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NYU_Math_for_Game_Designers_Spring_2018\Math_for_GameDesign\"/>
    </mc:Choice>
  </mc:AlternateContent>
  <bookViews>
    <workbookView xWindow="0" yWindow="0" windowWidth="28800" windowHeight="12585" activeTab="8"/>
  </bookViews>
  <sheets>
    <sheet name="Basics" sheetId="1" r:id="rId1"/>
    <sheet name="Heights" sheetId="12" r:id="rId2"/>
    <sheet name="People" sheetId="13" r:id="rId3"/>
    <sheet name="PlayerStats" sheetId="14" r:id="rId4"/>
    <sheet name="GameData" sheetId="11" r:id="rId5"/>
    <sheet name="Histograms" sheetId="9" r:id="rId6"/>
    <sheet name="SteamSpyData" sheetId="3" r:id="rId7"/>
    <sheet name="Regression" sheetId="8" r:id="rId8"/>
    <sheet name="OlympicData" sheetId="10" r:id="rId9"/>
    <sheet name="Ships" sheetId="15" r:id="rId10"/>
  </sheets>
  <definedNames>
    <definedName name="_xlnm._FilterDatabase" localSheetId="8" hidden="1">OlympicData!$A$1:$E$1</definedName>
    <definedName name="_xlnm._FilterDatabase" localSheetId="6" hidden="1">SteamSpyData!$A$1:$G$1384</definedName>
    <definedName name="ee" localSheetId="6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6" hidden="1">{"FirstQ",#N/A,FALSE,"Budget2000";"SecondQ",#N/A,FALSE,"Budget2000"}</definedName>
    <definedName name="rr" hidden="1">{"FirstQ",#N/A,FALSE,"Budget2000";"SecondQ",#N/A,FALSE,"Budget2000"}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6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6" hidden="1">{"FirstQ",#N/A,FALSE,"Budget2000";"SecondQ",#N/A,FALSE,"Budget2000"}</definedName>
    <definedName name="wrn.FirstHalf." hidden="1">{"FirstQ",#N/A,FALSE,"Budget2000";"SecondQ",#N/A,FALSE,"Budget2000"}</definedName>
    <definedName name="x" localSheetId="6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2" i="14"/>
  <c r="I3" i="14"/>
  <c r="I4" i="14"/>
  <c r="I5" i="14"/>
  <c r="I6" i="14"/>
  <c r="I7" i="14"/>
  <c r="I8" i="14"/>
  <c r="I9" i="14"/>
  <c r="H3" i="14"/>
  <c r="H4" i="14"/>
  <c r="H5" i="14"/>
  <c r="H6" i="14"/>
  <c r="H7" i="14"/>
  <c r="H8" i="14"/>
  <c r="H9" i="14"/>
  <c r="I2" i="14"/>
  <c r="H2" i="14"/>
  <c r="H15" i="14"/>
  <c r="F15" i="14"/>
  <c r="E3" i="13"/>
  <c r="G3" i="13"/>
  <c r="H3" i="13"/>
  <c r="F3" i="13"/>
  <c r="E2" i="12"/>
  <c r="C11" i="12"/>
  <c r="C10" i="12"/>
  <c r="C9" i="12"/>
  <c r="C8" i="12"/>
  <c r="C7" i="12"/>
  <c r="C6" i="12"/>
  <c r="D5" i="12"/>
  <c r="D4" i="12"/>
  <c r="C5" i="12"/>
  <c r="C4" i="12"/>
  <c r="D3" i="12"/>
  <c r="C3" i="12"/>
  <c r="D2" i="12"/>
  <c r="C2" i="12"/>
</calcChain>
</file>

<file path=xl/sharedStrings.xml><?xml version="1.0" encoding="utf-8"?>
<sst xmlns="http://schemas.openxmlformats.org/spreadsheetml/2006/main" count="6323" uniqueCount="2921">
  <si>
    <t>Tag</t>
  </si>
  <si>
    <t>Game</t>
  </si>
  <si>
    <t>Price</t>
  </si>
  <si>
    <t>Owners</t>
  </si>
  <si>
    <t>Developer(s)</t>
  </si>
  <si>
    <t>FPS</t>
  </si>
  <si>
    <t>Team Fortress 2</t>
  </si>
  <si>
    <t>Valve</t>
  </si>
  <si>
    <t>Counter-Strike: Global Offensive</t>
  </si>
  <si>
    <t>Unturned</t>
  </si>
  <si>
    <t>Smartly Dressed Games</t>
  </si>
  <si>
    <t>PLAYERUNKNOWN'S BATTLEGROUNDS</t>
  </si>
  <si>
    <t>PUBG Corporation</t>
  </si>
  <si>
    <t>Warframe</t>
  </si>
  <si>
    <t>Digital Extremes</t>
  </si>
  <si>
    <t>Left 4 Dead 2</t>
  </si>
  <si>
    <t>Heroes &amp; Generals</t>
  </si>
  <si>
    <t>RETO MOTO</t>
  </si>
  <si>
    <t>Paladins</t>
  </si>
  <si>
    <t>Hi-Rez Studios</t>
  </si>
  <si>
    <t>PAYDAY 2</t>
  </si>
  <si>
    <t>OVERKILL - a Starbreeze Studio.</t>
  </si>
  <si>
    <t>Half-Life 2: Lost Coast</t>
  </si>
  <si>
    <t>Counter-Strike: Source</t>
  </si>
  <si>
    <t>Garry's Mod</t>
  </si>
  <si>
    <t>Facepunch Studios</t>
  </si>
  <si>
    <t>Half-Life 2: Deathmatch</t>
  </si>
  <si>
    <t>Robocraft</t>
  </si>
  <si>
    <t>Freejam</t>
  </si>
  <si>
    <t>Counter-Strike</t>
  </si>
  <si>
    <t>War Thunder</t>
  </si>
  <si>
    <t>Gaijin Entertainment</t>
  </si>
  <si>
    <t>Counter-Strike: Condition Zero</t>
  </si>
  <si>
    <t>Portal</t>
  </si>
  <si>
    <t>Portal 2</t>
  </si>
  <si>
    <t>Half-Life 2</t>
  </si>
  <si>
    <t>Trove</t>
  </si>
  <si>
    <t>Trion Worlds</t>
  </si>
  <si>
    <t>Warface</t>
  </si>
  <si>
    <t>Crytek</t>
  </si>
  <si>
    <t>PlanetSide 2</t>
  </si>
  <si>
    <t>Daybreak Game Company</t>
  </si>
  <si>
    <t>No More Room in Hell</t>
  </si>
  <si>
    <t>No More Room in Hell Team</t>
  </si>
  <si>
    <t>Dirty Bomb</t>
  </si>
  <si>
    <t>Splash Damage</t>
  </si>
  <si>
    <t>Counter-Strike Nexon: Zombies</t>
  </si>
  <si>
    <t>Nexon</t>
  </si>
  <si>
    <t>Borderlands 2</t>
  </si>
  <si>
    <t>Gearbox Software, Aspyr (Mac &amp; Linux)</t>
  </si>
  <si>
    <t>H1Z1 Test Server</t>
  </si>
  <si>
    <t>H1Z1</t>
  </si>
  <si>
    <t>Day of Defeat</t>
  </si>
  <si>
    <t>Ricochet</t>
  </si>
  <si>
    <t>Half-Life Deathmatch: Source</t>
  </si>
  <si>
    <t>ARK: Survival Of The Fittest</t>
  </si>
  <si>
    <t>Studio Wildcard, Instinct Games, Efecto Studios, Virtual Basement LLC</t>
  </si>
  <si>
    <t>Half-Life 2: Episode One</t>
  </si>
  <si>
    <t>Day of Defeat: Source</t>
  </si>
  <si>
    <t>Half-Life 2: Episode Two</t>
  </si>
  <si>
    <t>Half-Life</t>
  </si>
  <si>
    <t>Rust</t>
  </si>
  <si>
    <t>Evolve Stage 2</t>
  </si>
  <si>
    <t>Turtle Rock Studios</t>
  </si>
  <si>
    <t>Chivalry: Medieval Warfare</t>
  </si>
  <si>
    <t>Torn Banner Studios</t>
  </si>
  <si>
    <t>Left 4 Dead</t>
  </si>
  <si>
    <t>APB Reloaded</t>
  </si>
  <si>
    <t>Reloaded Productions</t>
  </si>
  <si>
    <t>theHunter Classic</t>
  </si>
  <si>
    <t>Expansive Worlds, Avalanche Studios</t>
  </si>
  <si>
    <t>Freestyle 2: Street Basketball</t>
  </si>
  <si>
    <t>Joycity</t>
  </si>
  <si>
    <t>Call of Duty: Modern Warfare 2</t>
  </si>
  <si>
    <t>Infinity Ward, Aspyr (Mac)</t>
  </si>
  <si>
    <t>Fallout: New Vegas</t>
  </si>
  <si>
    <t>Obsidian Entertainment</t>
  </si>
  <si>
    <t>Fallout 4</t>
  </si>
  <si>
    <t>Bethesda Game Studios</t>
  </si>
  <si>
    <t>BioShock Infinite</t>
  </si>
  <si>
    <t>Irrational Games, Aspyr (Mac), Virtual Programming (Linux)</t>
  </si>
  <si>
    <t>Killing Floor</t>
  </si>
  <si>
    <t>Tripwire Interactive</t>
  </si>
  <si>
    <t>Infestation: The New Z</t>
  </si>
  <si>
    <t>Fredaikis AB</t>
  </si>
  <si>
    <t>Black Squad</t>
  </si>
  <si>
    <t>NS STUDIO</t>
  </si>
  <si>
    <t>Insurgency</t>
  </si>
  <si>
    <t>New World Interactive</t>
  </si>
  <si>
    <t>Defence Alliance 2</t>
  </si>
  <si>
    <t>Defence Alliance Team</t>
  </si>
  <si>
    <t>Last Man Standing</t>
  </si>
  <si>
    <t>Free Reign Entertainment, Free Reign Entertainment</t>
  </si>
  <si>
    <t>Free Reign Entertainment</t>
  </si>
  <si>
    <t>Outlast</t>
  </si>
  <si>
    <t>Red Barrels</t>
  </si>
  <si>
    <t>Just Cause 2</t>
  </si>
  <si>
    <t>Avalanche Studios</t>
  </si>
  <si>
    <t>Square Enix</t>
  </si>
  <si>
    <t>BLOCKADE 3D</t>
  </si>
  <si>
    <t>Shumkov Dmitriy</t>
  </si>
  <si>
    <t>PAYDAY The Heist</t>
  </si>
  <si>
    <t>OVERKILL Software</t>
  </si>
  <si>
    <t>Tom Clancy's Rainbow Six Siege</t>
  </si>
  <si>
    <t>Ubisoft Montreal</t>
  </si>
  <si>
    <t>Ubisoft</t>
  </si>
  <si>
    <t>Arma 2: Operation Arrowhead</t>
  </si>
  <si>
    <t>Bohemia Interactive</t>
  </si>
  <si>
    <t>Survarium</t>
  </si>
  <si>
    <t>Vostok Games</t>
  </si>
  <si>
    <t>Fistful of Frags</t>
  </si>
  <si>
    <t>Fistful of Frags Team</t>
  </si>
  <si>
    <t>RaceRoom Racing Experience</t>
  </si>
  <si>
    <t>Sector3 Studios</t>
  </si>
  <si>
    <t>BioShock</t>
  </si>
  <si>
    <t>2K Boston, 2K Australia</t>
  </si>
  <si>
    <t>BioShock Remastered</t>
  </si>
  <si>
    <t>2K Boston, 2K Australia, Blind Squirrel, Feral Interactive (Mac)</t>
  </si>
  <si>
    <t>Defiance</t>
  </si>
  <si>
    <t>Arma 3</t>
  </si>
  <si>
    <t>The Forest</t>
  </si>
  <si>
    <t>Endnight Games Ltd</t>
  </si>
  <si>
    <t>Call of Duty: Black Ops</t>
  </si>
  <si>
    <t>Treyarch</t>
  </si>
  <si>
    <t>Borderlands</t>
  </si>
  <si>
    <t>Gearbox Software</t>
  </si>
  <si>
    <t>DayZ</t>
  </si>
  <si>
    <t>Sniper Elite V2</t>
  </si>
  <si>
    <t>Rebellion</t>
  </si>
  <si>
    <t>Red Orchestra 2: Heroes of Stalingrad with Rising Storm</t>
  </si>
  <si>
    <t>GunZ 2: The Second Duel</t>
  </si>
  <si>
    <t>Masangsoft, Inc.</t>
  </si>
  <si>
    <t>Dishonored</t>
  </si>
  <si>
    <t>Arkane Studios</t>
  </si>
  <si>
    <t>Half-Life: Source</t>
  </si>
  <si>
    <t>Blacklight: Retribution</t>
  </si>
  <si>
    <t>Hardsuit Labs, Inc.</t>
  </si>
  <si>
    <t>Call of Duty: Modern Warfare 3</t>
  </si>
  <si>
    <t>Infinity Ward, Sledgehammer Games, Aspyr (Mac)</t>
  </si>
  <si>
    <t>BioShock 2</t>
  </si>
  <si>
    <t>2K Marin, 2K China, Digital Extremes, 2K Australia, Feral Interactive (Mac)</t>
  </si>
  <si>
    <t>BioShock 2 Remastered</t>
  </si>
  <si>
    <t>2K Marin, 2K China, Digital Extremes, 2K Australia, Blind Squirrel</t>
  </si>
  <si>
    <t>Viscera Cleanup Detail: Shadow Warrior</t>
  </si>
  <si>
    <t>RuneStorm</t>
  </si>
  <si>
    <t>Cry of Fear</t>
  </si>
  <si>
    <t>Team Psykskallar</t>
  </si>
  <si>
    <t>Arma 2</t>
  </si>
  <si>
    <t>Call of Duty: Black Ops II</t>
  </si>
  <si>
    <t>Block N Load</t>
  </si>
  <si>
    <t>Jagex, Artplant</t>
  </si>
  <si>
    <t>Gotham City Impostors Free to Play</t>
  </si>
  <si>
    <t>Monolith Productions, Inc.</t>
  </si>
  <si>
    <t>Far Cry 3</t>
  </si>
  <si>
    <t>Ubisoft Montreal, Massive Entertainment, and Ubisoft Shanghai</t>
  </si>
  <si>
    <t>Fishing Planet</t>
  </si>
  <si>
    <t>Fishing Planet LLC</t>
  </si>
  <si>
    <t>S.K.I.L.L. - Special Force 2 (Shooter)</t>
  </si>
  <si>
    <t>Dragonfly GF Co., LTD</t>
  </si>
  <si>
    <t>Star Wars: Battlefront 2 (Classic, 2005)</t>
  </si>
  <si>
    <t>Pandemic Studios</t>
  </si>
  <si>
    <t>Shadow Warrior</t>
  </si>
  <si>
    <t>Flying Wild Hog</t>
  </si>
  <si>
    <t>Argo</t>
  </si>
  <si>
    <t>RIFT</t>
  </si>
  <si>
    <t>Tactical Intervention</t>
  </si>
  <si>
    <t>FIX Korea, Co.LTD, FIX Games, Co. LTD</t>
  </si>
  <si>
    <t>Just Survive</t>
  </si>
  <si>
    <t>Homefront</t>
  </si>
  <si>
    <t>Kaos Studios, Digital Extremes</t>
  </si>
  <si>
    <t>World of Tanks Blitz</t>
  </si>
  <si>
    <t>Wargaming Group Limited</t>
  </si>
  <si>
    <t>World of Guns: Gun Disassembly</t>
  </si>
  <si>
    <t>Noble Empire Corp.</t>
  </si>
  <si>
    <t>7 Days to Die</t>
  </si>
  <si>
    <t>The Fun Pimps</t>
  </si>
  <si>
    <t>Mirror's Edge</t>
  </si>
  <si>
    <t>DICE</t>
  </si>
  <si>
    <t>Electronic Arts</t>
  </si>
  <si>
    <t>U.S. Army</t>
  </si>
  <si>
    <t>Croteam</t>
  </si>
  <si>
    <t>Codename CURE</t>
  </si>
  <si>
    <t>Hoobalugalar_X</t>
  </si>
  <si>
    <t>Sanctum 2</t>
  </si>
  <si>
    <t>Coffee Stain Studios</t>
  </si>
  <si>
    <t>Quake Live</t>
  </si>
  <si>
    <t>id Software</t>
  </si>
  <si>
    <t>WARMODE</t>
  </si>
  <si>
    <t>WARTEAM</t>
  </si>
  <si>
    <t>Gear Up</t>
  </si>
  <si>
    <t>Doctor Entertainment AB</t>
  </si>
  <si>
    <t>DOOM</t>
  </si>
  <si>
    <t>ORION: Prelude</t>
  </si>
  <si>
    <t>Trek Industries, Inc</t>
  </si>
  <si>
    <t>Fallout 3: Game of the Year Edition</t>
  </si>
  <si>
    <t>Arma II: DayZ Mod</t>
  </si>
  <si>
    <t>Guns of Icarus Online</t>
  </si>
  <si>
    <t>Muse Games</t>
  </si>
  <si>
    <t>Dying Light</t>
  </si>
  <si>
    <t>Techland</t>
  </si>
  <si>
    <t>Line of Sight</t>
  </si>
  <si>
    <t>BlackSpot Entertainment</t>
  </si>
  <si>
    <t>VRChat</t>
  </si>
  <si>
    <t>VRChat Inc.</t>
  </si>
  <si>
    <t>Crysis 2 - Maximum Edition</t>
  </si>
  <si>
    <t>Crytek Studios</t>
  </si>
  <si>
    <t>Tribes: Ascend</t>
  </si>
  <si>
    <t>Deceit</t>
  </si>
  <si>
    <t>Automaton</t>
  </si>
  <si>
    <t>Romero's Aftermath</t>
  </si>
  <si>
    <t>Red Crucible: Firestorm</t>
  </si>
  <si>
    <t>Rocketeer Games Studio, LLC</t>
  </si>
  <si>
    <t>Fallen Earth Free2Play</t>
  </si>
  <si>
    <t>Borderlands: The Pre-Sequel</t>
  </si>
  <si>
    <t>2K Australia, Gearbox Software, Aspyr (Mac and Linux)</t>
  </si>
  <si>
    <t>Serious Sam 3: BFE</t>
  </si>
  <si>
    <t>Double Action: Boogaloo</t>
  </si>
  <si>
    <t>Double Action Factory</t>
  </si>
  <si>
    <t>Sven Co-op</t>
  </si>
  <si>
    <t>Sven Co-op Team</t>
  </si>
  <si>
    <t>Battlefield: Bad Company 2</t>
  </si>
  <si>
    <t>Metro: Last Light Redux</t>
  </si>
  <si>
    <t>4A Games</t>
  </si>
  <si>
    <t>sZone-Online</t>
  </si>
  <si>
    <t>Cybertime System</t>
  </si>
  <si>
    <t>Metro 2033 Redux</t>
  </si>
  <si>
    <t>F.E.A.R. 2: Project Origin</t>
  </si>
  <si>
    <t>Monolith</t>
  </si>
  <si>
    <t>F.E.A.R. 3</t>
  </si>
  <si>
    <t>Day 1 Studios</t>
  </si>
  <si>
    <t>POSTAL 2</t>
  </si>
  <si>
    <t>Running With Scissors</t>
  </si>
  <si>
    <t>DCS World</t>
  </si>
  <si>
    <t>Eagle Dynamics SA</t>
  </si>
  <si>
    <t>Subnautica</t>
  </si>
  <si>
    <t>Unknown Worlds Entertainment</t>
  </si>
  <si>
    <t>Orcs Must Die! Unchained</t>
  </si>
  <si>
    <t>Robot Entertainment</t>
  </si>
  <si>
    <t>Killing Floor 2</t>
  </si>
  <si>
    <t>Wolfenstein: The New Order</t>
  </si>
  <si>
    <t>Machine Games</t>
  </si>
  <si>
    <t>Red Faction: Armageddon</t>
  </si>
  <si>
    <t>Volition</t>
  </si>
  <si>
    <t>Just Cause 2: Multiplayer Mod</t>
  </si>
  <si>
    <t>Resident Evil 7 / Biohazard 7 Teaser: Beginning Hour</t>
  </si>
  <si>
    <t>CAPCOM Co., Ltd.</t>
  </si>
  <si>
    <t>Call of Duty: World at War</t>
  </si>
  <si>
    <t>Call of Duty: Black Ops III</t>
  </si>
  <si>
    <t>CS:GO Player Profiles: Edward - Na'Vi</t>
  </si>
  <si>
    <t>CS:GO Player Profiles: olofmeister - fnatic</t>
  </si>
  <si>
    <t>CS:GO Player Profiles: Fer - SK Gaming</t>
  </si>
  <si>
    <t>CS:GO Player Profiles: Happy - Team EnVyUs</t>
  </si>
  <si>
    <t>CS:GO Player Profiles: karrigan - Astralis</t>
  </si>
  <si>
    <t>CS:GO Player Profiles: kennyS - Team Envyus</t>
  </si>
  <si>
    <t>CS:GO Player Profiles: Maikelele - FaZe</t>
  </si>
  <si>
    <t>CS:GO Player Profiles: Hiko - Team Liquid</t>
  </si>
  <si>
    <t>STAR WARS Jedi Knight - Jedi Academy</t>
  </si>
  <si>
    <t>Raven Software, Aspyr (Mac)</t>
  </si>
  <si>
    <t>A.V.A. Alliance of Valiant Arms</t>
  </si>
  <si>
    <t>Red Duck Inc.</t>
  </si>
  <si>
    <t>Deus Ex: Human Revolution - Director's Cut</t>
  </si>
  <si>
    <t>Eidos Montreal, Feral Interactive (Mac)</t>
  </si>
  <si>
    <t>Natural Selection 2</t>
  </si>
  <si>
    <t>Medal of Honor</t>
  </si>
  <si>
    <t>Dino D-Day</t>
  </si>
  <si>
    <t>800 North and Digital Ranch</t>
  </si>
  <si>
    <t>Brick-Force</t>
  </si>
  <si>
    <t>Exe Games Inc.</t>
  </si>
  <si>
    <t>Tom Clancys The Division</t>
  </si>
  <si>
    <t>Massive Entertainment</t>
  </si>
  <si>
    <t>ARMA: Cold War Assault</t>
  </si>
  <si>
    <t>Call of Duty: Ghosts</t>
  </si>
  <si>
    <t>Infinity Ward</t>
  </si>
  <si>
    <t>Gigantic</t>
  </si>
  <si>
    <t>Motiga Inc.</t>
  </si>
  <si>
    <t>Thief</t>
  </si>
  <si>
    <t>Eidos-Montréal, Feral Interactive (Mac)</t>
  </si>
  <si>
    <t>Sniper Elite 3</t>
  </si>
  <si>
    <t>RAGE</t>
  </si>
  <si>
    <t>Sakura Clicker</t>
  </si>
  <si>
    <t>Winged Cloud</t>
  </si>
  <si>
    <t>STAR WARS Jedi Knight II - Jedi Outcast</t>
  </si>
  <si>
    <t>Dragons and Titans</t>
  </si>
  <si>
    <t>Wyrmbyte</t>
  </si>
  <si>
    <t>STAR WARS Republic Commando</t>
  </si>
  <si>
    <t>LucasArts</t>
  </si>
  <si>
    <t>The Ship: Murder Party</t>
  </si>
  <si>
    <t>Outerlight Ltd.</t>
  </si>
  <si>
    <t>Hitman 2: Silent Assassin</t>
  </si>
  <si>
    <t>Io-Interactive A/S</t>
  </si>
  <si>
    <t>Warhammer: End Times - Vermintide</t>
  </si>
  <si>
    <t>Fatshark</t>
  </si>
  <si>
    <t>Far Cry 2: Fortune's Edition</t>
  </si>
  <si>
    <t>Deus Ex: Game of the Year Edition</t>
  </si>
  <si>
    <t>Ion Storm</t>
  </si>
  <si>
    <t>The Ship: Single Player</t>
  </si>
  <si>
    <t>STAR WARS - Dark Forces</t>
  </si>
  <si>
    <t>Mirage: Arcane Warfare</t>
  </si>
  <si>
    <t>F.E.A.R.</t>
  </si>
  <si>
    <t>Monolith Productions, Inc., Timegate</t>
  </si>
  <si>
    <t>Only If</t>
  </si>
  <si>
    <t>Creability</t>
  </si>
  <si>
    <t>Serious Sam HD: The First Encounter</t>
  </si>
  <si>
    <t>Alien: Isolation</t>
  </si>
  <si>
    <t>Creative Assembly, Feral Interactive (Mac), Feral Interactive (Linux)</t>
  </si>
  <si>
    <t>The Darkness II</t>
  </si>
  <si>
    <t>S.T.A.L.K.E.R.: Shadow of Chernobyl</t>
  </si>
  <si>
    <t>GSC Game World</t>
  </si>
  <si>
    <t>BRINK</t>
  </si>
  <si>
    <t>MechWarrior Online</t>
  </si>
  <si>
    <t>Piranha Games Inc.</t>
  </si>
  <si>
    <t>Guns and Robots</t>
  </si>
  <si>
    <t>Masthead Studios Ltd</t>
  </si>
  <si>
    <t>Sanctum</t>
  </si>
  <si>
    <t>WildStar</t>
  </si>
  <si>
    <t>Carbine Studios</t>
  </si>
  <si>
    <t>STAR WARS Jedi Knight: Dark Forces II</t>
  </si>
  <si>
    <t>Far Cry 3 - Blood Dragon</t>
  </si>
  <si>
    <t>BrainBread 2</t>
  </si>
  <si>
    <t>Reperio Studios</t>
  </si>
  <si>
    <t>Sniper: Ghost Warrior 2</t>
  </si>
  <si>
    <t>City Interactive</t>
  </si>
  <si>
    <t>CI Games</t>
  </si>
  <si>
    <t>Aliens vs. Predator</t>
  </si>
  <si>
    <t>Call of Duty 4: Modern Warfare</t>
  </si>
  <si>
    <t>NEOTOKYO</t>
  </si>
  <si>
    <t>STUDIO RADI-8</t>
  </si>
  <si>
    <t>Call of Duty: Advanced Warfare - Gold Edition</t>
  </si>
  <si>
    <t>Sledgehammer Games, Raven Software</t>
  </si>
  <si>
    <t>Red Faction Guerrilla Steam Edition</t>
  </si>
  <si>
    <t>Volition, Reactor Zero, THQ Nordic</t>
  </si>
  <si>
    <t>Crysis</t>
  </si>
  <si>
    <t>Contagion</t>
  </si>
  <si>
    <t>Monochrome, Inc</t>
  </si>
  <si>
    <t>Sniper: Ghost Warrior</t>
  </si>
  <si>
    <t>Duke Nukem Forever</t>
  </si>
  <si>
    <t>Ace of Spades: Battle Builder</t>
  </si>
  <si>
    <t>Jagex Limited</t>
  </si>
  <si>
    <t>Depth</t>
  </si>
  <si>
    <t>Digital Confectioners</t>
  </si>
  <si>
    <t>S.T.A.L.K.E.R.: Call of Pripyat</t>
  </si>
  <si>
    <t>INSURGENCY: Modern Infantry Combat</t>
  </si>
  <si>
    <t>Insurgency Development Team</t>
  </si>
  <si>
    <t>America's Army 3</t>
  </si>
  <si>
    <t>Cubic Castles</t>
  </si>
  <si>
    <t>Cosmic Cow LLC</t>
  </si>
  <si>
    <t>Call of Juarez Gunslinger</t>
  </si>
  <si>
    <t>MOBIUS FINAL FANTASY</t>
  </si>
  <si>
    <t>Who's Your Daddy</t>
  </si>
  <si>
    <t>Evil Tortilla Games</t>
  </si>
  <si>
    <t>Time Clickers</t>
  </si>
  <si>
    <t>Proton Studio Inc</t>
  </si>
  <si>
    <t>Dark Messiah of Might &amp; Magic</t>
  </si>
  <si>
    <t>No Man's Sky</t>
  </si>
  <si>
    <t>Hello Games</t>
  </si>
  <si>
    <t>Portal Stories: Mel</t>
  </si>
  <si>
    <t>Prism Game Studios Ltd.</t>
  </si>
  <si>
    <t>Serious Sam 2</t>
  </si>
  <si>
    <t>Crysis Warhead</t>
  </si>
  <si>
    <t>STAR WARS Jedi Knight - Mysteries of the Sith</t>
  </si>
  <si>
    <t>Deus Ex: Invisible War</t>
  </si>
  <si>
    <t>Deus Ex: Mankind Divided</t>
  </si>
  <si>
    <t>Eidos Montreal, Feral Interactive (Linux), Feral Interactive (Mac)</t>
  </si>
  <si>
    <t>Pirates, Vikings, and Knights II</t>
  </si>
  <si>
    <t>Octoshark Studios</t>
  </si>
  <si>
    <t>Slime Rancher</t>
  </si>
  <si>
    <t>Monomi Park</t>
  </si>
  <si>
    <t>Tom Clancys Splinter Cell Blacklist</t>
  </si>
  <si>
    <t>Ubisoft Toronto</t>
  </si>
  <si>
    <t>Dungeons &amp; Dragons Online</t>
  </si>
  <si>
    <t>Standing Stone Games, LLC</t>
  </si>
  <si>
    <t>Copa Petrobras de Marcas</t>
  </si>
  <si>
    <t>Reiza Studios</t>
  </si>
  <si>
    <t>Red Orchestra: Ostfront 41-45</t>
  </si>
  <si>
    <t>Mare Nostrum</t>
  </si>
  <si>
    <t>Sandstorm Productions</t>
  </si>
  <si>
    <t>BlackShot: Mercenary Warfare FPS</t>
  </si>
  <si>
    <t>Vertigo Games America</t>
  </si>
  <si>
    <t>Far Cry</t>
  </si>
  <si>
    <t>Watch_Dogs</t>
  </si>
  <si>
    <t>Champions Online</t>
  </si>
  <si>
    <t>Cryptic Studios</t>
  </si>
  <si>
    <t>Dead Bits</t>
  </si>
  <si>
    <t>Microblast Games</t>
  </si>
  <si>
    <t>Fallout 3</t>
  </si>
  <si>
    <t>Half-Life 2: Update</t>
  </si>
  <si>
    <t>Filip Victor, Valve</t>
  </si>
  <si>
    <t>System Shock 2</t>
  </si>
  <si>
    <t>Irrational Games, Looking Glass Studios</t>
  </si>
  <si>
    <t>Verdun</t>
  </si>
  <si>
    <t>M2H, Blackmill Games</t>
  </si>
  <si>
    <t>Blackmill Games, M2H</t>
  </si>
  <si>
    <t>S.T.A.L.K.E.R.: Clear Sky</t>
  </si>
  <si>
    <t>Call of Duty: WWII</t>
  </si>
  <si>
    <t>Tom Clancy's Ghost Recon Wildlands</t>
  </si>
  <si>
    <t>Ubisoft Paris, Ubisoft Annecy, Ubisoft Bucharest, Ubisoft Montpellier, Ubisoft Milan, Reflections, Ubisoft Belgrade</t>
  </si>
  <si>
    <t>Portal 2 Sixense Perceptual Pack</t>
  </si>
  <si>
    <t>Thief Gold</t>
  </si>
  <si>
    <t>Looking Glass Studios</t>
  </si>
  <si>
    <t>SUPERHOT</t>
  </si>
  <si>
    <t>SUPERHOT Team</t>
  </si>
  <si>
    <t>TOXIKK</t>
  </si>
  <si>
    <t>Reakktor Studios</t>
  </si>
  <si>
    <t>Serious Sam Classic: The First Encounter</t>
  </si>
  <si>
    <t>Serious Sam Classic: The Second Encounter</t>
  </si>
  <si>
    <t>Serious Sam Classics: Revolution</t>
  </si>
  <si>
    <t>Croteam, Alligator Pit</t>
  </si>
  <si>
    <t>Miscreated</t>
  </si>
  <si>
    <t>Entrada Interactive LLC</t>
  </si>
  <si>
    <t>Batla</t>
  </si>
  <si>
    <t>[geim].pro</t>
  </si>
  <si>
    <t>Overcast - Walden and the Werewolf</t>
  </si>
  <si>
    <t>Receiver</t>
  </si>
  <si>
    <t>Wolfire Games</t>
  </si>
  <si>
    <t>Mortal Online</t>
  </si>
  <si>
    <t>Star Vault AB</t>
  </si>
  <si>
    <t>Villagers and Heroes</t>
  </si>
  <si>
    <t>Mad Otter Games</t>
  </si>
  <si>
    <t>Wolfenstein: The Old Blood</t>
  </si>
  <si>
    <t>MachineGames</t>
  </si>
  <si>
    <t>Operation Flashpoint: Dragon Rising</t>
  </si>
  <si>
    <t>Codemasters Studios</t>
  </si>
  <si>
    <t>Unreal Tournament 3 Black</t>
  </si>
  <si>
    <t>Epic Games, Inc.</t>
  </si>
  <si>
    <t>Zombie Army Trilogy</t>
  </si>
  <si>
    <t>Hurtworld</t>
  </si>
  <si>
    <t>Bankroll Studios</t>
  </si>
  <si>
    <t>Battleborn</t>
  </si>
  <si>
    <t>Velvet Sundown</t>
  </si>
  <si>
    <t>Tribe Studios</t>
  </si>
  <si>
    <t>Piercing Blow</t>
  </si>
  <si>
    <t>Zepetto Co.</t>
  </si>
  <si>
    <t>Mafia III</t>
  </si>
  <si>
    <t>Hangar 13, Aspyr (Mac)</t>
  </si>
  <si>
    <t>Modular Combat</t>
  </si>
  <si>
    <t>Ascension Entertainment LLC</t>
  </si>
  <si>
    <t>Black Mesa</t>
  </si>
  <si>
    <t>Crowbar Collective</t>
  </si>
  <si>
    <t>Resident Evil Revelations / Biohazard Revelations</t>
  </si>
  <si>
    <t>Capcom</t>
  </si>
  <si>
    <t>Doom 3: BFG Edition</t>
  </si>
  <si>
    <t>Soldier Front 2</t>
  </si>
  <si>
    <t>Dragonfly</t>
  </si>
  <si>
    <t>Blood and Bacon</t>
  </si>
  <si>
    <t>Big Corporation</t>
  </si>
  <si>
    <t>Nether: Resurrected</t>
  </si>
  <si>
    <t>Phosphor Games Studio</t>
  </si>
  <si>
    <t>Hand Simulator</t>
  </si>
  <si>
    <t>HFM Games</t>
  </si>
  <si>
    <t>E.Y.E: Divine Cybermancy</t>
  </si>
  <si>
    <t>Streum On Studio</t>
  </si>
  <si>
    <t>Operation Flashpoint: Red River</t>
  </si>
  <si>
    <t>Codemasters Action Studio</t>
  </si>
  <si>
    <t>PAYDAY: The Web Series: The Vault</t>
  </si>
  <si>
    <t>Time of Dragons</t>
  </si>
  <si>
    <t>4 I Lab</t>
  </si>
  <si>
    <t>PAYDAY: The Web Series</t>
  </si>
  <si>
    <t>OVERKILL - a Starbreeze Studio., Payday Productions</t>
  </si>
  <si>
    <t>The Forgotten Ones</t>
  </si>
  <si>
    <t>Bernt Andreas Eide</t>
  </si>
  <si>
    <t>WWII Online</t>
  </si>
  <si>
    <t>Cornered Rat Software</t>
  </si>
  <si>
    <t>Echo of Soul</t>
  </si>
  <si>
    <t>Mr. Blue</t>
  </si>
  <si>
    <t>Vampire: The Masquerade - Bloodlines</t>
  </si>
  <si>
    <t>Troika Games</t>
  </si>
  <si>
    <t>The Culling</t>
  </si>
  <si>
    <t>Xaviant</t>
  </si>
  <si>
    <t>Polarity</t>
  </si>
  <si>
    <t>Bluebutton Games</t>
  </si>
  <si>
    <t>Prey</t>
  </si>
  <si>
    <t>Viscera Cleanup Detail</t>
  </si>
  <si>
    <t>Deus Ex: The Fall</t>
  </si>
  <si>
    <t>Nosferatu: The Wrath of Malachi</t>
  </si>
  <si>
    <t>Idol FX</t>
  </si>
  <si>
    <t>Blockstorm</t>
  </si>
  <si>
    <t>GhostShark</t>
  </si>
  <si>
    <t>Squad</t>
  </si>
  <si>
    <t>Offworld Industries</t>
  </si>
  <si>
    <t>Tom Clancy's Rainbow Six Vegas 2</t>
  </si>
  <si>
    <t>RESIDENT EVIL 7 biohazard / BIOHAZARD 7 resident evil</t>
  </si>
  <si>
    <t>theHunter: Call of the Wild</t>
  </si>
  <si>
    <t>Expansive Worlds</t>
  </si>
  <si>
    <t>Painkiller Hell &amp; Damnation</t>
  </si>
  <si>
    <t>The Farm 51</t>
  </si>
  <si>
    <t>Red Faction</t>
  </si>
  <si>
    <t>Volition, Inc.</t>
  </si>
  <si>
    <t>Back to Dinosaur Island</t>
  </si>
  <si>
    <t>Ultimate Doom</t>
  </si>
  <si>
    <t>DOOM II</t>
  </si>
  <si>
    <t>Master Levels for Doom II</t>
  </si>
  <si>
    <t>ARMA: Gold Edition</t>
  </si>
  <si>
    <t>Reign Of Kings</t>
  </si>
  <si>
    <t>Code}{atch</t>
  </si>
  <si>
    <t>Men of War: Assault Squad</t>
  </si>
  <si>
    <t>Digitalmindsoft</t>
  </si>
  <si>
    <t>Thief II: The Metal Age</t>
  </si>
  <si>
    <t>Hard Reset Extended Edition</t>
  </si>
  <si>
    <t>Murder Miners</t>
  </si>
  <si>
    <t>JForce Games</t>
  </si>
  <si>
    <t>Zeno Clash</t>
  </si>
  <si>
    <t>ACE Team</t>
  </si>
  <si>
    <t>Red Faction II</t>
  </si>
  <si>
    <t>Call of Duty: Infinite Warfare</t>
  </si>
  <si>
    <t>Sniper Elite: Nazi Zombie Army</t>
  </si>
  <si>
    <t>Sir, You Are Being Hunted</t>
  </si>
  <si>
    <t>Big Robot Ltd</t>
  </si>
  <si>
    <t>Primal Carnage</t>
  </si>
  <si>
    <t>Lukewarm Media</t>
  </si>
  <si>
    <t>Sniper Elite 4</t>
  </si>
  <si>
    <t>Realms of the Haunting</t>
  </si>
  <si>
    <t>Gremlin Interactive</t>
  </si>
  <si>
    <t>Robot Roller-Derby Disco Dodgeball</t>
  </si>
  <si>
    <t>Erik Asmussen</t>
  </si>
  <si>
    <t>Savage Lands</t>
  </si>
  <si>
    <t>Signal Studios, Smart Ghost</t>
  </si>
  <si>
    <t>Sniper Elite</t>
  </si>
  <si>
    <t>Return to Castle Wolfenstein</t>
  </si>
  <si>
    <t>Gray Matter Studios</t>
  </si>
  <si>
    <t>DOOM 3</t>
  </si>
  <si>
    <t>Condemned: Criminal Origins</t>
  </si>
  <si>
    <t>Rising Storm 2: Vietnam</t>
  </si>
  <si>
    <t>Antimatter Games, Tripwire Interactive</t>
  </si>
  <si>
    <t>Sniper Fury</t>
  </si>
  <si>
    <t>Gameloft</t>
  </si>
  <si>
    <t>Far Cry Primal</t>
  </si>
  <si>
    <t>Unreal Tournament 2004: Editor's Choice Edition</t>
  </si>
  <si>
    <t>Empyrion - Galactic Survival</t>
  </si>
  <si>
    <t>Eleon Game Studios</t>
  </si>
  <si>
    <t>Final DOOM</t>
  </si>
  <si>
    <t>Shadow Warrior Classic Redux</t>
  </si>
  <si>
    <t>General Arcade</t>
  </si>
  <si>
    <t>Homefront: The Revolution</t>
  </si>
  <si>
    <t>Dambuster Studios</t>
  </si>
  <si>
    <t>Call to Arms</t>
  </si>
  <si>
    <t>Nomad</t>
  </si>
  <si>
    <t>Diminished Studios</t>
  </si>
  <si>
    <t>Sniper Elite: Nazi Zombie Army 2</t>
  </si>
  <si>
    <t>Wolfenstein II: The New Colossus</t>
  </si>
  <si>
    <t>Unreal Tournament: Game of the Year Edition</t>
  </si>
  <si>
    <t>QUAKE</t>
  </si>
  <si>
    <t>The Hat Man: Shadow Ward</t>
  </si>
  <si>
    <t>Game Mechanics</t>
  </si>
  <si>
    <t>Nuclear Dawn</t>
  </si>
  <si>
    <t>GameConnect, InterWave Studios</t>
  </si>
  <si>
    <t>Day of Infamy</t>
  </si>
  <si>
    <t>QUAKE II</t>
  </si>
  <si>
    <t>All Is Dust</t>
  </si>
  <si>
    <t>Mannequin Games LLC</t>
  </si>
  <si>
    <t>Gunscape</t>
  </si>
  <si>
    <t>Blowfish Studios</t>
  </si>
  <si>
    <t>CONSORTIUM</t>
  </si>
  <si>
    <t>Interdimensional Games Inc</t>
  </si>
  <si>
    <t>Quake III Arena</t>
  </si>
  <si>
    <t>QUAKE III: Team Arena</t>
  </si>
  <si>
    <t>Modern Combat Versus</t>
  </si>
  <si>
    <t>Call of Duty 2</t>
  </si>
  <si>
    <t>Shadow Warrior 2</t>
  </si>
  <si>
    <t>Wolfenstein 3D</t>
  </si>
  <si>
    <t>Screencheat</t>
  </si>
  <si>
    <t>Samurai Punk</t>
  </si>
  <si>
    <t>Painkiller: Black Edition</t>
  </si>
  <si>
    <t>People Can Fly</t>
  </si>
  <si>
    <t>Unreal Gold</t>
  </si>
  <si>
    <t>CastleMiner Z</t>
  </si>
  <si>
    <t>DigitalDNA Games LLC</t>
  </si>
  <si>
    <t>Wild Warfare</t>
  </si>
  <si>
    <t>Hyper Hippo Games</t>
  </si>
  <si>
    <t>Blackwake</t>
  </si>
  <si>
    <t>Mastfire Studios Pty Ltd</t>
  </si>
  <si>
    <t>Supraball</t>
  </si>
  <si>
    <t>Supra Games</t>
  </si>
  <si>
    <t>Unreal 2: The Awakening</t>
  </si>
  <si>
    <t>Xatrix Entertainment</t>
  </si>
  <si>
    <t>QUAKE Mission Pack 2: Dissolution of Eternity</t>
  </si>
  <si>
    <t>Rogue Entertainment</t>
  </si>
  <si>
    <t>Zeno Clash 2</t>
  </si>
  <si>
    <t>QUAKE Mission Pack 1: Scourge of Armagon</t>
  </si>
  <si>
    <t>Ritual Entertainment</t>
  </si>
  <si>
    <t>QUAKE II Mission Pack: Ground Zero</t>
  </si>
  <si>
    <t>Osiris: New Dawn</t>
  </si>
  <si>
    <t>Fenix Fire Entertainment</t>
  </si>
  <si>
    <t>The District</t>
  </si>
  <si>
    <t>DistrictTeam</t>
  </si>
  <si>
    <t>Ziggurat</t>
  </si>
  <si>
    <t>Milkstone Studios</t>
  </si>
  <si>
    <t>Lichdom: Battlemage</t>
  </si>
  <si>
    <t>Sakura Angels</t>
  </si>
  <si>
    <t>Tom Clancy's Ghost Recon: Future Soldier</t>
  </si>
  <si>
    <t>Ubisoft Paris, Red Storm Entertainment</t>
  </si>
  <si>
    <t>Devil Daggers</t>
  </si>
  <si>
    <t>Sorath</t>
  </si>
  <si>
    <t>Alpha Prime</t>
  </si>
  <si>
    <t>Black Element</t>
  </si>
  <si>
    <t>Games of Glory</t>
  </si>
  <si>
    <t>Lightbulb Crew</t>
  </si>
  <si>
    <t>State of Decay: YOSE</t>
  </si>
  <si>
    <t>Undead Labs</t>
  </si>
  <si>
    <t>KUBOOM</t>
  </si>
  <si>
    <t>nobodyshot</t>
  </si>
  <si>
    <t>The Ball</t>
  </si>
  <si>
    <t>Teotl Studios</t>
  </si>
  <si>
    <t>CroNix</t>
  </si>
  <si>
    <t>MAGICS</t>
  </si>
  <si>
    <t>Grimoire: Manastorm</t>
  </si>
  <si>
    <t>Omniconnection</t>
  </si>
  <si>
    <t>Betrayer</t>
  </si>
  <si>
    <t>Blackpowder Games</t>
  </si>
  <si>
    <t>Dead Island Definitive Edition</t>
  </si>
  <si>
    <t>Tom Clancy's Rainbow Six Vegas</t>
  </si>
  <si>
    <t>Outlast 2</t>
  </si>
  <si>
    <t>HIT</t>
  </si>
  <si>
    <t>Shifty Chair Games</t>
  </si>
  <si>
    <t>Tower of Guns</t>
  </si>
  <si>
    <t>Terrible Posture Games</t>
  </si>
  <si>
    <t>Legendary</t>
  </si>
  <si>
    <t>Spark Unlimited</t>
  </si>
  <si>
    <t>Fingerbones</t>
  </si>
  <si>
    <t>David Szymanski</t>
  </si>
  <si>
    <t>Frontlines: Fuel of War</t>
  </si>
  <si>
    <t>Kaos Studios</t>
  </si>
  <si>
    <t>Medusa's Labyrinth</t>
  </si>
  <si>
    <t>Guru Games</t>
  </si>
  <si>
    <t>SCP: Secret Laboratory</t>
  </si>
  <si>
    <t>Hubert Moszka</t>
  </si>
  <si>
    <t>The Typing of The Dead: Overkill</t>
  </si>
  <si>
    <t>Modern Dream</t>
  </si>
  <si>
    <t>Primal Carnage: Extinction</t>
  </si>
  <si>
    <t>Circle Five Studios, Pub Games</t>
  </si>
  <si>
    <t>Lovely Planet</t>
  </si>
  <si>
    <t>QUICKTEQUILA</t>
  </si>
  <si>
    <t>Guardians of Orion</t>
  </si>
  <si>
    <t>Spear of Destiny</t>
  </si>
  <si>
    <t>Nexuiz</t>
  </si>
  <si>
    <t>IllFonic</t>
  </si>
  <si>
    <t>Oddworld: Stranger's Wrath HD</t>
  </si>
  <si>
    <t>Oddworld Inhabitants</t>
  </si>
  <si>
    <t>Estranged: Act I</t>
  </si>
  <si>
    <t>Alan Edwardes</t>
  </si>
  <si>
    <t>Dystopia</t>
  </si>
  <si>
    <t>Puny Human</t>
  </si>
  <si>
    <t>Material Girl</t>
  </si>
  <si>
    <t>Dieselmine</t>
  </si>
  <si>
    <t>Call of Duty: Modern Warfare Remastered</t>
  </si>
  <si>
    <t>Raven Software, Beenox</t>
  </si>
  <si>
    <t>I Am Alive</t>
  </si>
  <si>
    <t>Ubisoft Shanghaï</t>
  </si>
  <si>
    <t>Dead Realm</t>
  </si>
  <si>
    <t>Section Studios</t>
  </si>
  <si>
    <t>Painkiller Overdose</t>
  </si>
  <si>
    <t>Mindware Studios</t>
  </si>
  <si>
    <t>Dead Effect</t>
  </si>
  <si>
    <t>BadFly Interactive, a.s.</t>
  </si>
  <si>
    <t>Eldritch</t>
  </si>
  <si>
    <t>Minor Key Games</t>
  </si>
  <si>
    <t>Call of Duty</t>
  </si>
  <si>
    <t>Quake Champions</t>
  </si>
  <si>
    <t>Interstellar Marines</t>
  </si>
  <si>
    <t>Zero Point Software</t>
  </si>
  <si>
    <t>Cannons Lasers Rockets</t>
  </si>
  <si>
    <t>Net Games Laboratory</t>
  </si>
  <si>
    <t>SiN Episodes: Emergence</t>
  </si>
  <si>
    <t>Takedown: Red Sabre</t>
  </si>
  <si>
    <t>Serellan LLC</t>
  </si>
  <si>
    <t>METRO CONFLICT: THE ORIGIN</t>
  </si>
  <si>
    <t>RED DUCK, INC.</t>
  </si>
  <si>
    <t>Call of Cthulhu: Dark Corners of the Earth</t>
  </si>
  <si>
    <t>Headfirst Productions</t>
  </si>
  <si>
    <t>Zombie Panic! Source</t>
  </si>
  <si>
    <t>Zombie Panic Team</t>
  </si>
  <si>
    <t>Call of Juarez: Bound in Blood</t>
  </si>
  <si>
    <t>Paranautical Activity: Deluxe Atonement Edition</t>
  </si>
  <si>
    <t>Digerati Distribution</t>
  </si>
  <si>
    <t>Epigenesis</t>
  </si>
  <si>
    <t>Dead Shark Triplepunch</t>
  </si>
  <si>
    <t>Alien Rage - Unlimited</t>
  </si>
  <si>
    <t>Carrier Command: Gaea Mission</t>
  </si>
  <si>
    <t>Depth Hunter 2: Deep Dive</t>
  </si>
  <si>
    <t>Biart Company LLC</t>
  </si>
  <si>
    <t>GASP</t>
  </si>
  <si>
    <t>Dark Day Interactive</t>
  </si>
  <si>
    <t>Space Trader: Merchant Marine</t>
  </si>
  <si>
    <t>Meridian4</t>
  </si>
  <si>
    <t>Daikatana</t>
  </si>
  <si>
    <t>DeadCore</t>
  </si>
  <si>
    <t>5 Bits Games</t>
  </si>
  <si>
    <t>Sniper Art of Victory</t>
  </si>
  <si>
    <t>Quake IV</t>
  </si>
  <si>
    <t>RavenSoft / id Software</t>
  </si>
  <si>
    <t>Hide vs. Seek</t>
  </si>
  <si>
    <t>Brave Little Studios</t>
  </si>
  <si>
    <t>Masked Shooters 2</t>
  </si>
  <si>
    <t>FreezeNova</t>
  </si>
  <si>
    <t>Section 8: Prejudice</t>
  </si>
  <si>
    <t>TimeGate Studios</t>
  </si>
  <si>
    <t>Medal of Honor: Airborne</t>
  </si>
  <si>
    <t>EA Los Angeles</t>
  </si>
  <si>
    <t>Rise of the Triad</t>
  </si>
  <si>
    <t>Interceptor Entertainment</t>
  </si>
  <si>
    <t>Aliens versus Predator Classic 2000</t>
  </si>
  <si>
    <t>The Chosen RPG</t>
  </si>
  <si>
    <t>Little Big Lee</t>
  </si>
  <si>
    <t>Umbrella Corps/Biohazard Umbrella Corps</t>
  </si>
  <si>
    <t>CAPCOM</t>
  </si>
  <si>
    <t>HeXen: Beyond Heretic</t>
  </si>
  <si>
    <t>Raven Software</t>
  </si>
  <si>
    <t>Paint the Town Red</t>
  </si>
  <si>
    <t>South East Games</t>
  </si>
  <si>
    <t>HeXen II</t>
  </si>
  <si>
    <t>Heretic: Shadow of the Serpent Riders</t>
  </si>
  <si>
    <t>Enemy Front</t>
  </si>
  <si>
    <t>Call of Juarez: The Cartel</t>
  </si>
  <si>
    <t>Call of Duty: United Offensive</t>
  </si>
  <si>
    <t>Painkiller Redemption</t>
  </si>
  <si>
    <t>Eggtooth Team</t>
  </si>
  <si>
    <t>Dishonored: Death of the Outsider</t>
  </si>
  <si>
    <t>HeXen: Deathkings of the Dark Citadel</t>
  </si>
  <si>
    <t>Minds Eyes</t>
  </si>
  <si>
    <t>Stanislaw Truchowski</t>
  </si>
  <si>
    <t>Blockland</t>
  </si>
  <si>
    <t>Eric Hartman, Ben Garney, Anthony Rotondo</t>
  </si>
  <si>
    <t>theHunter: Primal</t>
  </si>
  <si>
    <t>Hide and Seek</t>
  </si>
  <si>
    <t>Llama Software</t>
  </si>
  <si>
    <t>12 is Better Than 6</t>
  </si>
  <si>
    <t>Ink Stains Games</t>
  </si>
  <si>
    <t>HypeTrain Digital</t>
  </si>
  <si>
    <t>System Shock: Enhanced Edition</t>
  </si>
  <si>
    <t>Looking Glass Studios, Nightdive Studios</t>
  </si>
  <si>
    <t>Space Hulk: Deathwing</t>
  </si>
  <si>
    <t>Focus Home Interactive</t>
  </si>
  <si>
    <t>Strike Vector</t>
  </si>
  <si>
    <t>Ragequit Corporation</t>
  </si>
  <si>
    <t>Heroes of The West</t>
  </si>
  <si>
    <t>Tripwire Interactive, Kernow Interactive</t>
  </si>
  <si>
    <t>Aim Hero</t>
  </si>
  <si>
    <t>ProGames Studio</t>
  </si>
  <si>
    <t>Painkiller: Resurrection</t>
  </si>
  <si>
    <t>Homegrown Games</t>
  </si>
  <si>
    <t>Singularity</t>
  </si>
  <si>
    <t>Aperture Tag: The Paint Gun Testing Initiative</t>
  </si>
  <si>
    <t>Aperture Tag Team</t>
  </si>
  <si>
    <t>BattleRush</t>
  </si>
  <si>
    <t>Thunder Devs.</t>
  </si>
  <si>
    <t>Written in the Sky</t>
  </si>
  <si>
    <t>Unwonted Studios</t>
  </si>
  <si>
    <t>Uebergame</t>
  </si>
  <si>
    <t>Duion</t>
  </si>
  <si>
    <t>Tower Unite</t>
  </si>
  <si>
    <t>PixelTail Games</t>
  </si>
  <si>
    <t>Sniper Ghost Warrior 3</t>
  </si>
  <si>
    <t>Penguins Arena: Sedna's World</t>
  </si>
  <si>
    <t>Frogames</t>
  </si>
  <si>
    <t>Sword With Sauce: Alpha</t>
  </si>
  <si>
    <t>Diatomic Games</t>
  </si>
  <si>
    <t>Tom Clancy's Rainbow Six 3 Gold</t>
  </si>
  <si>
    <t>Red Storm Entertainment, Ubisoft Montreal</t>
  </si>
  <si>
    <t>WASTED</t>
  </si>
  <si>
    <t>Mr. Podunkian</t>
  </si>
  <si>
    <t>FarSky</t>
  </si>
  <si>
    <t>Farsky Interactive</t>
  </si>
  <si>
    <t>Painkiller: Recurring Evil</t>
  </si>
  <si>
    <t>Med-Art</t>
  </si>
  <si>
    <t>Survival: Postapocalypse Now</t>
  </si>
  <si>
    <t>TB Games</t>
  </si>
  <si>
    <t>Iron Grip: Warlord</t>
  </si>
  <si>
    <t>ISOTX</t>
  </si>
  <si>
    <t>STRAFE: Millennium Edition</t>
  </si>
  <si>
    <t>Pixel Titans</t>
  </si>
  <si>
    <t>Rake</t>
  </si>
  <si>
    <t>Konsordo</t>
  </si>
  <si>
    <t>Fortress Forever</t>
  </si>
  <si>
    <t>Fortress Forever Development Team, Trepid Studios</t>
  </si>
  <si>
    <t>Bloodwood Reload</t>
  </si>
  <si>
    <t>Luminy Studios</t>
  </si>
  <si>
    <t>Sakura Dungeon</t>
  </si>
  <si>
    <t>Brief Karate Foolish</t>
  </si>
  <si>
    <t>D.C.S</t>
  </si>
  <si>
    <t>OMSI 2: Steam Edition</t>
  </si>
  <si>
    <t>MR-Software GbR</t>
  </si>
  <si>
    <t>NOKBAK</t>
  </si>
  <si>
    <t>BYU Animation - Class of 2017</t>
  </si>
  <si>
    <t>Deadfall Adventures</t>
  </si>
  <si>
    <t>Kidnapped</t>
  </si>
  <si>
    <t>Deceptive Games, Gavin Powell</t>
  </si>
  <si>
    <t>Tom Clancy's Ghost Recon</t>
  </si>
  <si>
    <t>Red Storm Entertainment</t>
  </si>
  <si>
    <t>Delver</t>
  </si>
  <si>
    <t>Priority Interrupt</t>
  </si>
  <si>
    <t>Brothers in Arms: Hell's Highway</t>
  </si>
  <si>
    <t>TimeShift</t>
  </si>
  <si>
    <t>Saber Interactive</t>
  </si>
  <si>
    <t>Ravenfield</t>
  </si>
  <si>
    <t>SteelRaven7</t>
  </si>
  <si>
    <t>Heavy Bullets</t>
  </si>
  <si>
    <t>Terri Vellmann</t>
  </si>
  <si>
    <t>Guncraft</t>
  </si>
  <si>
    <t>Exato Games Studio</t>
  </si>
  <si>
    <t>Brothers in Arms: Road to Hill 30</t>
  </si>
  <si>
    <t>POLYWAR</t>
  </si>
  <si>
    <t>exagongames</t>
  </si>
  <si>
    <t>AXYOS</t>
  </si>
  <si>
    <t>Axyos Games</t>
  </si>
  <si>
    <t>Arizona Sunshine</t>
  </si>
  <si>
    <t>Vertigo Games, Jaywalkers Interactive</t>
  </si>
  <si>
    <t>Bloody Good Time</t>
  </si>
  <si>
    <t>Rising World</t>
  </si>
  <si>
    <t>JIW-Games</t>
  </si>
  <si>
    <t>Wickland</t>
  </si>
  <si>
    <t>Mad Ram Software</t>
  </si>
  <si>
    <t>Dinosaur Hunt</t>
  </si>
  <si>
    <t>Racing Bros</t>
  </si>
  <si>
    <t>GameGuru</t>
  </si>
  <si>
    <t>The Game Creators</t>
  </si>
  <si>
    <t>Bedlam</t>
  </si>
  <si>
    <t>RedBedlam</t>
  </si>
  <si>
    <t>Savage Resurrection</t>
  </si>
  <si>
    <t>S2 Games, LLC</t>
  </si>
  <si>
    <t>Halo: Spartan Strike</t>
  </si>
  <si>
    <t>343 Industries, Vanguard Games</t>
  </si>
  <si>
    <t>NecroVision</t>
  </si>
  <si>
    <t>Empires Mod</t>
  </si>
  <si>
    <t>Empires</t>
  </si>
  <si>
    <t>Ballistic Overkill</t>
  </si>
  <si>
    <t>Aquiris Game Studio</t>
  </si>
  <si>
    <t>Down To One</t>
  </si>
  <si>
    <t>Gadget Games</t>
  </si>
  <si>
    <t>PULSAR: Lost Colony</t>
  </si>
  <si>
    <t>Leafy Games</t>
  </si>
  <si>
    <t>Call of Juarez</t>
  </si>
  <si>
    <t>Putrefaction</t>
  </si>
  <si>
    <t>Kazakov Oleg</t>
  </si>
  <si>
    <t>Brothers in Arms: Earned in Blood</t>
  </si>
  <si>
    <t>Raw Data</t>
  </si>
  <si>
    <t>Survios</t>
  </si>
  <si>
    <t>Ratz Instagib</t>
  </si>
  <si>
    <t>Lino Slahuschek</t>
  </si>
  <si>
    <t>Xotic</t>
  </si>
  <si>
    <t>WXP Games, LLC</t>
  </si>
  <si>
    <t>Shark Attack Deathmatch 2</t>
  </si>
  <si>
    <t>Lighthouse Games Studio</t>
  </si>
  <si>
    <t>Voxel Warfare Online</t>
  </si>
  <si>
    <t>Firehawk Studios</t>
  </si>
  <si>
    <t>Onward</t>
  </si>
  <si>
    <t>Downpour Interactive</t>
  </si>
  <si>
    <t>House Party</t>
  </si>
  <si>
    <t>Eek! Games, LLC</t>
  </si>
  <si>
    <t>Manhunter</t>
  </si>
  <si>
    <t>Silden</t>
  </si>
  <si>
    <t>Solarix</t>
  </si>
  <si>
    <t>Pulsetense Games</t>
  </si>
  <si>
    <t>Call of Duty: Black Ops - Mac Edition</t>
  </si>
  <si>
    <t>Aspyr</t>
  </si>
  <si>
    <t>NecroVisioN: Lost Company</t>
  </si>
  <si>
    <t>Fragmented</t>
  </si>
  <si>
    <t>Above and Beyond Technologies</t>
  </si>
  <si>
    <t>Fallout 4 VR</t>
  </si>
  <si>
    <t>Day One : Garry's Incident</t>
  </si>
  <si>
    <t>Wild Games Studio</t>
  </si>
  <si>
    <t>Iron Front: Digital War Edition</t>
  </si>
  <si>
    <t>X1 Software, AWAR</t>
  </si>
  <si>
    <t>Tom Clancy's Rainbow Six Lockdown</t>
  </si>
  <si>
    <t>Dead Effect 2</t>
  </si>
  <si>
    <t>Chaser</t>
  </si>
  <si>
    <t>Cauldron</t>
  </si>
  <si>
    <t>Rogue Warrior</t>
  </si>
  <si>
    <t>Project: Snowblind</t>
  </si>
  <si>
    <t>Crystal Dynamics</t>
  </si>
  <si>
    <t>Hot Dogs, Horseshoes &amp; Hand Grenades</t>
  </si>
  <si>
    <t>RUST LTD.</t>
  </si>
  <si>
    <t>Twin Sector</t>
  </si>
  <si>
    <t>DnS Development</t>
  </si>
  <si>
    <t>In Verbis Virtus</t>
  </si>
  <si>
    <t>Indomitus Games</t>
  </si>
  <si>
    <t>Brick Rigs</t>
  </si>
  <si>
    <t>Lukas Rustemeyer</t>
  </si>
  <si>
    <t>Chernobyl Commando</t>
  </si>
  <si>
    <t>Postal III</t>
  </si>
  <si>
    <t>Trashmasters</t>
  </si>
  <si>
    <t>LawBreakers</t>
  </si>
  <si>
    <t>Boss Key Productions</t>
  </si>
  <si>
    <t>Shot In The Dark</t>
  </si>
  <si>
    <t>Technomancy Studios</t>
  </si>
  <si>
    <t>Holdfast: Nations At War</t>
  </si>
  <si>
    <t>Anvil Game Studios</t>
  </si>
  <si>
    <t>AppGameKit: Easy Game Development</t>
  </si>
  <si>
    <t>Turok</t>
  </si>
  <si>
    <t>Iguana Entertainment, Nightdive Studios</t>
  </si>
  <si>
    <t>Hard Reset Redux</t>
  </si>
  <si>
    <t>Blood: One Unit Whole Blood</t>
  </si>
  <si>
    <t>Monolith Productions</t>
  </si>
  <si>
    <t>ShootMania Storm</t>
  </si>
  <si>
    <t>Nadeo</t>
  </si>
  <si>
    <t>Parkan 2</t>
  </si>
  <si>
    <t>Nikita</t>
  </si>
  <si>
    <t>Judge Dredd: Dredd vs. Death</t>
  </si>
  <si>
    <t>Burstfire</t>
  </si>
  <si>
    <t>Nacho Games</t>
  </si>
  <si>
    <t>Subsistence</t>
  </si>
  <si>
    <t>ColdGames</t>
  </si>
  <si>
    <t>Dementium II HD</t>
  </si>
  <si>
    <t>Memetic Games</t>
  </si>
  <si>
    <t>IL-2 Sturmovik: Battle of Stalingrad</t>
  </si>
  <si>
    <t>1C Game Studios, 777 Studios</t>
  </si>
  <si>
    <t>Gal*Gun: Double Peace</t>
  </si>
  <si>
    <t>INTI CREATES CO., LTD.</t>
  </si>
  <si>
    <t>One More Dungeon</t>
  </si>
  <si>
    <t>Stately Snail</t>
  </si>
  <si>
    <t>Sudeki</t>
  </si>
  <si>
    <t>Climax Studios</t>
  </si>
  <si>
    <t>ZOMBI</t>
  </si>
  <si>
    <t>Straight Right</t>
  </si>
  <si>
    <t>Super 3-D Noah's Ark</t>
  </si>
  <si>
    <t>Wisdom Tree, Inc.</t>
  </si>
  <si>
    <t>Vengeance</t>
  </si>
  <si>
    <t>314 Arts</t>
  </si>
  <si>
    <t>Pavlov VR</t>
  </si>
  <si>
    <t>davevillz</t>
  </si>
  <si>
    <t>Conflict: Denied Ops</t>
  </si>
  <si>
    <t>Pivotal Games</t>
  </si>
  <si>
    <t>Barony</t>
  </si>
  <si>
    <t>Turning Wheel LLC</t>
  </si>
  <si>
    <t>Blue Estate The Game</t>
  </si>
  <si>
    <t>HE SAW</t>
  </si>
  <si>
    <t>Hello Neighbor</t>
  </si>
  <si>
    <t>Dynamic Pixels</t>
  </si>
  <si>
    <t>Probably Archery</t>
  </si>
  <si>
    <t>The Original Strife: Veteran Edition</t>
  </si>
  <si>
    <t>Alone in the Dark</t>
  </si>
  <si>
    <t>Eden Games, Hydravision Entertainment</t>
  </si>
  <si>
    <t>SECTOR</t>
  </si>
  <si>
    <t>UD</t>
  </si>
  <si>
    <t>What The Box?</t>
  </si>
  <si>
    <t>Daniel Snd, Thiago Adamo</t>
  </si>
  <si>
    <t>Drunken Robot Pornography</t>
  </si>
  <si>
    <t>Dejobaan Games, LLC</t>
  </si>
  <si>
    <t>Blacklight: Tango Down</t>
  </si>
  <si>
    <t>Zombie Studios</t>
  </si>
  <si>
    <t>Offensive Combat: Redux!</t>
  </si>
  <si>
    <t>Three Gates AB</t>
  </si>
  <si>
    <t>Angels Fall First</t>
  </si>
  <si>
    <t>Strangely Interactive Ltd</t>
  </si>
  <si>
    <t>Hover Junkers</t>
  </si>
  <si>
    <t>Stress Level Zero</t>
  </si>
  <si>
    <t>The Apogee Throwback Pack</t>
  </si>
  <si>
    <t>Pongo</t>
  </si>
  <si>
    <t>Drixy Games</t>
  </si>
  <si>
    <t>3079 -- Block Action RPG</t>
  </si>
  <si>
    <t>Phr00t's Software</t>
  </si>
  <si>
    <t>3089 -- Futuristic Action RPG</t>
  </si>
  <si>
    <t>Agents of Mayhem</t>
  </si>
  <si>
    <t>Deep Silver Volition</t>
  </si>
  <si>
    <t>Gemini: Heroes Reborn</t>
  </si>
  <si>
    <t>Phosphor Games</t>
  </si>
  <si>
    <t>Albedo: Eyes from Outer Space</t>
  </si>
  <si>
    <t>Z4G0 and Ivan Venturi Productions</t>
  </si>
  <si>
    <t>Fancy Skulls</t>
  </si>
  <si>
    <t>tequibo</t>
  </si>
  <si>
    <t>Reflex Arena</t>
  </si>
  <si>
    <t>Turbo Pixel Studios</t>
  </si>
  <si>
    <t>Wrack</t>
  </si>
  <si>
    <t>Final Boss Entertainment</t>
  </si>
  <si>
    <t>ARMA: Combat Operations</t>
  </si>
  <si>
    <t>Battle Royale Trainer</t>
  </si>
  <si>
    <t>Trickjump Games Ltd</t>
  </si>
  <si>
    <t>Kimulator : Fight for your destiny</t>
  </si>
  <si>
    <t>Bmc Studio</t>
  </si>
  <si>
    <t>NAM</t>
  </si>
  <si>
    <t>TNT Team</t>
  </si>
  <si>
    <t>EDEN STAR</t>
  </si>
  <si>
    <t>Flix Interactive</t>
  </si>
  <si>
    <t>Monument</t>
  </si>
  <si>
    <t>D-Games</t>
  </si>
  <si>
    <t>Better Late Than DEAD</t>
  </si>
  <si>
    <t>Odin Game Studio</t>
  </si>
  <si>
    <t>Tron 2.0</t>
  </si>
  <si>
    <t>Vapour</t>
  </si>
  <si>
    <t>Skobbejak Games</t>
  </si>
  <si>
    <t>SEUM: Speedrunners from Hell</t>
  </si>
  <si>
    <t>Pine Studio</t>
  </si>
  <si>
    <t>RoBros</t>
  </si>
  <si>
    <t>Team B.R.O.S.</t>
  </si>
  <si>
    <t>Turok 2: Seeds of Evil</t>
  </si>
  <si>
    <t>Serious Sam VR: The Last Hope</t>
  </si>
  <si>
    <t>Croteam VR</t>
  </si>
  <si>
    <t>Tannenberg</t>
  </si>
  <si>
    <t>Killing Room</t>
  </si>
  <si>
    <t>Alda Games</t>
  </si>
  <si>
    <t>Delta Force: Black Hawk Down</t>
  </si>
  <si>
    <t>NovaLogic</t>
  </si>
  <si>
    <t>Battlezone 98 Redux</t>
  </si>
  <si>
    <t>Big Boat Interactive</t>
  </si>
  <si>
    <t>Executive Assault</t>
  </si>
  <si>
    <t>Hesketh Studios</t>
  </si>
  <si>
    <t>Bet On Soldier</t>
  </si>
  <si>
    <t>Kylotonn</t>
  </si>
  <si>
    <t>Ubersoldier II</t>
  </si>
  <si>
    <t>Burut CT</t>
  </si>
  <si>
    <t>Putt-Putt Travels Through Time</t>
  </si>
  <si>
    <t>Humongous Entertainment</t>
  </si>
  <si>
    <t>Magrunner: Dark Pulse</t>
  </si>
  <si>
    <t>Frogwares</t>
  </si>
  <si>
    <t>Delta Force 2</t>
  </si>
  <si>
    <t>Bulletstorm: Full Clip Edition</t>
  </si>
  <si>
    <t>Duke Nukem 3D: 20th Anniversary World Tour</t>
  </si>
  <si>
    <t>Nerve Software, Gearbox Software, LLC</t>
  </si>
  <si>
    <t>Urja</t>
  </si>
  <si>
    <t>Breaking Fourth</t>
  </si>
  <si>
    <t>Delta Force</t>
  </si>
  <si>
    <t>Carnivores: Dinosaur Hunter Reborn</t>
  </si>
  <si>
    <t>Digital Dreams Entertainment LLC</t>
  </si>
  <si>
    <t>SHOWTIME 2073</t>
  </si>
  <si>
    <t>Nicolas Bernard</t>
  </si>
  <si>
    <t>LocoSoccer</t>
  </si>
  <si>
    <t>Startreming</t>
  </si>
  <si>
    <t>Morphine</t>
  </si>
  <si>
    <t>Kerim Kumbasar</t>
  </si>
  <si>
    <t>Survive the Nights</t>
  </si>
  <si>
    <t>a2z Interactive</t>
  </si>
  <si>
    <t>Stellar Overload</t>
  </si>
  <si>
    <t>Cubical Drift</t>
  </si>
  <si>
    <t>Delta Force Black Hawk Down: Team Sabre</t>
  </si>
  <si>
    <t>Delta Force Land Warrior</t>
  </si>
  <si>
    <t>Gynophobia</t>
  </si>
  <si>
    <t>Andrii Vintsevych</t>
  </si>
  <si>
    <t>Spirits of Xanadu</t>
  </si>
  <si>
    <t>Good Morning, Commander</t>
  </si>
  <si>
    <t>NS2: Combat</t>
  </si>
  <si>
    <t>Faultline Games</t>
  </si>
  <si>
    <t>The Fifth Day</t>
  </si>
  <si>
    <t>Touz</t>
  </si>
  <si>
    <t>Entropy : Zero</t>
  </si>
  <si>
    <t>Breadman</t>
  </si>
  <si>
    <t>Hired Ops</t>
  </si>
  <si>
    <t>Absolut Soft LLC</t>
  </si>
  <si>
    <t>Grass Simulator</t>
  </si>
  <si>
    <t>Daniel Davies</t>
  </si>
  <si>
    <t>DOOM VFR</t>
  </si>
  <si>
    <t>UNLOVED</t>
  </si>
  <si>
    <t>BlueEagle Productions</t>
  </si>
  <si>
    <t>ATOMEGA</t>
  </si>
  <si>
    <t>Reflections, a Ubisoft Studio</t>
  </si>
  <si>
    <t>ALPAGES : THE FIVE BOOKS</t>
  </si>
  <si>
    <t>Immortal Redneck</t>
  </si>
  <si>
    <t>Crema</t>
  </si>
  <si>
    <t>Shadow Ops: Red Mercury</t>
  </si>
  <si>
    <t>Retrovirus</t>
  </si>
  <si>
    <t>Cadenza Interactive</t>
  </si>
  <si>
    <t>RAID: World War II</t>
  </si>
  <si>
    <t>Lion game Lion</t>
  </si>
  <si>
    <t>Sneak Thief</t>
  </si>
  <si>
    <t>Nicholas Rizzo</t>
  </si>
  <si>
    <t>Prospekt</t>
  </si>
  <si>
    <t>Richard Seabrook</t>
  </si>
  <si>
    <t>Titanfall - The Final Hours</t>
  </si>
  <si>
    <t>Geoff Keighley</t>
  </si>
  <si>
    <t>NEKO-NIN exHeart</t>
  </si>
  <si>
    <t>Whirlpool</t>
  </si>
  <si>
    <t>Pixel Z - Gun Day</t>
  </si>
  <si>
    <t>Semen Rodin</t>
  </si>
  <si>
    <t>Delta Force Xtreme 2</t>
  </si>
  <si>
    <t>Sonicomi</t>
  </si>
  <si>
    <t>Nitroplus</t>
  </si>
  <si>
    <t>Pat &amp; Mat</t>
  </si>
  <si>
    <t>Centauri Production</t>
  </si>
  <si>
    <t>EVE: Valkyrie Warzone</t>
  </si>
  <si>
    <t>CCP</t>
  </si>
  <si>
    <t>GET EVEN</t>
  </si>
  <si>
    <t>Days of War</t>
  </si>
  <si>
    <t>Driven Arts</t>
  </si>
  <si>
    <t>Descent</t>
  </si>
  <si>
    <t>Parallax</t>
  </si>
  <si>
    <t>Interplay Inc.</t>
  </si>
  <si>
    <t>Rogue Shooter: The FPS Roguelike</t>
  </si>
  <si>
    <t>Hippomancer</t>
  </si>
  <si>
    <t>Revelations 2012</t>
  </si>
  <si>
    <t>Dark Artz Entertainment</t>
  </si>
  <si>
    <t>Battle Dome</t>
  </si>
  <si>
    <t>Bad Bird Studios</t>
  </si>
  <si>
    <t>The Stalin Subway: Red Veil</t>
  </si>
  <si>
    <t>Orion Games</t>
  </si>
  <si>
    <t>Bitardia</t>
  </si>
  <si>
    <t>varlamov5264</t>
  </si>
  <si>
    <t>Blood II: The Chosen + Expansion</t>
  </si>
  <si>
    <t>The Stalin Subway</t>
  </si>
  <si>
    <t>Rambo The Video Game: Baker Team</t>
  </si>
  <si>
    <t>Teyon</t>
  </si>
  <si>
    <t>4089: Ghost Within</t>
  </si>
  <si>
    <t>Time Rifters</t>
  </si>
  <si>
    <t>NEKOPARA OVA</t>
  </si>
  <si>
    <t>NEKO WORKs</t>
  </si>
  <si>
    <t>Serious Sam VR: The Second Encounter</t>
  </si>
  <si>
    <t>Joint Operations: Combined Arms Gold</t>
  </si>
  <si>
    <t>Miner Ultra Adventures</t>
  </si>
  <si>
    <t>Manic Mind Game Lab</t>
  </si>
  <si>
    <t>Black Ice</t>
  </si>
  <si>
    <t>Super Duper Garrett Cooper</t>
  </si>
  <si>
    <t>Exodus from the Earth</t>
  </si>
  <si>
    <t>Parallax Arts Studio</t>
  </si>
  <si>
    <t>Kingpin Life of Crime</t>
  </si>
  <si>
    <t>Smashbox Arena</t>
  </si>
  <si>
    <t>BigBox VR, Inc.</t>
  </si>
  <si>
    <t>Overkill VR: Action Shooter FPS</t>
  </si>
  <si>
    <t>Starloop Studios</t>
  </si>
  <si>
    <t>Wild Animal Racing</t>
  </si>
  <si>
    <t>Paul Bird</t>
  </si>
  <si>
    <t>ChromaGun</t>
  </si>
  <si>
    <t>Pixel Maniacs</t>
  </si>
  <si>
    <t>The Last Sniper VR</t>
  </si>
  <si>
    <t>Robert Weaver</t>
  </si>
  <si>
    <t>Sakura Gamer</t>
  </si>
  <si>
    <t>Men of Valor</t>
  </si>
  <si>
    <t>Signal Ops</t>
  </si>
  <si>
    <t>Space Bullet Dynamics Corporation</t>
  </si>
  <si>
    <t>Cargo 3</t>
  </si>
  <si>
    <t>Vinci Games</t>
  </si>
  <si>
    <t>Garbage Day</t>
  </si>
  <si>
    <t>Svajūnas Žemaitis</t>
  </si>
  <si>
    <t>E.T. Armies</t>
  </si>
  <si>
    <t>Raspina Studio</t>
  </si>
  <si>
    <t>Ghostship Aftermath</t>
  </si>
  <si>
    <t>MadAboutGamesStudios</t>
  </si>
  <si>
    <t>SUPERHOT: MIND CONTROL DELETE</t>
  </si>
  <si>
    <t>The Signal From Tlva</t>
  </si>
  <si>
    <t>Space Beast Terror Fright</t>
  </si>
  <si>
    <t>nornware AB</t>
  </si>
  <si>
    <t>Descent 2</t>
  </si>
  <si>
    <t>DUSK</t>
  </si>
  <si>
    <t>Final Rush</t>
  </si>
  <si>
    <t>Strike Games</t>
  </si>
  <si>
    <t>5089: The Action RPG</t>
  </si>
  <si>
    <t>Fog of War</t>
  </si>
  <si>
    <t>Monkeys Lab.</t>
  </si>
  <si>
    <t>DESYNC</t>
  </si>
  <si>
    <t>The Foregone Syndicate</t>
  </si>
  <si>
    <t>A Legend of Luca</t>
  </si>
  <si>
    <t>Legend Studio</t>
  </si>
  <si>
    <t>Bullet Sorrow VR</t>
  </si>
  <si>
    <t>VikingVRStudio</t>
  </si>
  <si>
    <t>High Hell</t>
  </si>
  <si>
    <t>Terri Vellmann, Doseone</t>
  </si>
  <si>
    <t>Lovely Planet Arcade</t>
  </si>
  <si>
    <t>Dusk 12</t>
  </si>
  <si>
    <t>Resilience: Wave Survival</t>
  </si>
  <si>
    <t>Jimbob Games</t>
  </si>
  <si>
    <t>Easy Red</t>
  </si>
  <si>
    <t>Marco Amadei</t>
  </si>
  <si>
    <t>Infinity Runner</t>
  </si>
  <si>
    <t>Wales Interactive</t>
  </si>
  <si>
    <t>Thirst VR</t>
  </si>
  <si>
    <t>RLTY CHK</t>
  </si>
  <si>
    <t>Earthfall</t>
  </si>
  <si>
    <t>Holospark</t>
  </si>
  <si>
    <t>Phantasmal: Survival Horror Roguelike</t>
  </si>
  <si>
    <t>Eyemobi Ltd.</t>
  </si>
  <si>
    <t>Overload</t>
  </si>
  <si>
    <t>Revival Productions, LLC</t>
  </si>
  <si>
    <t>Axion</t>
  </si>
  <si>
    <t>Droog71</t>
  </si>
  <si>
    <t>CDF Ghostship</t>
  </si>
  <si>
    <t>ShaunTWilliams</t>
  </si>
  <si>
    <t>BIOS</t>
  </si>
  <si>
    <t>PIXYUL</t>
  </si>
  <si>
    <t>Jetman Go</t>
  </si>
  <si>
    <t>Linkflag Studio</t>
  </si>
  <si>
    <t>Inner Chains</t>
  </si>
  <si>
    <t>Telepaths Tree</t>
  </si>
  <si>
    <t>Zombeer</t>
  </si>
  <si>
    <t>Moonbite Games, PadaOne Games</t>
  </si>
  <si>
    <t>Soldiers of the Universe</t>
  </si>
  <si>
    <t>Rocwise Entertainment</t>
  </si>
  <si>
    <t>Perraw - FPS Clone War Alpha</t>
  </si>
  <si>
    <t>Christian Piano</t>
  </si>
  <si>
    <t>Intrude</t>
  </si>
  <si>
    <t>Michal Kruba</t>
  </si>
  <si>
    <t>Cowbots and Aliens</t>
  </si>
  <si>
    <t>Wizard Games Inc</t>
  </si>
  <si>
    <t>Guns'n'Stories: Bulletproof VR</t>
  </si>
  <si>
    <t>MIROWIN</t>
  </si>
  <si>
    <t>Dark Legion VR</t>
  </si>
  <si>
    <t>Ice World</t>
  </si>
  <si>
    <t>The Walking Zombie: Dead City</t>
  </si>
  <si>
    <t>Ultimate Arena</t>
  </si>
  <si>
    <t>Kenneth Caselli, Gianmarco Rocco</t>
  </si>
  <si>
    <t>Quell 4D</t>
  </si>
  <si>
    <t>Rubycone</t>
  </si>
  <si>
    <t>Twisted Arrow</t>
  </si>
  <si>
    <t>Phaser Lock Interactive</t>
  </si>
  <si>
    <t>CyberThreat</t>
  </si>
  <si>
    <t>Enigmatic</t>
  </si>
  <si>
    <t>Deep Dark Fantasies</t>
  </si>
  <si>
    <t>Nikita "Ghost_RUS"</t>
  </si>
  <si>
    <t>Fast Action Hero</t>
  </si>
  <si>
    <t>Sirius Sam</t>
  </si>
  <si>
    <t>Chasing Dead</t>
  </si>
  <si>
    <t>2020 Venture</t>
  </si>
  <si>
    <t>Slayer Shock</t>
  </si>
  <si>
    <t>Hollow</t>
  </si>
  <si>
    <t>MMEU</t>
  </si>
  <si>
    <t>Deadhunt</t>
  </si>
  <si>
    <t>REL Games</t>
  </si>
  <si>
    <t>Cold Space</t>
  </si>
  <si>
    <t>IdeaX</t>
  </si>
  <si>
    <t>Gulman 4: Still alive</t>
  </si>
  <si>
    <t>Serzhantov Aleksandr</t>
  </si>
  <si>
    <t>HYPERCHARGE: Unboxed</t>
  </si>
  <si>
    <t>Digital Cybercherries</t>
  </si>
  <si>
    <t>Battlefield: Bad Company 2 Vietnam</t>
  </si>
  <si>
    <t>Rising Storm Game of the Year Edition</t>
  </si>
  <si>
    <t>Tripwire Interactive, Anti Matter Games</t>
  </si>
  <si>
    <t>Slime Rancher Demo</t>
  </si>
  <si>
    <t>The Darkness II Demo</t>
  </si>
  <si>
    <t>Hard Reset Demo</t>
  </si>
  <si>
    <t>Dark Messiah Singleplayer Demo</t>
  </si>
  <si>
    <t>Dead Effect 2 Demo</t>
  </si>
  <si>
    <t>BadFly Interactive a.s.</t>
  </si>
  <si>
    <t>Far Cry 2 HD GamePlay Trailer</t>
  </si>
  <si>
    <t>Borderlands Zombie Island Trailer</t>
  </si>
  <si>
    <t>Sniper: Ghost Warrior - Basic Tactics</t>
  </si>
  <si>
    <t>City Interactive S.A.</t>
  </si>
  <si>
    <t>PAYDAY 2: The Big Bank Heist</t>
  </si>
  <si>
    <t>MOH: Experience - Part 2</t>
  </si>
  <si>
    <t>Putrefaction 2: Void Walker Demo</t>
  </si>
  <si>
    <t>Red Orchestra 2 "Remembering" Video</t>
  </si>
  <si>
    <t>Team Fortress 2: Meet the Engineer</t>
  </si>
  <si>
    <t>Far Cry 2 E3 Gameplay HD Trailer</t>
  </si>
  <si>
    <t>Fallout 3 Teaser Video</t>
  </si>
  <si>
    <t>Left 4 Dead - The Sacrifice Trailer</t>
  </si>
  <si>
    <t>HL2:EP2 Gameplay Video 2</t>
  </si>
  <si>
    <t>Zeno Clash Video</t>
  </si>
  <si>
    <t>Borderlands: The Secret Armory of General Knoxx Trailer</t>
  </si>
  <si>
    <t>HordeZ Demo</t>
  </si>
  <si>
    <t>ZenzVR</t>
  </si>
  <si>
    <t>Far Cry 3 Deluxe Bundle DLC</t>
  </si>
  <si>
    <t>ARK: Scorched Earth - Expansion Pack</t>
  </si>
  <si>
    <t>Portal 2 - Boots Short (German)</t>
  </si>
  <si>
    <t>Team Fortress 2: Meet the Sniper (Spanish)</t>
  </si>
  <si>
    <t>Portal 2 - Bot Trust Short (French)</t>
  </si>
  <si>
    <t>Team Fortress 2: Meet the Scout (Spanish)</t>
  </si>
  <si>
    <t>Call of Duty 4 HD Trailer</t>
  </si>
  <si>
    <t>Sandbox</t>
  </si>
  <si>
    <t>The Elder Scrolls V: Skyrim</t>
  </si>
  <si>
    <t>Grand Theft Auto V</t>
  </si>
  <si>
    <t>Rockstar North</t>
  </si>
  <si>
    <t>Rockstar Games</t>
  </si>
  <si>
    <t>Terraria</t>
  </si>
  <si>
    <t>Re-Logic</t>
  </si>
  <si>
    <t>Don't Starve Together</t>
  </si>
  <si>
    <t>Klei Entertainment</t>
  </si>
  <si>
    <t>ARK: Survival Evolved</t>
  </si>
  <si>
    <t>Euro Truck Simulator 2</t>
  </si>
  <si>
    <t>SCS Software</t>
  </si>
  <si>
    <t>AdVenture Capitalist</t>
  </si>
  <si>
    <t>The Witcher 3: Wild Hunt</t>
  </si>
  <si>
    <t>CD PROJEKT RED</t>
  </si>
  <si>
    <t>Creativerse</t>
  </si>
  <si>
    <t>Playful Corporation</t>
  </si>
  <si>
    <t>Cities: Skylines</t>
  </si>
  <si>
    <t>Colossal Order Ltd.</t>
  </si>
  <si>
    <t>Grand Theft Auto IV</t>
  </si>
  <si>
    <t>Rockstar North, Rockstar Toronto</t>
  </si>
  <si>
    <t>Saints Row: The Third</t>
  </si>
  <si>
    <t>Middle-earth: Shadow of Mordor</t>
  </si>
  <si>
    <t>Monolith Productions, Feral Interactive (Mac), Feral Interactive (Linux)</t>
  </si>
  <si>
    <t>Wallpaper Engine</t>
  </si>
  <si>
    <t>Kristjan Skutta</t>
  </si>
  <si>
    <t>Fallout Shelter</t>
  </si>
  <si>
    <t>Saints Row IV</t>
  </si>
  <si>
    <t>Batman: Arkham City - Game of the Year Edition</t>
  </si>
  <si>
    <t>Rocksteady Studios, Feral Interactive (Mac)</t>
  </si>
  <si>
    <t>Stardew Valley</t>
  </si>
  <si>
    <t>ConcernedApe</t>
  </si>
  <si>
    <t>Chucklefish</t>
  </si>
  <si>
    <t>Saints Row 2</t>
  </si>
  <si>
    <t>Starbound</t>
  </si>
  <si>
    <t>Grand Theft Auto: San Andreas</t>
  </si>
  <si>
    <t>Goat Simulator</t>
  </si>
  <si>
    <t>BattleBlock Theater</t>
  </si>
  <si>
    <t>The Behemoth</t>
  </si>
  <si>
    <t>Mount &amp; Blade: Warband</t>
  </si>
  <si>
    <t>TaleWorlds Entertainment</t>
  </si>
  <si>
    <t>Toribash</t>
  </si>
  <si>
    <t>Nabi Studios</t>
  </si>
  <si>
    <t>Grand Theft Auto: Episodes from Liberty City</t>
  </si>
  <si>
    <t>Rockstar North / Toronto</t>
  </si>
  <si>
    <t>Fallout: A Post Nuclear Role Playing Game</t>
  </si>
  <si>
    <t>TrackMania Nations Forever</t>
  </si>
  <si>
    <t>Mafia II</t>
  </si>
  <si>
    <t>2K Czech, Feral Interactive (Mac)</t>
  </si>
  <si>
    <t>Prison Architect</t>
  </si>
  <si>
    <t>Introversion Software</t>
  </si>
  <si>
    <t>Fractured Space</t>
  </si>
  <si>
    <t>Edge Case Games Ltd.</t>
  </si>
  <si>
    <t>Star Conflict</t>
  </si>
  <si>
    <t>Star Gem Inc.</t>
  </si>
  <si>
    <t>Space Engineers</t>
  </si>
  <si>
    <t>Keen Software House</t>
  </si>
  <si>
    <t>Batman: Arkham Origins</t>
  </si>
  <si>
    <t>WB Games Montreal, Splash Damage</t>
  </si>
  <si>
    <t>Tropico 4</t>
  </si>
  <si>
    <t>Haemimont Games</t>
  </si>
  <si>
    <t>Besiege</t>
  </si>
  <si>
    <t>Spiderling Studios</t>
  </si>
  <si>
    <t>Burnout Paradise: The Ultimate Box</t>
  </si>
  <si>
    <t>Criterion Games</t>
  </si>
  <si>
    <t>Medieval II: Total War</t>
  </si>
  <si>
    <t>The Creative Assembly, Feral Interactive (Mac), Feral Interactive (Linux)</t>
  </si>
  <si>
    <t>Kerbal Space Program</t>
  </si>
  <si>
    <t>The Elder Scrolls IV: Oblivion Game of the Year Edition</t>
  </si>
  <si>
    <t>Grand Theft Auto: Vice City</t>
  </si>
  <si>
    <t>Banished</t>
  </si>
  <si>
    <t>Shining Rock Software LLC</t>
  </si>
  <si>
    <t>SPORE</t>
  </si>
  <si>
    <t>Maxis™</t>
  </si>
  <si>
    <t>Just Cause 3</t>
  </si>
  <si>
    <t>The Sims 3</t>
  </si>
  <si>
    <t>The Sims Studio</t>
  </si>
  <si>
    <t>Human: Fall Flat</t>
  </si>
  <si>
    <t>No Brakes Games</t>
  </si>
  <si>
    <t>Mad Max</t>
  </si>
  <si>
    <t>Avalanche Studios, Feral Interactive (Mac), Feral Interactive (Linux)</t>
  </si>
  <si>
    <t>Grand Theft Auto III</t>
  </si>
  <si>
    <t>Plague Inc: Evolved</t>
  </si>
  <si>
    <t>Ndemic Creations</t>
  </si>
  <si>
    <t>The Elder Scrolls Online: Tamriel Unlimited</t>
  </si>
  <si>
    <t>Zenimax Online Studios</t>
  </si>
  <si>
    <t>Assassins Creed IV Black Flag</t>
  </si>
  <si>
    <t>Crusader Kings II</t>
  </si>
  <si>
    <t>Paradox Development Studio</t>
  </si>
  <si>
    <t>EVE Online</t>
  </si>
  <si>
    <t>Tabletop Simulator</t>
  </si>
  <si>
    <t>Berserk Games</t>
  </si>
  <si>
    <t>Hitman: Blood Money</t>
  </si>
  <si>
    <t>Scribblenauts Unlimited</t>
  </si>
  <si>
    <t>5th Cell Media</t>
  </si>
  <si>
    <t>The Long Dark</t>
  </si>
  <si>
    <t>Hinterland Studio Inc.</t>
  </si>
  <si>
    <t>METAL GEAR SOLID V: THE PHANTOM PAIN</t>
  </si>
  <si>
    <t>Konami Digital Entertainment</t>
  </si>
  <si>
    <t>Stellaris</t>
  </si>
  <si>
    <t>Mount &amp; Blade: With Fire &amp; Sword</t>
  </si>
  <si>
    <t>Assassin's Creed 2 Deluxe Edition</t>
  </si>
  <si>
    <t>Bloons TD Battles</t>
  </si>
  <si>
    <t>Ninja Kiwi</t>
  </si>
  <si>
    <t>HITMAN</t>
  </si>
  <si>
    <t>IO Interactive A/S, Feral Interactive (Linux), Feral Interactive (Mac)</t>
  </si>
  <si>
    <t>Batman: Arkham Knight</t>
  </si>
  <si>
    <t>Rocksteady Studios</t>
  </si>
  <si>
    <t>Crossout</t>
  </si>
  <si>
    <t>Targem Games</t>
  </si>
  <si>
    <t>ArcheAge</t>
  </si>
  <si>
    <t>XLGAMES</t>
  </si>
  <si>
    <t>Source Filmmaker</t>
  </si>
  <si>
    <t>Game Dev Tycoon</t>
  </si>
  <si>
    <t>Greenheart Games</t>
  </si>
  <si>
    <t>Europa Universalis IV</t>
  </si>
  <si>
    <t>WAKFU</t>
  </si>
  <si>
    <t>Ankama Studio</t>
  </si>
  <si>
    <t>Moonbase Alpha</t>
  </si>
  <si>
    <t>Virtual Heroes, Army Game Studio</t>
  </si>
  <si>
    <t>Endless Space - Collection</t>
  </si>
  <si>
    <t>AMPLITUDE Studios</t>
  </si>
  <si>
    <t>Tropico 3</t>
  </si>
  <si>
    <t>Just Cause</t>
  </si>
  <si>
    <t>Risen 2: Dark Waters</t>
  </si>
  <si>
    <t>Piranha Bytes</t>
  </si>
  <si>
    <t>SimCity 4 Deluxe Edition</t>
  </si>
  <si>
    <t>EA - Maxis, Aspyr (Mac)</t>
  </si>
  <si>
    <t>Planet Coaster</t>
  </si>
  <si>
    <t>Frontier Developments</t>
  </si>
  <si>
    <t>Endless Legend</t>
  </si>
  <si>
    <t>The Elder Scrolls III: Morrowind Game of the Year Edition</t>
  </si>
  <si>
    <t>SPINTIRES</t>
  </si>
  <si>
    <t>Oovee® Game Studios</t>
  </si>
  <si>
    <t>Elite Dangerous</t>
  </si>
  <si>
    <t>Age of Mythology: Extended Edition</t>
  </si>
  <si>
    <t>SkyBox Labs, Ensemble Studios</t>
  </si>
  <si>
    <t>Planetary Annihilation</t>
  </si>
  <si>
    <t>Uber Entertainment</t>
  </si>
  <si>
    <t>Tropico 5</t>
  </si>
  <si>
    <t>The Escapists</t>
  </si>
  <si>
    <t>Mouldy Toof Studios</t>
  </si>
  <si>
    <t>Hitman: Codename 47</t>
  </si>
  <si>
    <t>Mount &amp; Blade</t>
  </si>
  <si>
    <t>Factorio</t>
  </si>
  <si>
    <t>Wube Software LTD.</t>
  </si>
  <si>
    <t>Stronghold Crusader HD</t>
  </si>
  <si>
    <t>FireFly Studios</t>
  </si>
  <si>
    <t>Assassins Creed III</t>
  </si>
  <si>
    <t>Train Simulator</t>
  </si>
  <si>
    <t>Dovetail Games</t>
  </si>
  <si>
    <t>Gang Beasts</t>
  </si>
  <si>
    <t>Boneloaf</t>
  </si>
  <si>
    <t>Fallout 2: A Post Nuclear Role Playing Game</t>
  </si>
  <si>
    <t>Black Isle Studios</t>
  </si>
  <si>
    <t>Steel Ocean</t>
  </si>
  <si>
    <t>ICE Entertainment</t>
  </si>
  <si>
    <t>Sleeping Dogs: Definitive Edition</t>
  </si>
  <si>
    <t>United Front Games, Feral Interactive (Mac)</t>
  </si>
  <si>
    <t>Assassins Creed Brotherhood</t>
  </si>
  <si>
    <t>LEGO Marvel Super Heroes</t>
  </si>
  <si>
    <t>Traveller's Tales</t>
  </si>
  <si>
    <t>State of Decay</t>
  </si>
  <si>
    <t>METAL GEAR SOLID V: GROUND ZEROES</t>
  </si>
  <si>
    <t>Kojima Productions</t>
  </si>
  <si>
    <t>Hearts of Iron IV</t>
  </si>
  <si>
    <t>Kingdoms of Amalur: Reckoning</t>
  </si>
  <si>
    <t>Big Huge Games, 38 Studios</t>
  </si>
  <si>
    <t>Microsoft Flight Simulator X: Steam Edition</t>
  </si>
  <si>
    <t>Microsoft Game Studios</t>
  </si>
  <si>
    <t>ASTRONEER</t>
  </si>
  <si>
    <t>System Era Softworks</t>
  </si>
  <si>
    <t>Risen</t>
  </si>
  <si>
    <t>Assassin's Creed: Director's Cut Edition</t>
  </si>
  <si>
    <t>Stranded Deep</t>
  </si>
  <si>
    <t>Beam Team Games</t>
  </si>
  <si>
    <t>RollerCoaster Tycoon 3: Platinum</t>
  </si>
  <si>
    <t>Frontier, Aspyr (Mac)</t>
  </si>
  <si>
    <t>Starpoint Gemini 2</t>
  </si>
  <si>
    <t>Little Green Men Games</t>
  </si>
  <si>
    <t>Assassin's Creed Revelations</t>
  </si>
  <si>
    <t>Reus</t>
  </si>
  <si>
    <t>Abbey Games</t>
  </si>
  <si>
    <t>8BitMMO</t>
  </si>
  <si>
    <t>Archive Entertainment</t>
  </si>
  <si>
    <t>Black Desert Online</t>
  </si>
  <si>
    <t>Pearl Abyss</t>
  </si>
  <si>
    <t>RimWorld</t>
  </si>
  <si>
    <t>Ludeon Studios</t>
  </si>
  <si>
    <t>Bully: Scholarship Edition</t>
  </si>
  <si>
    <t>Rockstar New England</t>
  </si>
  <si>
    <t>Project Zomboid</t>
  </si>
  <si>
    <t>The Indie Stone</t>
  </si>
  <si>
    <t>Anno 2070</t>
  </si>
  <si>
    <t>Blue Byte, Related Designs</t>
  </si>
  <si>
    <t>SPORE Galactic Adventures</t>
  </si>
  <si>
    <t>EA - Maxis</t>
  </si>
  <si>
    <t>The Lab</t>
  </si>
  <si>
    <t>Sid Meier's Pirates!</t>
  </si>
  <si>
    <t>Firaxis Games</t>
  </si>
  <si>
    <t>Sacred 2 Gold</t>
  </si>
  <si>
    <t>Ascaron</t>
  </si>
  <si>
    <t>SPORE Creepy &amp; Cute Parts Pack</t>
  </si>
  <si>
    <t>Stronghold Crusader 2</t>
  </si>
  <si>
    <t>Euro Truck Simulator</t>
  </si>
  <si>
    <t>Little Inferno</t>
  </si>
  <si>
    <t>Tomorrow Corporation</t>
  </si>
  <si>
    <t>Dead Rising 2</t>
  </si>
  <si>
    <t>Capcom Vancouver</t>
  </si>
  <si>
    <t>Farming Simulator 15</t>
  </si>
  <si>
    <t>Giants Software</t>
  </si>
  <si>
    <t>Scrap Mechanic</t>
  </si>
  <si>
    <t>Axolot Games</t>
  </si>
  <si>
    <t>Car Mechanic Simulator 2015</t>
  </si>
  <si>
    <t>Red Dot Games</t>
  </si>
  <si>
    <t>Dead Rising 3 Apocalypse Edition</t>
  </si>
  <si>
    <t>Capcom Game Studio Vancouver</t>
  </si>
  <si>
    <t>Universe Sandbox</t>
  </si>
  <si>
    <t>Giant Army</t>
  </si>
  <si>
    <t>Stronghold 3 Gold</t>
  </si>
  <si>
    <t>Saints Row: Gat out of Hell</t>
  </si>
  <si>
    <t>Deep Silver Volition, High Voltage Software</t>
  </si>
  <si>
    <t>Viridi</t>
  </si>
  <si>
    <t>Ice Water Games</t>
  </si>
  <si>
    <t>Mabinogi</t>
  </si>
  <si>
    <t>NEXON Korea Corp.</t>
  </si>
  <si>
    <t>EverQuest II Free-To-Play. Your Way.</t>
  </si>
  <si>
    <t>Cities in Motion 2</t>
  </si>
  <si>
    <t>Conan Exiles</t>
  </si>
  <si>
    <t>Funcom</t>
  </si>
  <si>
    <t>Anarchy Arcade</t>
  </si>
  <si>
    <t>Elijah Newman-Gomez</t>
  </si>
  <si>
    <t>Prototype 2</t>
  </si>
  <si>
    <t>Radical Entertainment</t>
  </si>
  <si>
    <t>Pixel Piracy</t>
  </si>
  <si>
    <t>Vitali Kirpu</t>
  </si>
  <si>
    <t>Portal Knights</t>
  </si>
  <si>
    <t>Keen Games</t>
  </si>
  <si>
    <t>Poly Bridge</t>
  </si>
  <si>
    <t>Dry Cactus</t>
  </si>
  <si>
    <t>Space Pirates and Zombies</t>
  </si>
  <si>
    <t>MinMax Games Ltd.</t>
  </si>
  <si>
    <t>Dwarfs - F2P</t>
  </si>
  <si>
    <t>Power of 2</t>
  </si>
  <si>
    <t>Amazing World</t>
  </si>
  <si>
    <t>Ganz</t>
  </si>
  <si>
    <t>RollerCoaster Tycoon: Deluxe</t>
  </si>
  <si>
    <t>Chris Sawyer Productions</t>
  </si>
  <si>
    <t>Democracy 3</t>
  </si>
  <si>
    <t>Positech Games</t>
  </si>
  <si>
    <t>BeamNG.drive</t>
  </si>
  <si>
    <t>BeamNG</t>
  </si>
  <si>
    <t>Assassin's Creed Unity</t>
  </si>
  <si>
    <t>Youtubers Life</t>
  </si>
  <si>
    <t>U-Play Online</t>
  </si>
  <si>
    <t>Assassin's Creed Origins</t>
  </si>
  <si>
    <t>Endless Sky</t>
  </si>
  <si>
    <t>Michael Zahniser</t>
  </si>
  <si>
    <t>RollerCoaster Tycoon 2: Triple Thrill Pack</t>
  </si>
  <si>
    <t>LEGO Worlds</t>
  </si>
  <si>
    <t>TT Games, Traveller's Tales</t>
  </si>
  <si>
    <t>RPG Maker VX Ace</t>
  </si>
  <si>
    <t>KADOKAWA</t>
  </si>
  <si>
    <t>Oxygen Not Included</t>
  </si>
  <si>
    <t>Fable Anniversary</t>
  </si>
  <si>
    <t>Lionhead Studios</t>
  </si>
  <si>
    <t>Galactic Civilizations III</t>
  </si>
  <si>
    <t>Stardock Entertainment</t>
  </si>
  <si>
    <t>X3: Terran Conflict</t>
  </si>
  <si>
    <t>Egosoft</t>
  </si>
  <si>
    <t>Styx: Master of Shadows</t>
  </si>
  <si>
    <t>Cyanide Studio</t>
  </si>
  <si>
    <t>Kingdom Wars</t>
  </si>
  <si>
    <t>Reverie World Studios</t>
  </si>
  <si>
    <t>Farming Simulator 17</t>
  </si>
  <si>
    <t>Hearts of Iron III</t>
  </si>
  <si>
    <t>Gratuitous Space Battles</t>
  </si>
  <si>
    <t>The Witness</t>
  </si>
  <si>
    <t>Thekla, Inc.</t>
  </si>
  <si>
    <t>Prototype</t>
  </si>
  <si>
    <t>Farming Simulator 2013 Titanium Edition</t>
  </si>
  <si>
    <t>Gothic 3</t>
  </si>
  <si>
    <t>Everquest</t>
  </si>
  <si>
    <t>The Guild II</t>
  </si>
  <si>
    <t>4 Head Studios</t>
  </si>
  <si>
    <t>Learn to Fly 3</t>
  </si>
  <si>
    <t>Light Bringer Games inc.</t>
  </si>
  <si>
    <t>Cities XL Platinum</t>
  </si>
  <si>
    <t>Galactic Junk League</t>
  </si>
  <si>
    <t>Pixel Federation</t>
  </si>
  <si>
    <t>SteamWorld Dig</t>
  </si>
  <si>
    <t>Image &amp; Form</t>
  </si>
  <si>
    <t>Victoria II</t>
  </si>
  <si>
    <t>Among Ripples</t>
  </si>
  <si>
    <t>Eat Create Sleep</t>
  </si>
  <si>
    <t>Risen 3 - Titan Lords</t>
  </si>
  <si>
    <t>Revenge of the Titans</t>
  </si>
  <si>
    <t>Puppygames</t>
  </si>
  <si>
    <t>SUNLESS SEA</t>
  </si>
  <si>
    <t>Failbetter Games</t>
  </si>
  <si>
    <t>Digger Online</t>
  </si>
  <si>
    <t>DiggerWorld Ltd.</t>
  </si>
  <si>
    <t>GRAV</t>
  </si>
  <si>
    <t>BitMonster, Inc.</t>
  </si>
  <si>
    <t>Istrolid</t>
  </si>
  <si>
    <t>treeform</t>
  </si>
  <si>
    <t>RPG MO</t>
  </si>
  <si>
    <t>Marxnet</t>
  </si>
  <si>
    <t>Grey Goo</t>
  </si>
  <si>
    <t>Petroglyph</t>
  </si>
  <si>
    <t>From Dust</t>
  </si>
  <si>
    <t>Ubisoft Montpellier</t>
  </si>
  <si>
    <t>The Guild II Renaissance</t>
  </si>
  <si>
    <t>Rune Forge</t>
  </si>
  <si>
    <t>Life is Feudal: MMO</t>
  </si>
  <si>
    <t>Bitbox Ltd.</t>
  </si>
  <si>
    <t>Magicite</t>
  </si>
  <si>
    <t>SmashGames</t>
  </si>
  <si>
    <t>Europa Universalis III Complete</t>
  </si>
  <si>
    <t>Destination Sol</t>
  </si>
  <si>
    <t>MovingBlocks</t>
  </si>
  <si>
    <t>Solar 2</t>
  </si>
  <si>
    <t>Murudai</t>
  </si>
  <si>
    <t>X3: Albion Prelude</t>
  </si>
  <si>
    <t>Star Saviors</t>
  </si>
  <si>
    <t>Sharpened Edge Studios</t>
  </si>
  <si>
    <t>Grow Home</t>
  </si>
  <si>
    <t>Life is Feudal: Your Own</t>
  </si>
  <si>
    <t>DETOUR</t>
  </si>
  <si>
    <t>Sandswept Studios</t>
  </si>
  <si>
    <t>Kingdoms and Castles</t>
  </si>
  <si>
    <t>Lion Shield, LLC</t>
  </si>
  <si>
    <t>Loading Screen Simulator</t>
  </si>
  <si>
    <t>CakeEaterGames</t>
  </si>
  <si>
    <t>Dead Rising 2: Off the Record</t>
  </si>
  <si>
    <t>SimplePlanes</t>
  </si>
  <si>
    <t>Jundroo, LLC</t>
  </si>
  <si>
    <t>Craft The World</t>
  </si>
  <si>
    <t>Dekovir Entertainment</t>
  </si>
  <si>
    <t>Rebel Galaxy</t>
  </si>
  <si>
    <t>Double Damage Games</t>
  </si>
  <si>
    <t>Atom Zombie Smasher</t>
  </si>
  <si>
    <t>Blendo Games</t>
  </si>
  <si>
    <t>Assassins Creed Rogue</t>
  </si>
  <si>
    <t>Ubisoft Sofia, Ubisoft Kiev</t>
  </si>
  <si>
    <t>Proteus</t>
  </si>
  <si>
    <t>Ed Key and David Kanaga</t>
  </si>
  <si>
    <t>LEGO Batman3: Beyond Gotham</t>
  </si>
  <si>
    <t>TT Games Ltd, Feral Interactive (Mac)</t>
  </si>
  <si>
    <t>War for the Overworld</t>
  </si>
  <si>
    <t>Brightrock Games</t>
  </si>
  <si>
    <t>Gothic 1</t>
  </si>
  <si>
    <t>Turbo Dismount</t>
  </si>
  <si>
    <t>Secret Exit Ltd.</t>
  </si>
  <si>
    <t>TrackMania Stadium</t>
  </si>
  <si>
    <t>Fallen Enchantress: Legendary Heroes</t>
  </si>
  <si>
    <t>Windward</t>
  </si>
  <si>
    <t>Tasharen Entertainment Inc.</t>
  </si>
  <si>
    <t>X3: Reunion</t>
  </si>
  <si>
    <t>The Crew</t>
  </si>
  <si>
    <t>Ivory Tower in collaboration with Ubisoft Reflections</t>
  </si>
  <si>
    <t>Construction Simulator 2015</t>
  </si>
  <si>
    <t>weltenbauer. Software Entwicklung GmbH</t>
  </si>
  <si>
    <t>Of Guards And Thieves</t>
  </si>
  <si>
    <t>Subvert Games</t>
  </si>
  <si>
    <t>The LEGO Movie - Videogame</t>
  </si>
  <si>
    <t>TT Fusion, Traveller's Tales, Feral Interactive (Mac)</t>
  </si>
  <si>
    <t>Lambda Wars Beta</t>
  </si>
  <si>
    <t>Vortal Storm</t>
  </si>
  <si>
    <t>Golf It!</t>
  </si>
  <si>
    <t>Perfuse Entertainment</t>
  </si>
  <si>
    <t>Genesis Online</t>
  </si>
  <si>
    <t>King Arthur's Gold</t>
  </si>
  <si>
    <t>Transhuman Design</t>
  </si>
  <si>
    <t>Car Mechanic Simulator 2018</t>
  </si>
  <si>
    <t>The Escapists 2</t>
  </si>
  <si>
    <t>Team17 Digital Ltd, Mouldy Toof Studios</t>
  </si>
  <si>
    <t>Labyronia RPG 2</t>
  </si>
  <si>
    <t>Labyrinthine</t>
  </si>
  <si>
    <t>RUNNING WITH RIFLES</t>
  </si>
  <si>
    <t>Osumia Games</t>
  </si>
  <si>
    <t>Voxelized</t>
  </si>
  <si>
    <t>Lord Kres</t>
  </si>
  <si>
    <t>Take On Helicopters</t>
  </si>
  <si>
    <t>Medieval Engineers</t>
  </si>
  <si>
    <t>Next Car Game: Wreckfest</t>
  </si>
  <si>
    <t>Bugbear</t>
  </si>
  <si>
    <t>Wurm Unlimited</t>
  </si>
  <si>
    <t>Code Club AB</t>
  </si>
  <si>
    <t>Planetbase</t>
  </si>
  <si>
    <t>Madruga Works</t>
  </si>
  <si>
    <t>Planet Explorers</t>
  </si>
  <si>
    <t>Pathea Games</t>
  </si>
  <si>
    <t>Shoppe Keep</t>
  </si>
  <si>
    <t>Strange Fire</t>
  </si>
  <si>
    <t>Tactical Craft Online</t>
  </si>
  <si>
    <t>Crematorium of Time</t>
  </si>
  <si>
    <t>MachineCraft</t>
  </si>
  <si>
    <t>G2CREW</t>
  </si>
  <si>
    <t>My Summer Car</t>
  </si>
  <si>
    <t>Amistech Games</t>
  </si>
  <si>
    <t>Project Highrise</t>
  </si>
  <si>
    <t>SomaSim</t>
  </si>
  <si>
    <t>TerraTech</t>
  </si>
  <si>
    <t>Payload Studios</t>
  </si>
  <si>
    <t>Ultimate Epic Battle Simulator</t>
  </si>
  <si>
    <t>Brilliant Game Studios</t>
  </si>
  <si>
    <t>Bloons TD 5</t>
  </si>
  <si>
    <t>Overgrowth</t>
  </si>
  <si>
    <t>Transport Fever</t>
  </si>
  <si>
    <t>Urban Games</t>
  </si>
  <si>
    <t>Gnomoria</t>
  </si>
  <si>
    <t>Robotronic Games</t>
  </si>
  <si>
    <t>Tiny Bridge: Ratventure</t>
  </si>
  <si>
    <t>Estelion</t>
  </si>
  <si>
    <t>Secret Of Magia</t>
  </si>
  <si>
    <t>Contraption Maker</t>
  </si>
  <si>
    <t>Game Dev Castle</t>
  </si>
  <si>
    <t>X2: The Threat</t>
  </si>
  <si>
    <t>StarMade</t>
  </si>
  <si>
    <t>Schine, GmbH</t>
  </si>
  <si>
    <t>Deepworld</t>
  </si>
  <si>
    <t>Bytebin</t>
  </si>
  <si>
    <t>Cities in Motion</t>
  </si>
  <si>
    <t>Evil Genius</t>
  </si>
  <si>
    <t>Elixir Studios</t>
  </si>
  <si>
    <t>Roguelands</t>
  </si>
  <si>
    <t>Infinifactory</t>
  </si>
  <si>
    <t>Zachtronics</t>
  </si>
  <si>
    <t>Tropico Reloaded</t>
  </si>
  <si>
    <t>PopTop Software, BreakAway Games, Frog City Software</t>
  </si>
  <si>
    <t>Train Valley</t>
  </si>
  <si>
    <t>Alexey Davydov, Sergey Dvoynikov, Timofey Shargorodskiy</t>
  </si>
  <si>
    <t>Midnight Club 2</t>
  </si>
  <si>
    <t>Rockstar San Diego</t>
  </si>
  <si>
    <t>Edge of Space</t>
  </si>
  <si>
    <t>Handyman Studios</t>
  </si>
  <si>
    <t>From the Depths</t>
  </si>
  <si>
    <t>Brilliant Skies Ltd.</t>
  </si>
  <si>
    <t>Scribblenauts Unmasked: A DC Comics Adventure</t>
  </si>
  <si>
    <t>PARTICLE MACE</t>
  </si>
  <si>
    <t>Andy Wallace</t>
  </si>
  <si>
    <t>Stonehearth</t>
  </si>
  <si>
    <t>Radiant Entertainment</t>
  </si>
  <si>
    <t>Pool Nation</t>
  </si>
  <si>
    <t>Cherry Pop Games</t>
  </si>
  <si>
    <t>X Rebirth</t>
  </si>
  <si>
    <t>Castle Story</t>
  </si>
  <si>
    <t>Sauropod Studio</t>
  </si>
  <si>
    <t>Cortex Command</t>
  </si>
  <si>
    <t>Data Realms</t>
  </si>
  <si>
    <t>X: Beyond the Frontier</t>
  </si>
  <si>
    <t>Startopia</t>
  </si>
  <si>
    <t>Spacebase DF-9</t>
  </si>
  <si>
    <t>Double Fine Productions</t>
  </si>
  <si>
    <t>Aberoth</t>
  </si>
  <si>
    <t>Jarbit, Castle art by Yuriy Gusev</t>
  </si>
  <si>
    <t>Steep</t>
  </si>
  <si>
    <t>Ubisoft Annecy, Ubisoft Montpellier, Ubisoft Kiev</t>
  </si>
  <si>
    <t>Towns</t>
  </si>
  <si>
    <t>Xavi Canal, Ben Palgi</t>
  </si>
  <si>
    <t>The Odyssey: Winds of Athena</t>
  </si>
  <si>
    <t>Liquid Dragon Studios</t>
  </si>
  <si>
    <t>Minimum</t>
  </si>
  <si>
    <t>Train Fever</t>
  </si>
  <si>
    <t>Survivalist</t>
  </si>
  <si>
    <t>Bob the Game Development Bot</t>
  </si>
  <si>
    <t>Foxhole</t>
  </si>
  <si>
    <t>Clapfoot</t>
  </si>
  <si>
    <t>Lugaru HD</t>
  </si>
  <si>
    <t>Dark and Light</t>
  </si>
  <si>
    <t>Snail Games USA</t>
  </si>
  <si>
    <t>IKEA VR Experience</t>
  </si>
  <si>
    <t>IKEA Communications AB</t>
  </si>
  <si>
    <t>Lakeview Cabin Collection</t>
  </si>
  <si>
    <t>Roope Tamminen</t>
  </si>
  <si>
    <t>Ghost Master</t>
  </si>
  <si>
    <t>Sick Puppies</t>
  </si>
  <si>
    <t>Space Rangers HD: A War Apart</t>
  </si>
  <si>
    <t>SNK Games, Elemental Games, Katauri Interactive</t>
  </si>
  <si>
    <t>Next Day: Survival</t>
  </si>
  <si>
    <t>SOFF Games</t>
  </si>
  <si>
    <t>Job Simulator</t>
  </si>
  <si>
    <t>Owlchemy Labs</t>
  </si>
  <si>
    <t>NEO Scavenger</t>
  </si>
  <si>
    <t>Blue Bottle Games</t>
  </si>
  <si>
    <t>Metaverse Construction Kit</t>
  </si>
  <si>
    <t>Metaware</t>
  </si>
  <si>
    <t>RollerCoaster Tycoon World</t>
  </si>
  <si>
    <t>Nvizzio Creations</t>
  </si>
  <si>
    <t>The Isle</t>
  </si>
  <si>
    <t>Afterthought LLC</t>
  </si>
  <si>
    <t>Life is Feudal: Forest Village</t>
  </si>
  <si>
    <t>Mindillusion</t>
  </si>
  <si>
    <t>Forts</t>
  </si>
  <si>
    <t>EarthWork Games</t>
  </si>
  <si>
    <t>Anno 2205</t>
  </si>
  <si>
    <t>Blue Byte</t>
  </si>
  <si>
    <t>Cities XXL</t>
  </si>
  <si>
    <t>Gold Rush: The Game</t>
  </si>
  <si>
    <t>Code Horizon</t>
  </si>
  <si>
    <t>CubeGun</t>
  </si>
  <si>
    <t>candyrocketstudio</t>
  </si>
  <si>
    <t>Dig or Die</t>
  </si>
  <si>
    <t>Gaddy Games</t>
  </si>
  <si>
    <t>The Wild Eight</t>
  </si>
  <si>
    <t>Rebuild 3: Gangs of Deadsville</t>
  </si>
  <si>
    <t>Northway Games, Sarah Northway</t>
  </si>
  <si>
    <t>Death Coming</t>
  </si>
  <si>
    <t>NEXT Studio</t>
  </si>
  <si>
    <t>Avorion</t>
  </si>
  <si>
    <t>Boxelware</t>
  </si>
  <si>
    <t>Enforcer: Police Crime Action</t>
  </si>
  <si>
    <t>Axis Game Factory's AGFPRO v3</t>
  </si>
  <si>
    <t>Axis Game Factory LLC</t>
  </si>
  <si>
    <t>Cosmonautica</t>
  </si>
  <si>
    <t>Chasing Carrots</t>
  </si>
  <si>
    <t>Reassembly</t>
  </si>
  <si>
    <t>Anisoptera Games</t>
  </si>
  <si>
    <t>Spaceport Hope</t>
  </si>
  <si>
    <t>team BitClub</t>
  </si>
  <si>
    <t>Guts and Glory</t>
  </si>
  <si>
    <t>HakJak Productions</t>
  </si>
  <si>
    <t>See No Evil</t>
  </si>
  <si>
    <t>Gabriel Priske</t>
  </si>
  <si>
    <t>Ryzom</t>
  </si>
  <si>
    <t>Winch Gate Property Limited</t>
  </si>
  <si>
    <t>Happy Room</t>
  </si>
  <si>
    <t>Mana Potion Studios</t>
  </si>
  <si>
    <t>Kinetic Void</t>
  </si>
  <si>
    <t>Badland Studio</t>
  </si>
  <si>
    <t>Darkout</t>
  </si>
  <si>
    <t>Allgraf</t>
  </si>
  <si>
    <t>Dead State: Reanimated</t>
  </si>
  <si>
    <t>DoubleBear Productions</t>
  </si>
  <si>
    <t>Tree of Life</t>
  </si>
  <si>
    <t>oddonegames</t>
  </si>
  <si>
    <t>Naval Action</t>
  </si>
  <si>
    <t>Game-Labs</t>
  </si>
  <si>
    <t>Game Corp DX</t>
  </si>
  <si>
    <t>Endless Loop Studios</t>
  </si>
  <si>
    <t>Crashlands</t>
  </si>
  <si>
    <t>Butterscotch Shenanigans</t>
  </si>
  <si>
    <t>FortressCraft Evolved!</t>
  </si>
  <si>
    <t>ProjectorGames</t>
  </si>
  <si>
    <t>Battle Brothers</t>
  </si>
  <si>
    <t>Overhype Studios</t>
  </si>
  <si>
    <t>Citadel: Forged with Fire</t>
  </si>
  <si>
    <t>Blue Isle Studios, Virtual Basement LLC</t>
  </si>
  <si>
    <t>Blocksworld</t>
  </si>
  <si>
    <t>Linden Research, Inc.</t>
  </si>
  <si>
    <t>Biodrone Battle</t>
  </si>
  <si>
    <t>Bit Juggler</t>
  </si>
  <si>
    <t>Software Inc.</t>
  </si>
  <si>
    <t>Coredumping</t>
  </si>
  <si>
    <t>Everything</t>
  </si>
  <si>
    <t>David OReilly</t>
  </si>
  <si>
    <t>Evochron Mercenary</t>
  </si>
  <si>
    <t>StarWraith 3D Games LLC</t>
  </si>
  <si>
    <t>Jalopy</t>
  </si>
  <si>
    <t>Minskworks</t>
  </si>
  <si>
    <t>Ylands</t>
  </si>
  <si>
    <t>Out of Reach</t>
  </si>
  <si>
    <t>Space Boat Studios</t>
  </si>
  <si>
    <t>Miner Wars 2081</t>
  </si>
  <si>
    <t>Mindshow</t>
  </si>
  <si>
    <t>Mindshow, Inc.</t>
  </si>
  <si>
    <t>Rise to Ruins</t>
  </si>
  <si>
    <t>Raymond Doerr</t>
  </si>
  <si>
    <t>The NADI Project</t>
  </si>
  <si>
    <t>Monkeys Tales Studio</t>
  </si>
  <si>
    <t>Salt</t>
  </si>
  <si>
    <t>Lavaboots Studios</t>
  </si>
  <si>
    <t>Starpoint Gemini Warlords</t>
  </si>
  <si>
    <t>Wildlife Park 3</t>
  </si>
  <si>
    <t>b-alive gmbh</t>
  </si>
  <si>
    <t>Grand Ages: Medieval</t>
  </si>
  <si>
    <t>Gaming Minds Studios</t>
  </si>
  <si>
    <t>SimAirport</t>
  </si>
  <si>
    <t>LVGameDev LLC</t>
  </si>
  <si>
    <t>Blood and Gold: Caribbean!</t>
  </si>
  <si>
    <t>Snowbird Games</t>
  </si>
  <si>
    <t>Doodle God</t>
  </si>
  <si>
    <t>JoyBits Ltd.</t>
  </si>
  <si>
    <t>Blueprint Tycoon</t>
  </si>
  <si>
    <t>Space Pirates And Zombies 2</t>
  </si>
  <si>
    <t>Triverske</t>
  </si>
  <si>
    <t>Way of the Samurai 4</t>
  </si>
  <si>
    <t>ACQUIRE Corp.</t>
  </si>
  <si>
    <t>GUN</t>
  </si>
  <si>
    <t>Neversoft</t>
  </si>
  <si>
    <t>March of the Eagles</t>
  </si>
  <si>
    <t>Startup Company</t>
  </si>
  <si>
    <t>Hovgaard Games</t>
  </si>
  <si>
    <t>Take On Mars</t>
  </si>
  <si>
    <t>Colony Survival</t>
  </si>
  <si>
    <t>Pipliz</t>
  </si>
  <si>
    <t>Sorcerer King: Rivals</t>
  </si>
  <si>
    <t>Amazing Frog?</t>
  </si>
  <si>
    <t>Fayju</t>
  </si>
  <si>
    <t>OCEAN CITY RACING: Redux</t>
  </si>
  <si>
    <t>OCR Dev Team, Onur Uça</t>
  </si>
  <si>
    <t>Cargo! The Quest for Gravity</t>
  </si>
  <si>
    <t>Ice-Pick Lodge</t>
  </si>
  <si>
    <t>PixelJunk Nom Nom Galaxy</t>
  </si>
  <si>
    <t>Q-Games Ltd.</t>
  </si>
  <si>
    <t>FRONTIERS</t>
  </si>
  <si>
    <t>AAD Productions</t>
  </si>
  <si>
    <t>Distant Worlds: Universe</t>
  </si>
  <si>
    <t>Code Force</t>
  </si>
  <si>
    <t>Windforge</t>
  </si>
  <si>
    <t>Snowed In Studios</t>
  </si>
  <si>
    <t>Stash</t>
  </si>
  <si>
    <t>Frogdice</t>
  </si>
  <si>
    <t>Block'hood</t>
  </si>
  <si>
    <t>Plethora-Project LLC</t>
  </si>
  <si>
    <t>X-Plane 11</t>
  </si>
  <si>
    <t>Laminar Research</t>
  </si>
  <si>
    <t>Niche - a genetics survival game</t>
  </si>
  <si>
    <t>Stray Fawn Studio</t>
  </si>
  <si>
    <t>Gloria Victis</t>
  </si>
  <si>
    <t>Black Eye Games</t>
  </si>
  <si>
    <t>Hegemony Rome: The Rise of Caesar</t>
  </si>
  <si>
    <t>Longbow Games</t>
  </si>
  <si>
    <t>Oriental Empires</t>
  </si>
  <si>
    <t>Shining Pixel Studios</t>
  </si>
  <si>
    <t>Automation - The Car Company Tycoon Game</t>
  </si>
  <si>
    <t>Camshaft Software</t>
  </si>
  <si>
    <t>Intelligent Design: An Evolutionary Sandbox</t>
  </si>
  <si>
    <t>Pill Bug Interactive</t>
  </si>
  <si>
    <t>Another Brick in the Mall</t>
  </si>
  <si>
    <t>The Quadsphere</t>
  </si>
  <si>
    <t>Catlateral Damage</t>
  </si>
  <si>
    <t>Chris Chung, Fire Hose Games</t>
  </si>
  <si>
    <t>Basement</t>
  </si>
  <si>
    <t>Halfbus</t>
  </si>
  <si>
    <t>Airport CEO</t>
  </si>
  <si>
    <t>Apoapsis Studios</t>
  </si>
  <si>
    <t>Yonder: The Cloud Catcher Chronicles</t>
  </si>
  <si>
    <t>Prideful Sloth</t>
  </si>
  <si>
    <t>WayOut</t>
  </si>
  <si>
    <t>Konstructors Entertainment</t>
  </si>
  <si>
    <t>Zafehouse: Diaries</t>
  </si>
  <si>
    <t>Screwfly Studios</t>
  </si>
  <si>
    <t>Wildlife Park 2</t>
  </si>
  <si>
    <t>Children of the Nile: Enhanced Edition</t>
  </si>
  <si>
    <t>Tilted Mill Entertainment, Inc.</t>
  </si>
  <si>
    <t>Wildlife Park 2 - Fantasy</t>
  </si>
  <si>
    <t>Signs of Life</t>
  </si>
  <si>
    <t>Sweet Dog Studios</t>
  </si>
  <si>
    <t>Novus Inceptio</t>
  </si>
  <si>
    <t>McMagic Productions</t>
  </si>
  <si>
    <t>TUG</t>
  </si>
  <si>
    <t>Nerd Kingdom Inc.</t>
  </si>
  <si>
    <t>Crea</t>
  </si>
  <si>
    <t>Siege Games</t>
  </si>
  <si>
    <t>Homebrew - Patent Unknown</t>
  </si>
  <si>
    <t>Copybugpaste</t>
  </si>
  <si>
    <t>Judgment: Apocalypse Survival Simulation</t>
  </si>
  <si>
    <t>Suncrash</t>
  </si>
  <si>
    <t>VoidExpanse</t>
  </si>
  <si>
    <t>AtomicTorch Studio</t>
  </si>
  <si>
    <t>Trackmania Turbo</t>
  </si>
  <si>
    <t>The Guild 3</t>
  </si>
  <si>
    <t>GolemLabs</t>
  </si>
  <si>
    <t>Shroud of the Avatar: Forsaken Virtues</t>
  </si>
  <si>
    <t>Portalarium</t>
  </si>
  <si>
    <t>Vangers</t>
  </si>
  <si>
    <t>K-D Lab</t>
  </si>
  <si>
    <t>War Planet Online: Global Conquest</t>
  </si>
  <si>
    <t>Airships: Conquer the Skies</t>
  </si>
  <si>
    <t>David Stark</t>
  </si>
  <si>
    <t>NEO AQUARIUM - The King of Crustaceans -</t>
  </si>
  <si>
    <t>Nussoft</t>
  </si>
  <si>
    <t>Maia</t>
  </si>
  <si>
    <t>Simon Roth</t>
  </si>
  <si>
    <t>The Last Leviathan</t>
  </si>
  <si>
    <t>Super Punk Games</t>
  </si>
  <si>
    <t>Planet Centauri</t>
  </si>
  <si>
    <t>Permadeath</t>
  </si>
  <si>
    <t>The Repopulation</t>
  </si>
  <si>
    <t>IF Studios</t>
  </si>
  <si>
    <t>Rodina</t>
  </si>
  <si>
    <t>Elliptic Games</t>
  </si>
  <si>
    <t>The Sandbox Evolution - Craft a 2D Pixel Universe!</t>
  </si>
  <si>
    <t>PIXOWL INC.</t>
  </si>
  <si>
    <t>The Black Death</t>
  </si>
  <si>
    <t>Syrin Studios, Small Impact Games</t>
  </si>
  <si>
    <t>Worlds Adrift</t>
  </si>
  <si>
    <t>Bossa Studios</t>
  </si>
  <si>
    <t>Modbox</t>
  </si>
  <si>
    <t>Alientrap</t>
  </si>
  <si>
    <t>The Sandbox</t>
  </si>
  <si>
    <t>Microcosmum: survival of cells</t>
  </si>
  <si>
    <t>Alexander Byzov</t>
  </si>
  <si>
    <t>Lethis - Path of Progress</t>
  </si>
  <si>
    <t>Triskell Interactive</t>
  </si>
  <si>
    <t>KINGDOMS</t>
  </si>
  <si>
    <t>Oreol</t>
  </si>
  <si>
    <t>Screeps</t>
  </si>
  <si>
    <t>Making History: The Great War</t>
  </si>
  <si>
    <t>Muzzy Lane Software, Factus Games</t>
  </si>
  <si>
    <t>Interstellar Rift</t>
  </si>
  <si>
    <t>Split Polygon</t>
  </si>
  <si>
    <t>LEGO Marvel Super Heroes 2</t>
  </si>
  <si>
    <t>TT Games</t>
  </si>
  <si>
    <t>NoLimits 2 Roller Coaster Simulation</t>
  </si>
  <si>
    <t>Ole Lange</t>
  </si>
  <si>
    <t>Fantasy Grounds</t>
  </si>
  <si>
    <t>SmiteWorks USA, LLC</t>
  </si>
  <si>
    <t>SimpleRockets</t>
  </si>
  <si>
    <t>Supreme Ruler Ultimate</t>
  </si>
  <si>
    <t>BattleGoat Studios</t>
  </si>
  <si>
    <t>Production Line</t>
  </si>
  <si>
    <t>Habitat</t>
  </si>
  <si>
    <t>4gency</t>
  </si>
  <si>
    <t>Echo of the Wilds</t>
  </si>
  <si>
    <t>Anthony Case</t>
  </si>
  <si>
    <t>CHKN</t>
  </si>
  <si>
    <t>Katapult</t>
  </si>
  <si>
    <t>Idol Hands</t>
  </si>
  <si>
    <t>Pocket Games, Fluid Games, GodSpeed Games</t>
  </si>
  <si>
    <t>Arcane Worlds</t>
  </si>
  <si>
    <t>Ranmantaru Games</t>
  </si>
  <si>
    <t>MyDream</t>
  </si>
  <si>
    <t>MyDream Interactive, Inc</t>
  </si>
  <si>
    <t>Planet Nomads</t>
  </si>
  <si>
    <t>Craneballs</t>
  </si>
  <si>
    <t>Timber and Stone</t>
  </si>
  <si>
    <t>Games by Robert, LLC</t>
  </si>
  <si>
    <t>Wild Terra Online</t>
  </si>
  <si>
    <t>Juvty Worlds Ltd.</t>
  </si>
  <si>
    <t>Dwarf Tower</t>
  </si>
  <si>
    <t>iosoftware</t>
  </si>
  <si>
    <t>Just Get Through</t>
  </si>
  <si>
    <t>Retrific</t>
  </si>
  <si>
    <t>Clockwork Empires</t>
  </si>
  <si>
    <t>Gaslamp Games, Inc.</t>
  </si>
  <si>
    <t>Beast Battle Simulator</t>
  </si>
  <si>
    <t>DOG HOGGLER</t>
  </si>
  <si>
    <t>Autocraft</t>
  </si>
  <si>
    <t>Theme Park Studio</t>
  </si>
  <si>
    <t>Pantera Entertainment</t>
  </si>
  <si>
    <t>Wayward</t>
  </si>
  <si>
    <t>Unlok</t>
  </si>
  <si>
    <t>Project AURA</t>
  </si>
  <si>
    <t>Pixel Quality Games</t>
  </si>
  <si>
    <t>Niffelheim</t>
  </si>
  <si>
    <t>Ellada Games</t>
  </si>
  <si>
    <t>Asteria</t>
  </si>
  <si>
    <t>Celestial Command</t>
  </si>
  <si>
    <t>Romenics, Artaani, Riya</t>
  </si>
  <si>
    <t>Block Story</t>
  </si>
  <si>
    <t>MindBlocks Studio, LLC</t>
  </si>
  <si>
    <t>Frozen State</t>
  </si>
  <si>
    <t>Flox Studios Ltd.</t>
  </si>
  <si>
    <t>/Gloria Sinica: Han Xiongnu Wars</t>
  </si>
  <si>
    <t>Chongqing Shangshixuan Technology Co., Ltd.,</t>
  </si>
  <si>
    <t>Blockscape</t>
  </si>
  <si>
    <t>ioneo</t>
  </si>
  <si>
    <t>Perpetuum</t>
  </si>
  <si>
    <t>Avatar Creations</t>
  </si>
  <si>
    <t>Vox</t>
  </si>
  <si>
    <t>Stationeers</t>
  </si>
  <si>
    <t>RocketWerkz</t>
  </si>
  <si>
    <t>Project Explore</t>
  </si>
  <si>
    <t>Sebastian Nigro</t>
  </si>
  <si>
    <t>Leadwerks Game Engine</t>
  </si>
  <si>
    <t>Leadwerks Software</t>
  </si>
  <si>
    <t>Balrum</t>
  </si>
  <si>
    <t>Balcony Team</t>
  </si>
  <si>
    <t>Darklands</t>
  </si>
  <si>
    <t>MPS Labs</t>
  </si>
  <si>
    <t>Astrox: Hostile Space Excavation</t>
  </si>
  <si>
    <t>Jace Masula</t>
  </si>
  <si>
    <t>Hero Generations</t>
  </si>
  <si>
    <t>Heart Shaped Games LLC</t>
  </si>
  <si>
    <t>Maximum Override</t>
  </si>
  <si>
    <t>KeeperRL</t>
  </si>
  <si>
    <t>Michal Brzozowski</t>
  </si>
  <si>
    <t>Boundless</t>
  </si>
  <si>
    <t>Wonderstruck</t>
  </si>
  <si>
    <t>Hardland</t>
  </si>
  <si>
    <t>Mountain Sheep</t>
  </si>
  <si>
    <t>Academia : School Simulator</t>
  </si>
  <si>
    <t>Squeaky Wheel Studio Inc</t>
  </si>
  <si>
    <t>DisneyPixar Toy Story 3: The Video Game</t>
  </si>
  <si>
    <t>Avalanche Software</t>
  </si>
  <si>
    <t>Life in Bunker</t>
  </si>
  <si>
    <t>CodeSpells</t>
  </si>
  <si>
    <t>Multi-Dimensional Games (Studio of ThoughtSTEM, LLC)</t>
  </si>
  <si>
    <t>Stellar Tactics</t>
  </si>
  <si>
    <t>Maverick Games</t>
  </si>
  <si>
    <t>Forsaken Isle</t>
  </si>
  <si>
    <t>Smoodlez</t>
  </si>
  <si>
    <t>Age of Survival</t>
  </si>
  <si>
    <t>Seattletek</t>
  </si>
  <si>
    <t>Rencounter</t>
  </si>
  <si>
    <t>SPVD</t>
  </si>
  <si>
    <t>Junk Jack</t>
  </si>
  <si>
    <t>Pixbits</t>
  </si>
  <si>
    <t>Dragon: The Game</t>
  </si>
  <si>
    <t>Sky Drake Studios</t>
  </si>
  <si>
    <t>The Mims Beginning</t>
  </si>
  <si>
    <t>Squatting Penguins</t>
  </si>
  <si>
    <t>Carried Away</t>
  </si>
  <si>
    <t>Huge Calf Studios</t>
  </si>
  <si>
    <t>Home Improvisation: Furniture Sandbox</t>
  </si>
  <si>
    <t>The Stork Burnt Down</t>
  </si>
  <si>
    <t>Lantern Forge</t>
  </si>
  <si>
    <t>Hearthfire Studios</t>
  </si>
  <si>
    <t>Evochron Legacy</t>
  </si>
  <si>
    <t>Masterspace</t>
  </si>
  <si>
    <t>Master Technologies</t>
  </si>
  <si>
    <t>UnReal World</t>
  </si>
  <si>
    <t>Sami Maaranen (creator), Erkka Lehmus (co-designer)</t>
  </si>
  <si>
    <t>Castaway Paradise - Town Building Sim</t>
  </si>
  <si>
    <t>Stolen Couch Games</t>
  </si>
  <si>
    <t>Drifter</t>
  </si>
  <si>
    <t>Celsius Game Studios</t>
  </si>
  <si>
    <t>Colonies Online</t>
  </si>
  <si>
    <t>Iron Bit</t>
  </si>
  <si>
    <t>TITANS: Dawn of Tribes</t>
  </si>
  <si>
    <t>34BigThings srl, Event Horizon Studios</t>
  </si>
  <si>
    <t>Space Rogue</t>
  </si>
  <si>
    <t>Red Beat</t>
  </si>
  <si>
    <t>Pastelia Stories</t>
  </si>
  <si>
    <t>Maru Project Develop Team</t>
  </si>
  <si>
    <t>Islet Online</t>
  </si>
  <si>
    <t>Morenori Soft</t>
  </si>
  <si>
    <t>Shards of Azuria</t>
  </si>
  <si>
    <t>Blue Potion Games</t>
  </si>
  <si>
    <t>Factory Engineer</t>
  </si>
  <si>
    <t>Mind Leak</t>
  </si>
  <si>
    <t>MyWorld - Action RPG Maker</t>
  </si>
  <si>
    <t>Dream Car Builder</t>
  </si>
  <si>
    <t>RoKo0 (Roman Konyukhov)</t>
  </si>
  <si>
    <t>Illyriad - Grand Strategy MMO</t>
  </si>
  <si>
    <t>Illyriad Games</t>
  </si>
  <si>
    <t>Winds Of Trade</t>
  </si>
  <si>
    <t>Hermes Interactive</t>
  </si>
  <si>
    <t>Rogalia</t>
  </si>
  <si>
    <t>TatriX, Nanalli</t>
  </si>
  <si>
    <t>Manyland</t>
  </si>
  <si>
    <t>Crest - an indirect god sim</t>
  </si>
  <si>
    <t>Unclaimed World</t>
  </si>
  <si>
    <t>Refactored Games OÜ</t>
  </si>
  <si>
    <t>Chroma Lab</t>
  </si>
  <si>
    <t>Sean Tann</t>
  </si>
  <si>
    <t>Xsyon - Prelude</t>
  </si>
  <si>
    <t>Notorious Games</t>
  </si>
  <si>
    <t>Farlight Explorers</t>
  </si>
  <si>
    <t>Farlight Games Industry</t>
  </si>
  <si>
    <t>Alchemist's Awakening</t>
  </si>
  <si>
    <t>Osaris Games</t>
  </si>
  <si>
    <t>Sketch Tales</t>
  </si>
  <si>
    <t>8D Studio</t>
  </si>
  <si>
    <t>ROKH</t>
  </si>
  <si>
    <t>Void Destroyer 2</t>
  </si>
  <si>
    <t>Iteration 11</t>
  </si>
  <si>
    <t>Star Nomad 2</t>
  </si>
  <si>
    <t>Huy Phan</t>
  </si>
  <si>
    <t>LogicBots</t>
  </si>
  <si>
    <t>Incandescent Games</t>
  </si>
  <si>
    <t>Edengrad</t>
  </si>
  <si>
    <t>Huckleberry Games S.A.</t>
  </si>
  <si>
    <t>Combat Air Patrol 2: Military Flight Simulator</t>
  </si>
  <si>
    <t>Sim155 Limited</t>
  </si>
  <si>
    <t>RC Simulation 2.0</t>
  </si>
  <si>
    <t>devotid</t>
  </si>
  <si>
    <t>Total Miner</t>
  </si>
  <si>
    <t>Studio Forge Ltd</t>
  </si>
  <si>
    <t>Ancient Siberia</t>
  </si>
  <si>
    <t>Valga Games Studio</t>
  </si>
  <si>
    <t>Astral Terra</t>
  </si>
  <si>
    <t>Tethys Interactive LLC</t>
  </si>
  <si>
    <t>Machine World 2</t>
  </si>
  <si>
    <t>Trino Games</t>
  </si>
  <si>
    <t>Satellite Command</t>
  </si>
  <si>
    <t>Stormtide</t>
  </si>
  <si>
    <t>Jumpdrive</t>
  </si>
  <si>
    <t>Meteoric Games</t>
  </si>
  <si>
    <t>Deisim</t>
  </si>
  <si>
    <t>Myron Software</t>
  </si>
  <si>
    <t>One Last Day</t>
  </si>
  <si>
    <t>Bloodwolf Studio</t>
  </si>
  <si>
    <t>StarShip Constructor</t>
  </si>
  <si>
    <t>SSCTEAM</t>
  </si>
  <si>
    <t>Pixel Shopkeeper</t>
  </si>
  <si>
    <t>Pixel Prototype, LLC</t>
  </si>
  <si>
    <t>Wooden Battles</t>
  </si>
  <si>
    <t>SP Digital Arts Inc.</t>
  </si>
  <si>
    <t>Government Simulator</t>
  </si>
  <si>
    <t>Ambiera</t>
  </si>
  <si>
    <t>Metaverse</t>
  </si>
  <si>
    <t>Metaware Limited, LLC</t>
  </si>
  <si>
    <t>Alchemage</t>
  </si>
  <si>
    <t>Arupaca Laboratories</t>
  </si>
  <si>
    <t>Phantom</t>
  </si>
  <si>
    <t>Phantomisreal Ltd.</t>
  </si>
  <si>
    <t>Name</t>
  </si>
  <si>
    <t>Aaron Garner</t>
  </si>
  <si>
    <t>Aladdin Bell</t>
  </si>
  <si>
    <t>Aladdin Hopper</t>
  </si>
  <si>
    <t>Alana Cruz</t>
  </si>
  <si>
    <t>Alana Gould</t>
  </si>
  <si>
    <t>Alexandra Faulkner</t>
  </si>
  <si>
    <t>Ali Bernard</t>
  </si>
  <si>
    <t>Allen Carr</t>
  </si>
  <si>
    <t>Alma Oliver</t>
  </si>
  <si>
    <t>Amy Head</t>
  </si>
  <si>
    <t>Amy Weber</t>
  </si>
  <si>
    <t>Aquila Castro</t>
  </si>
  <si>
    <t>Armando Horne</t>
  </si>
  <si>
    <t>Ashely Todd</t>
  </si>
  <si>
    <t>Astra Duke</t>
  </si>
  <si>
    <t>Athena Buckley</t>
  </si>
  <si>
    <t>August Harvey</t>
  </si>
  <si>
    <t>Autumn Burt</t>
  </si>
  <si>
    <t>Avye Rush</t>
  </si>
  <si>
    <t>Ayanna Williamson</t>
  </si>
  <si>
    <t>Beatrice Richard</t>
  </si>
  <si>
    <t>Berk Hatfield</t>
  </si>
  <si>
    <t>Bertha Pate</t>
  </si>
  <si>
    <t>Blaze Flores</t>
  </si>
  <si>
    <t>Bo Roach</t>
  </si>
  <si>
    <t>Brenda Rosales</t>
  </si>
  <si>
    <t>Brenna Burgess</t>
  </si>
  <si>
    <t>Brent Black</t>
  </si>
  <si>
    <t>Brianna Slater</t>
  </si>
  <si>
    <t>Britanney Adkins</t>
  </si>
  <si>
    <t>Brittany Powell</t>
  </si>
  <si>
    <t>Brynn Hinton</t>
  </si>
  <si>
    <t>Byron Sykes</t>
  </si>
  <si>
    <t>Caleb Hughes</t>
  </si>
  <si>
    <t>Candace Payne</t>
  </si>
  <si>
    <t>Carter Carrillo</t>
  </si>
  <si>
    <t>Cecilia Barrett</t>
  </si>
  <si>
    <t>Cecilia Cox</t>
  </si>
  <si>
    <t>Chantale Quinn</t>
  </si>
  <si>
    <t>Chantale Weber</t>
  </si>
  <si>
    <t>Charde Mills</t>
  </si>
  <si>
    <t>Charity Mccarthy</t>
  </si>
  <si>
    <t>Chloe Cash</t>
  </si>
  <si>
    <t>Christine Rasmussen</t>
  </si>
  <si>
    <t>Claire Stuart</t>
  </si>
  <si>
    <t>Clark Hendricks</t>
  </si>
  <si>
    <t>Claudia Young</t>
  </si>
  <si>
    <t>Colby Frederick</t>
  </si>
  <si>
    <t>Colton Compton</t>
  </si>
  <si>
    <t>Cora Shaffer</t>
  </si>
  <si>
    <t>Cruz Goff</t>
  </si>
  <si>
    <t>Cruz Vargas</t>
  </si>
  <si>
    <t>Cyrus Barlow</t>
  </si>
  <si>
    <t>Dacey Pena</t>
  </si>
  <si>
    <t>Damon Palmer</t>
  </si>
  <si>
    <t>Dante Levy</t>
  </si>
  <si>
    <t>David Miranda</t>
  </si>
  <si>
    <t>Dean Pierce</t>
  </si>
  <si>
    <t>Deborah Berry</t>
  </si>
  <si>
    <t>Echo Ingram</t>
  </si>
  <si>
    <t>Eliana Landry</t>
  </si>
  <si>
    <t>Ethan Robinson</t>
  </si>
  <si>
    <t>Evan Santos</t>
  </si>
  <si>
    <t>Fletcher Justice</t>
  </si>
  <si>
    <t>Francesca Molina</t>
  </si>
  <si>
    <t>Gabriel Melendez</t>
  </si>
  <si>
    <t>Garrett Serrano</t>
  </si>
  <si>
    <t>Georgia Collier</t>
  </si>
  <si>
    <t>Geraldine Davidson</t>
  </si>
  <si>
    <t>Germaine Drake</t>
  </si>
  <si>
    <t>Gillian Booker</t>
  </si>
  <si>
    <t>Glenna Flores</t>
  </si>
  <si>
    <t>Griffith Lawrence</t>
  </si>
  <si>
    <t>Halla Stein</t>
  </si>
  <si>
    <t>Hamish Prince</t>
  </si>
  <si>
    <t>Hanae Hinton</t>
  </si>
  <si>
    <t>Harriet Malone</t>
  </si>
  <si>
    <t>Hedda Hood</t>
  </si>
  <si>
    <t>Henry Peterson</t>
  </si>
  <si>
    <t>Herman Fernandez</t>
  </si>
  <si>
    <t>Hilel Pearson</t>
  </si>
  <si>
    <t>Hu Dalton</t>
  </si>
  <si>
    <t>Idona Williams</t>
  </si>
  <si>
    <t>Igor Nixon</t>
  </si>
  <si>
    <t>Imani Gibson</t>
  </si>
  <si>
    <t>Imani Jefferson</t>
  </si>
  <si>
    <t>Ira Lopez</t>
  </si>
  <si>
    <t>Irma Sargent</t>
  </si>
  <si>
    <t>Jameson Silva</t>
  </si>
  <si>
    <t>Jared Fleming</t>
  </si>
  <si>
    <t>Jasmine Tillman</t>
  </si>
  <si>
    <t>Jason Gilmore</t>
  </si>
  <si>
    <t>Jim Romero</t>
  </si>
  <si>
    <t>Jin Fields</t>
  </si>
  <si>
    <t>Jolene Sears</t>
  </si>
  <si>
    <t>Jonas Cervantes</t>
  </si>
  <si>
    <t>Kaden Kirkland</t>
  </si>
  <si>
    <t>Karleigh Bernard</t>
  </si>
  <si>
    <t>Karleigh Brown</t>
  </si>
  <si>
    <t>Karyn Bender</t>
  </si>
  <si>
    <t>Keely Lynch</t>
  </si>
  <si>
    <t>Keely Nicholson</t>
  </si>
  <si>
    <t>Kimberly Roach</t>
  </si>
  <si>
    <t>Knox Garrison</t>
  </si>
  <si>
    <t>Kyla Henson</t>
  </si>
  <si>
    <t>Kylan Joseph</t>
  </si>
  <si>
    <t>Lacy Bright</t>
  </si>
  <si>
    <t>Lance Fry</t>
  </si>
  <si>
    <t>Lance Fulton</t>
  </si>
  <si>
    <t>Lani Lloyd</t>
  </si>
  <si>
    <t>Latifah Rocha</t>
  </si>
  <si>
    <t>Len Bowman</t>
  </si>
  <si>
    <t>Leroy Erickson</t>
  </si>
  <si>
    <t>Lilah Shields</t>
  </si>
  <si>
    <t>Lucius Mcneil</t>
  </si>
  <si>
    <t>Lunea Peters</t>
  </si>
  <si>
    <t>Lydia Pearson</t>
  </si>
  <si>
    <t>Madeline Trujillo</t>
  </si>
  <si>
    <t>Magee Davis</t>
  </si>
  <si>
    <t>Maite Byrd</t>
  </si>
  <si>
    <t>Malik Cabrera</t>
  </si>
  <si>
    <t>Margaret Slater</t>
  </si>
  <si>
    <t>Marsden Byers</t>
  </si>
  <si>
    <t>Martena Hebert</t>
  </si>
  <si>
    <t>Mary Wilkerson</t>
  </si>
  <si>
    <t>Matthew Turner</t>
  </si>
  <si>
    <t>Maxwell Mcfarland</t>
  </si>
  <si>
    <t>McKenzie Burgess</t>
  </si>
  <si>
    <t>Medge Joyner</t>
  </si>
  <si>
    <t>Melinda Houston</t>
  </si>
  <si>
    <t>Micah Harvey</t>
  </si>
  <si>
    <t>Miriam Roy</t>
  </si>
  <si>
    <t>Natalie Yates</t>
  </si>
  <si>
    <t>Nerea Case</t>
  </si>
  <si>
    <t>Nicholas Neal</t>
  </si>
  <si>
    <t>Nichole Kirkland</t>
  </si>
  <si>
    <t>Noble Eaton</t>
  </si>
  <si>
    <t>Noelani Bailey</t>
  </si>
  <si>
    <t>Noelle Dunlap</t>
  </si>
  <si>
    <t>Nolan Pugh</t>
  </si>
  <si>
    <t>Octavius Hines</t>
  </si>
  <si>
    <t>Odette Ray</t>
  </si>
  <si>
    <t>Oleg Ballard</t>
  </si>
  <si>
    <t>Olga Boyle</t>
  </si>
  <si>
    <t>Ori Myers</t>
  </si>
  <si>
    <t>Owen Chaney</t>
  </si>
  <si>
    <t>Paul Munoz</t>
  </si>
  <si>
    <t>Paul Sharp</t>
  </si>
  <si>
    <t>Phyllis Cox</t>
  </si>
  <si>
    <t>Price Morales</t>
  </si>
  <si>
    <t>Quail Rodgers</t>
  </si>
  <si>
    <t>Quinlan Brooks</t>
  </si>
  <si>
    <t>Raphael Stevens</t>
  </si>
  <si>
    <t>Raymond Aguilar</t>
  </si>
  <si>
    <t>Renee Keith</t>
  </si>
  <si>
    <t>Rhea Benson</t>
  </si>
  <si>
    <t>Rhea Mcgee</t>
  </si>
  <si>
    <t>Ronan Hayden</t>
  </si>
  <si>
    <t>Ruby Adams</t>
  </si>
  <si>
    <t>Sacha Reilly</t>
  </si>
  <si>
    <t>Sade Ortega</t>
  </si>
  <si>
    <t>Scarlett Patterson</t>
  </si>
  <si>
    <t>Serina Bonner</t>
  </si>
  <si>
    <t>Shana Briggs</t>
  </si>
  <si>
    <t>Shay Wilkerson</t>
  </si>
  <si>
    <t>Shelby Stanton</t>
  </si>
  <si>
    <t>Solomon Haynes</t>
  </si>
  <si>
    <t>Stewart Hayden</t>
  </si>
  <si>
    <t>Stewart Wiley</t>
  </si>
  <si>
    <t>Sylvia Fuller</t>
  </si>
  <si>
    <t>Tad Ballard</t>
  </si>
  <si>
    <t>Tanya Sandoval</t>
  </si>
  <si>
    <t>Tara Franklin</t>
  </si>
  <si>
    <t>Tate Mcmahon</t>
  </si>
  <si>
    <t>Tatyana Houston</t>
  </si>
  <si>
    <t>Thaddeus Long</t>
  </si>
  <si>
    <t>Travis Alexander</t>
  </si>
  <si>
    <t>Tyrone Duran</t>
  </si>
  <si>
    <t>Tyrone Erickson</t>
  </si>
  <si>
    <t>Uma Walsh</t>
  </si>
  <si>
    <t>Uriah Harmon</t>
  </si>
  <si>
    <t>Uriel Harvey</t>
  </si>
  <si>
    <t>Ursula Moon</t>
  </si>
  <si>
    <t>Vanna Gilliam</t>
  </si>
  <si>
    <t>Veronica Shaffer</t>
  </si>
  <si>
    <t>Virginia Harmon</t>
  </si>
  <si>
    <t>Vladimir Malone</t>
  </si>
  <si>
    <t>Walker Alston</t>
  </si>
  <si>
    <t>Wang Stuart</t>
  </si>
  <si>
    <t>Warren Lowe</t>
  </si>
  <si>
    <t>Whilemina Blevins</t>
  </si>
  <si>
    <t>Willa Meyers</t>
  </si>
  <si>
    <t>Wing Rollins</t>
  </si>
  <si>
    <t>Xenos Campos</t>
  </si>
  <si>
    <t>Yeo Espinoza</t>
  </si>
  <si>
    <t>Yoko Alston</t>
  </si>
  <si>
    <t>Yoko Richmond</t>
  </si>
  <si>
    <t>Yvonne Rogers</t>
  </si>
  <si>
    <t>Zane Vance</t>
  </si>
  <si>
    <t>Zena Keller</t>
  </si>
  <si>
    <t>http://setosa.io/ev/ordinary-least-squares-regression/</t>
  </si>
  <si>
    <t>http://tinlizzie.org/histograms/</t>
  </si>
  <si>
    <t>Country</t>
  </si>
  <si>
    <t>Summer</t>
  </si>
  <si>
    <t>Winter</t>
  </si>
  <si>
    <t>Population</t>
  </si>
  <si>
    <t>Latitude</t>
  </si>
  <si>
    <t>UnifiedTeam</t>
  </si>
  <si>
    <t>UnitesStates</t>
  </si>
  <si>
    <t>Germany</t>
  </si>
  <si>
    <t>China</t>
  </si>
  <si>
    <t>Cuba</t>
  </si>
  <si>
    <t>Hungary</t>
  </si>
  <si>
    <t>France</t>
  </si>
  <si>
    <t>SouthKorea</t>
  </si>
  <si>
    <t>Australia</t>
  </si>
  <si>
    <t>Japan</t>
  </si>
  <si>
    <t>Spain</t>
  </si>
  <si>
    <t>Britain</t>
  </si>
  <si>
    <t>Italy</t>
  </si>
  <si>
    <t>Poland</t>
  </si>
  <si>
    <t>Canada</t>
  </si>
  <si>
    <t>Romania</t>
  </si>
  <si>
    <t>Netherlands</t>
  </si>
  <si>
    <t>Bulgaria</t>
  </si>
  <si>
    <t>Sweden</t>
  </si>
  <si>
    <t>NewZealand</t>
  </si>
  <si>
    <t>NorthKorea</t>
  </si>
  <si>
    <t>Kenya</t>
  </si>
  <si>
    <t>Norway</t>
  </si>
  <si>
    <t>Czechoslovakia</t>
  </si>
  <si>
    <t>Denmark</t>
  </si>
  <si>
    <t>Turkey</t>
  </si>
  <si>
    <t>Finland</t>
  </si>
  <si>
    <t>Indonesia</t>
  </si>
  <si>
    <t>Jamaica</t>
  </si>
  <si>
    <t>Nigeria</t>
  </si>
  <si>
    <t>Belgium</t>
  </si>
  <si>
    <t>Brazil</t>
  </si>
  <si>
    <t>Croatia</t>
  </si>
  <si>
    <t>Ethiopa</t>
  </si>
  <si>
    <t>Iran</t>
  </si>
  <si>
    <t>Latvia</t>
  </si>
  <si>
    <t>Morocca</t>
  </si>
  <si>
    <t>Austria</t>
  </si>
  <si>
    <t>Slovenia</t>
  </si>
  <si>
    <t>Algeria</t>
  </si>
  <si>
    <t>Estonia</t>
  </si>
  <si>
    <t>Greece</t>
  </si>
  <si>
    <t>Ireland</t>
  </si>
  <si>
    <t>Israel</t>
  </si>
  <si>
    <t>Lithuania</t>
  </si>
  <si>
    <t>Mongolia</t>
  </si>
  <si>
    <t>Namibia</t>
  </si>
  <si>
    <t>SouthAfrica</t>
  </si>
  <si>
    <t>Switzerland</t>
  </si>
  <si>
    <t>Argentina</t>
  </si>
  <si>
    <t>Bahamas</t>
  </si>
  <si>
    <t>Colombia</t>
  </si>
  <si>
    <t>Ghana</t>
  </si>
  <si>
    <t>Malaysia</t>
  </si>
  <si>
    <t>Mexico</t>
  </si>
  <si>
    <t>Pakistan</t>
  </si>
  <si>
    <t>Peru</t>
  </si>
  <si>
    <t>Philippines</t>
  </si>
  <si>
    <t>Qatar</t>
  </si>
  <si>
    <t>Suriname</t>
  </si>
  <si>
    <t>Taiwan</t>
  </si>
  <si>
    <t>Thailand</t>
  </si>
  <si>
    <t>time stamp</t>
  </si>
  <si>
    <t>rank</t>
  </si>
  <si>
    <t>rank points</t>
  </si>
  <si>
    <t>game tokens</t>
  </si>
  <si>
    <t>jackpot tokens</t>
  </si>
  <si>
    <t>game length</t>
  </si>
  <si>
    <t>Release Date</t>
  </si>
  <si>
    <t>Score Rank</t>
  </si>
  <si>
    <t>Height</t>
  </si>
  <si>
    <t>Person</t>
  </si>
  <si>
    <t>Total Points: Game 1</t>
  </si>
  <si>
    <t>Total Points: Game 2</t>
  </si>
  <si>
    <t>Total Points: Game 3</t>
  </si>
  <si>
    <t>Total Points: Game 4</t>
  </si>
  <si>
    <t>Total Points: Game 5</t>
  </si>
  <si>
    <t>Tonya</t>
  </si>
  <si>
    <t>Bella</t>
  </si>
  <si>
    <t>Ellen</t>
  </si>
  <si>
    <t>Hope</t>
  </si>
  <si>
    <t>Jasmine</t>
  </si>
  <si>
    <t>Rachel</t>
  </si>
  <si>
    <t>Stephanie</t>
  </si>
  <si>
    <t>Susan</t>
  </si>
  <si>
    <t>https://www.youtube.com/watch?v=MRqtXL2WX2M</t>
  </si>
  <si>
    <t>Ship Type</t>
  </si>
  <si>
    <t>Hull</t>
  </si>
  <si>
    <t>Armor</t>
  </si>
  <si>
    <t>Engines</t>
  </si>
  <si>
    <t>Solar Sails</t>
  </si>
  <si>
    <t>Crew</t>
  </si>
  <si>
    <t>Hold</t>
  </si>
  <si>
    <t>Torpedos</t>
  </si>
  <si>
    <t>Guns</t>
  </si>
  <si>
    <t>Cost</t>
  </si>
  <si>
    <t>Speed</t>
  </si>
  <si>
    <t>Agility</t>
  </si>
  <si>
    <t xml:space="preserve"> Admiral Carrier</t>
  </si>
  <si>
    <t>Military</t>
  </si>
  <si>
    <t>Medium</t>
  </si>
  <si>
    <t xml:space="preserve"> Admiral Cruiser</t>
  </si>
  <si>
    <t>Slow</t>
  </si>
  <si>
    <t xml:space="preserve"> Admiral Liner</t>
  </si>
  <si>
    <t>Merchant</t>
  </si>
  <si>
    <t>Fast</t>
  </si>
  <si>
    <t xml:space="preserve"> Admiral Raider</t>
  </si>
  <si>
    <t>Bounty</t>
  </si>
  <si>
    <t xml:space="preserve"> Admiral Strikecruiser</t>
  </si>
  <si>
    <t xml:space="preserve"> Aeternam Vale</t>
  </si>
  <si>
    <t>Starting</t>
  </si>
  <si>
    <t xml:space="preserve"> Alicex Cruiser</t>
  </si>
  <si>
    <t xml:space="preserve"> Alliastax Freighter</t>
  </si>
  <si>
    <t xml:space="preserve"> Alliastax Jammer</t>
  </si>
  <si>
    <t>Smuggler</t>
  </si>
  <si>
    <t xml:space="preserve"> Aperio Caliga</t>
  </si>
  <si>
    <t xml:space="preserve"> Assassin Class</t>
  </si>
  <si>
    <t xml:space="preserve"> Assault Class</t>
  </si>
  <si>
    <t xml:space="preserve"> Assault Cruiser</t>
  </si>
  <si>
    <t xml:space="preserve"> Assault Hawk</t>
  </si>
  <si>
    <t xml:space="preserve"> Assault Skylift</t>
  </si>
  <si>
    <t xml:space="preserve"> Assault Turbine</t>
  </si>
  <si>
    <t xml:space="preserve"> Atmo Hauler</t>
  </si>
  <si>
    <t xml:space="preserve"> Atmo Jammer</t>
  </si>
  <si>
    <t xml:space="preserve"> Atmo Liner</t>
  </si>
  <si>
    <t xml:space="preserve"> Atmo Runner</t>
  </si>
  <si>
    <t xml:space="preserve"> Atmo Spacetruck</t>
  </si>
  <si>
    <t xml:space="preserve"> Attack Battlecruiser</t>
  </si>
  <si>
    <t xml:space="preserve"> Attack Cruiser</t>
  </si>
  <si>
    <t xml:space="preserve"> Axtrix Runner</t>
  </si>
  <si>
    <t xml:space="preserve"> Ban Runner</t>
  </si>
  <si>
    <t xml:space="preserve"> Basalt Carrier</t>
  </si>
  <si>
    <t xml:space="preserve"> Battle Frigate</t>
  </si>
  <si>
    <t xml:space="preserve"> Battlecruiser</t>
  </si>
  <si>
    <t xml:space="preserve"> Battlefrigate</t>
  </si>
  <si>
    <t xml:space="preserve"> Battleship</t>
  </si>
  <si>
    <t xml:space="preserve"> Blaan Runner</t>
  </si>
  <si>
    <t xml:space="preserve"> Blade Class</t>
  </si>
  <si>
    <t xml:space="preserve"> Blade Jammer</t>
  </si>
  <si>
    <t xml:space="preserve"> Blade Liner</t>
  </si>
  <si>
    <t xml:space="preserve"> Blockade Cutter</t>
  </si>
  <si>
    <t xml:space="preserve"> Blockade Runner</t>
  </si>
  <si>
    <t xml:space="preserve"> Blood Class</t>
  </si>
  <si>
    <t xml:space="preserve"> Bolllish Alien</t>
  </si>
  <si>
    <t>Alien</t>
  </si>
  <si>
    <t xml:space="preserve"> Bolllish Carrier</t>
  </si>
  <si>
    <t xml:space="preserve"> Bolt Cutter</t>
  </si>
  <si>
    <t xml:space="preserve"> Cadar Battlecruiser</t>
  </si>
  <si>
    <t>Faction</t>
  </si>
  <si>
    <t xml:space="preserve"> Cadar Defender</t>
  </si>
  <si>
    <t xml:space="preserve"> Cadar Freighter</t>
  </si>
  <si>
    <t xml:space="preserve"> Cadar Shuttle</t>
  </si>
  <si>
    <t xml:space="preserve"> Cadar Templar</t>
  </si>
  <si>
    <t xml:space="preserve"> Calcus Lifter</t>
  </si>
  <si>
    <t xml:space="preserve"> Calcus Liner</t>
  </si>
  <si>
    <t xml:space="preserve"> Callidus Cruiser</t>
  </si>
  <si>
    <t xml:space="preserve"> Carnifex Cruiser</t>
  </si>
  <si>
    <t xml:space="preserve"> Carnivore Class</t>
  </si>
  <si>
    <t xml:space="preserve"> Clan Defender</t>
  </si>
  <si>
    <t xml:space="preserve"> Clan Longbow</t>
  </si>
  <si>
    <t xml:space="preserve"> Clan Scimitar</t>
  </si>
  <si>
    <t xml:space="preserve"> Cobra Class</t>
  </si>
  <si>
    <t xml:space="preserve"> Cognox Class</t>
  </si>
  <si>
    <t xml:space="preserve"> Colony Space Hive</t>
  </si>
  <si>
    <t>Hulk</t>
  </si>
  <si>
    <t xml:space="preserve"> Comet Freighter</t>
  </si>
  <si>
    <t xml:space="preserve"> Comet Liner</t>
  </si>
  <si>
    <t xml:space="preserve"> Corsair Class</t>
  </si>
  <si>
    <t xml:space="preserve"> Corsair Cutter</t>
  </si>
  <si>
    <t xml:space="preserve"> Corsair Interceptor</t>
  </si>
  <si>
    <t xml:space="preserve"> Crisis Vector</t>
  </si>
  <si>
    <t xml:space="preserve"> Cruiser</t>
  </si>
  <si>
    <t xml:space="preserve"> Cyber Cruiser</t>
  </si>
  <si>
    <t xml:space="preserve"> Cyber Jammer</t>
  </si>
  <si>
    <t xml:space="preserve"> Czar Class</t>
  </si>
  <si>
    <t xml:space="preserve"> Dagger Class</t>
  </si>
  <si>
    <t xml:space="preserve"> Dagger Dragon</t>
  </si>
  <si>
    <t xml:space="preserve"> Damaged Space Hive</t>
  </si>
  <si>
    <t xml:space="preserve"> Danti Cautela</t>
  </si>
  <si>
    <t xml:space="preserve"> Dark Cruiser</t>
  </si>
  <si>
    <t xml:space="preserve"> Dark Vector</t>
  </si>
  <si>
    <t xml:space="preserve"> Darksail Class</t>
  </si>
  <si>
    <t xml:space="preserve"> De Valtos Defender</t>
  </si>
  <si>
    <t xml:space="preserve"> De Valtos Freighter</t>
  </si>
  <si>
    <t xml:space="preserve"> De Valtos Liner</t>
  </si>
  <si>
    <t xml:space="preserve"> De Valtos Shuttle</t>
  </si>
  <si>
    <t xml:space="preserve"> De Valtos Templar</t>
  </si>
  <si>
    <t xml:space="preserve"> Death Frigate</t>
  </si>
  <si>
    <t xml:space="preserve"> Defense Carrier</t>
  </si>
  <si>
    <t xml:space="preserve"> Defense Cruiser</t>
  </si>
  <si>
    <t xml:space="preserve"> Depth Freighter</t>
  </si>
  <si>
    <t xml:space="preserve"> Derelict Space Hive</t>
  </si>
  <si>
    <t xml:space="preserve"> Destroyer</t>
  </si>
  <si>
    <t xml:space="preserve"> Dominator Class</t>
  </si>
  <si>
    <t xml:space="preserve"> Dragon Carrier</t>
  </si>
  <si>
    <t xml:space="preserve"> Dragon Cruiser</t>
  </si>
  <si>
    <t xml:space="preserve"> Dragon Cutter</t>
  </si>
  <si>
    <t xml:space="preserve"> Dragon Lifter</t>
  </si>
  <si>
    <t xml:space="preserve"> Dragon Liner</t>
  </si>
  <si>
    <t xml:space="preserve"> Dragoon Class</t>
  </si>
  <si>
    <t xml:space="preserve"> Dragoon Cutter</t>
  </si>
  <si>
    <t xml:space="preserve"> Drakos Class</t>
  </si>
  <si>
    <t xml:space="preserve"> Dreadnought</t>
  </si>
  <si>
    <t xml:space="preserve"> Dreadnought Carrier</t>
  </si>
  <si>
    <t xml:space="preserve"> Dreadnought Cruiser</t>
  </si>
  <si>
    <t xml:space="preserve"> Dreadnought MK2</t>
  </si>
  <si>
    <t xml:space="preserve"> Dune Lifter</t>
  </si>
  <si>
    <t xml:space="preserve"> Duty Class</t>
  </si>
  <si>
    <t xml:space="preserve"> Elite Shuttle</t>
  </si>
  <si>
    <t>Reboot Advanced</t>
  </si>
  <si>
    <t xml:space="preserve"> Escape Shuttle</t>
  </si>
  <si>
    <t>Reboot</t>
  </si>
  <si>
    <t xml:space="preserve"> Executioner Cruiser</t>
  </si>
  <si>
    <t>Pirate</t>
  </si>
  <si>
    <t xml:space="preserve"> Exetor Vector</t>
  </si>
  <si>
    <t xml:space="preserve"> Exile Space-Hive</t>
  </si>
  <si>
    <t xml:space="preserve"> Falcon Class</t>
  </si>
  <si>
    <t xml:space="preserve"> Fallen Cruiser</t>
  </si>
  <si>
    <t xml:space="preserve"> Farfallen Space-Hive</t>
  </si>
  <si>
    <t xml:space="preserve"> Fenrir Dart</t>
  </si>
  <si>
    <t xml:space="preserve"> Fidei Defensor</t>
  </si>
  <si>
    <t xml:space="preserve"> Fighter</t>
  </si>
  <si>
    <t xml:space="preserve"> Flagship Carrier</t>
  </si>
  <si>
    <t xml:space="preserve"> Flagship Cruiser</t>
  </si>
  <si>
    <t xml:space="preserve"> Forgotten Dark</t>
  </si>
  <si>
    <t xml:space="preserve"> Frigate</t>
  </si>
  <si>
    <t xml:space="preserve"> Fringe Cutter</t>
  </si>
  <si>
    <t xml:space="preserve"> Fringe Runner</t>
  </si>
  <si>
    <t xml:space="preserve"> Frontier Freighter</t>
  </si>
  <si>
    <t xml:space="preserve"> Frontier Liner</t>
  </si>
  <si>
    <t xml:space="preserve"> Frontier Spacetruck</t>
  </si>
  <si>
    <t xml:space="preserve"> Galtak Freighter</t>
  </si>
  <si>
    <t xml:space="preserve"> Galtak Liner</t>
  </si>
  <si>
    <t xml:space="preserve"> Galtak Spacetruck</t>
  </si>
  <si>
    <t xml:space="preserve"> Guardian Class</t>
  </si>
  <si>
    <t xml:space="preserve"> Guardian Cutter</t>
  </si>
  <si>
    <t xml:space="preserve"> Guardian Interceptor</t>
  </si>
  <si>
    <t xml:space="preserve"> Guardian Jammer</t>
  </si>
  <si>
    <t xml:space="preserve"> Guardian Vector</t>
  </si>
  <si>
    <t xml:space="preserve"> Gunboat</t>
  </si>
  <si>
    <t xml:space="preserve"> Hammer Freighter</t>
  </si>
  <si>
    <t xml:space="preserve"> Harbinger Carrier</t>
  </si>
  <si>
    <t xml:space="preserve"> Harbinger Carrier Mk2</t>
  </si>
  <si>
    <t xml:space="preserve"> Harbinger Class</t>
  </si>
  <si>
    <t xml:space="preserve"> Harbinger Cruiser</t>
  </si>
  <si>
    <t xml:space="preserve"> Harzoss Cutter</t>
  </si>
  <si>
    <t xml:space="preserve"> Hawk Class</t>
  </si>
  <si>
    <t xml:space="preserve"> Heavy Destroyer</t>
  </si>
  <si>
    <t xml:space="preserve"> Heavy Freighter</t>
  </si>
  <si>
    <t xml:space="preserve"> Heavy Frigate</t>
  </si>
  <si>
    <t xml:space="preserve"> Heavy Liner</t>
  </si>
  <si>
    <t xml:space="preserve"> Heavy Patrol</t>
  </si>
  <si>
    <t xml:space="preserve"> Heela Alien</t>
  </si>
  <si>
    <t xml:space="preserve"> Honor of Javat</t>
  </si>
  <si>
    <t xml:space="preserve"> Honor of Steel</t>
  </si>
  <si>
    <t xml:space="preserve"> Honor of Thulun</t>
  </si>
  <si>
    <t xml:space="preserve"> Hype Jammer</t>
  </si>
  <si>
    <t xml:space="preserve"> Hyper Freighter</t>
  </si>
  <si>
    <t xml:space="preserve"> Hyperion Freighter</t>
  </si>
  <si>
    <t xml:space="preserve"> Hyperion Lifter</t>
  </si>
  <si>
    <t xml:space="preserve"> Hyperion Liner</t>
  </si>
  <si>
    <t xml:space="preserve"> Hyro Class</t>
  </si>
  <si>
    <t xml:space="preserve"> Hyro Cutter</t>
  </si>
  <si>
    <t xml:space="preserve"> Hyro Freighter</t>
  </si>
  <si>
    <t xml:space="preserve"> Hyro Lifter</t>
  </si>
  <si>
    <t xml:space="preserve"> Hyro Vector</t>
  </si>
  <si>
    <t xml:space="preserve"> Indomitable Cruiser</t>
  </si>
  <si>
    <t xml:space="preserve"> Infiltrator Class</t>
  </si>
  <si>
    <t xml:space="preserve"> Infiltrator Cruiser</t>
  </si>
  <si>
    <t xml:space="preserve"> Inquisition Cruiser</t>
  </si>
  <si>
    <t xml:space="preserve"> Iron Cutter</t>
  </si>
  <si>
    <t xml:space="preserve"> Ironclad Carrier</t>
  </si>
  <si>
    <t xml:space="preserve"> Ironclad Cruiser</t>
  </si>
  <si>
    <t xml:space="preserve"> Jango Class</t>
  </si>
  <si>
    <t xml:space="preserve"> Javat Cutter</t>
  </si>
  <si>
    <t xml:space="preserve"> Javat Defender</t>
  </si>
  <si>
    <t xml:space="preserve"> Javat Freighter</t>
  </si>
  <si>
    <t xml:space="preserve"> Javat Shuttle</t>
  </si>
  <si>
    <t xml:space="preserve"> Javat Templar</t>
  </si>
  <si>
    <t xml:space="preserve"> Judgment Class</t>
  </si>
  <si>
    <t xml:space="preserve"> Jump Battleship</t>
  </si>
  <si>
    <t xml:space="preserve"> Jump Freighter</t>
  </si>
  <si>
    <t xml:space="preserve"> Jump Frigate</t>
  </si>
  <si>
    <t xml:space="preserve"> Jump Hauler</t>
  </si>
  <si>
    <t xml:space="preserve"> Jump Jammer</t>
  </si>
  <si>
    <t xml:space="preserve"> Jump Lifter</t>
  </si>
  <si>
    <t xml:space="preserve"> Jump Liner</t>
  </si>
  <si>
    <t xml:space="preserve"> Jyeeta Alien</t>
  </si>
  <si>
    <t xml:space="preserve"> Jyeetax Alien</t>
  </si>
  <si>
    <t xml:space="preserve"> Kaazar Class</t>
  </si>
  <si>
    <t xml:space="preserve"> Knife Alien</t>
  </si>
  <si>
    <t xml:space="preserve"> Knife Runner</t>
  </si>
  <si>
    <t xml:space="preserve"> Knight Class</t>
  </si>
  <si>
    <t xml:space="preserve"> Knight Cutter</t>
  </si>
  <si>
    <t xml:space="preserve"> Krangg Alien</t>
  </si>
  <si>
    <t xml:space="preserve"> Lance Class</t>
  </si>
  <si>
    <t xml:space="preserve"> Lance Cutter</t>
  </si>
  <si>
    <t xml:space="preserve"> Lavitha Liner</t>
  </si>
  <si>
    <t xml:space="preserve"> Lazarus Class</t>
  </si>
  <si>
    <t xml:space="preserve"> Light Patrol</t>
  </si>
  <si>
    <t xml:space="preserve"> Light Runner</t>
  </si>
  <si>
    <t xml:space="preserve"> Light Speed Runner</t>
  </si>
  <si>
    <t xml:space="preserve"> Line Cutter</t>
  </si>
  <si>
    <t xml:space="preserve"> Line Jammer</t>
  </si>
  <si>
    <t xml:space="preserve"> Line Runner</t>
  </si>
  <si>
    <t xml:space="preserve"> Logicus Haulter</t>
  </si>
  <si>
    <t xml:space="preserve"> Logicus Lifter</t>
  </si>
  <si>
    <t xml:space="preserve"> Longbow Carrier</t>
  </si>
  <si>
    <t xml:space="preserve"> Longbow Class</t>
  </si>
  <si>
    <t xml:space="preserve"> Longsail Cutter</t>
  </si>
  <si>
    <t xml:space="preserve"> Longsail Lifter</t>
  </si>
  <si>
    <t xml:space="preserve"> Longsail Liner</t>
  </si>
  <si>
    <t xml:space="preserve"> Luck Runner</t>
  </si>
  <si>
    <t xml:space="preserve"> Luxury Liner</t>
  </si>
  <si>
    <t xml:space="preserve"> Mace Class</t>
  </si>
  <si>
    <t xml:space="preserve"> Malkov Liner</t>
  </si>
  <si>
    <t xml:space="preserve"> Mars Class</t>
  </si>
  <si>
    <t xml:space="preserve"> Mars Runner</t>
  </si>
  <si>
    <t xml:space="preserve"> Medium Freighter</t>
  </si>
  <si>
    <t xml:space="preserve"> Mega Freighter</t>
  </si>
  <si>
    <t xml:space="preserve"> Mega Liner</t>
  </si>
  <si>
    <t xml:space="preserve"> Military Shuttle</t>
  </si>
  <si>
    <t xml:space="preserve"> Moon Liner</t>
  </si>
  <si>
    <t xml:space="preserve"> Moon Runner</t>
  </si>
  <si>
    <t xml:space="preserve"> Moon Spacetruck</t>
  </si>
  <si>
    <t xml:space="preserve"> Mortifer Telum</t>
  </si>
  <si>
    <t xml:space="preserve"> Mysterious Space-Hive</t>
  </si>
  <si>
    <t xml:space="preserve"> Narvidian Carrier</t>
  </si>
  <si>
    <t xml:space="preserve"> Narvidian Hive</t>
  </si>
  <si>
    <t xml:space="preserve"> Narvidian Hunter</t>
  </si>
  <si>
    <t xml:space="preserve"> Narvidian Predator</t>
  </si>
  <si>
    <t xml:space="preserve"> Narvidian Stalker</t>
  </si>
  <si>
    <t xml:space="preserve"> Naval Lifter</t>
  </si>
  <si>
    <t xml:space="preserve"> Naval Liner</t>
  </si>
  <si>
    <t xml:space="preserve"> Neutiquam Erro</t>
  </si>
  <si>
    <t xml:space="preserve"> Night Vector</t>
  </si>
  <si>
    <t xml:space="preserve"> Nova Cutter</t>
  </si>
  <si>
    <t xml:space="preserve"> Nova Jammer</t>
  </si>
  <si>
    <t xml:space="preserve"> Obliterator Carrier</t>
  </si>
  <si>
    <t xml:space="preserve"> Obliterator Cruiser</t>
  </si>
  <si>
    <t xml:space="preserve"> Omega Cruiser</t>
  </si>
  <si>
    <t xml:space="preserve"> Overlord Class</t>
  </si>
  <si>
    <t xml:space="preserve"> Palace Dragoon</t>
  </si>
  <si>
    <t xml:space="preserve"> Palace Interceptor</t>
  </si>
  <si>
    <t xml:space="preserve"> Paladin Class</t>
  </si>
  <si>
    <t xml:space="preserve"> Paladin Cutter</t>
  </si>
  <si>
    <t xml:space="preserve"> Paladin Lifter</t>
  </si>
  <si>
    <t xml:space="preserve"> Patrol Cruiser</t>
  </si>
  <si>
    <t xml:space="preserve"> Patrol Interdictor</t>
  </si>
  <si>
    <t xml:space="preserve"> Picky Beggar</t>
  </si>
  <si>
    <t xml:space="preserve"> Pilgrim Lifter</t>
  </si>
  <si>
    <t xml:space="preserve"> Pilgrim Liner</t>
  </si>
  <si>
    <t xml:space="preserve"> Pilgrim Shuttle</t>
  </si>
  <si>
    <t xml:space="preserve"> Pirate Barge</t>
  </si>
  <si>
    <t xml:space="preserve"> Pirate Battlecruiser</t>
  </si>
  <si>
    <t xml:space="preserve"> Pirate Battleship</t>
  </si>
  <si>
    <t xml:space="preserve"> Pirate Blitecruiser</t>
  </si>
  <si>
    <t xml:space="preserve"> Pirate Carrier</t>
  </si>
  <si>
    <t xml:space="preserve"> Pirate Corsair</t>
  </si>
  <si>
    <t xml:space="preserve"> Pirate Crossbow</t>
  </si>
  <si>
    <t xml:space="preserve"> Pirate Cruiser</t>
  </si>
  <si>
    <t xml:space="preserve"> Pirate Cutlass</t>
  </si>
  <si>
    <t xml:space="preserve"> Pirate Cutter</t>
  </si>
  <si>
    <t xml:space="preserve"> Pirate Dagger</t>
  </si>
  <si>
    <t xml:space="preserve"> Pirate Darkrider</t>
  </si>
  <si>
    <t xml:space="preserve"> Pirate Dart</t>
  </si>
  <si>
    <t xml:space="preserve"> Pirate Dawn</t>
  </si>
  <si>
    <t xml:space="preserve"> Pirate Deathbringer</t>
  </si>
  <si>
    <t xml:space="preserve"> Pirate Deathwing</t>
  </si>
  <si>
    <t xml:space="preserve"> Pirate Destroyer</t>
  </si>
  <si>
    <t xml:space="preserve"> Pirate Dominator</t>
  </si>
  <si>
    <t xml:space="preserve"> Pirate Doomcruiser</t>
  </si>
  <si>
    <t xml:space="preserve"> Pirate Doomrider</t>
  </si>
  <si>
    <t xml:space="preserve"> Pirate Dragon</t>
  </si>
  <si>
    <t xml:space="preserve"> Pirate Eagle</t>
  </si>
  <si>
    <t xml:space="preserve"> Pirate Executioner</t>
  </si>
  <si>
    <t xml:space="preserve"> Pirate Falcon</t>
  </si>
  <si>
    <t xml:space="preserve"> Pirate Flagship</t>
  </si>
  <si>
    <t xml:space="preserve"> Pirate Flamecrest</t>
  </si>
  <si>
    <t xml:space="preserve"> Pirate Gunboat</t>
  </si>
  <si>
    <t xml:space="preserve"> Pirate Gunship</t>
  </si>
  <si>
    <t xml:space="preserve"> Pirate Harbinger</t>
  </si>
  <si>
    <t xml:space="preserve"> Pirate Hawk</t>
  </si>
  <si>
    <t xml:space="preserve"> Pirate Heavy Cruiser</t>
  </si>
  <si>
    <t xml:space="preserve"> Pirate Hydracruiser</t>
  </si>
  <si>
    <t xml:space="preserve"> Pirate Hypersonic</t>
  </si>
  <si>
    <t xml:space="preserve"> Pirate Infiltrator</t>
  </si>
  <si>
    <t xml:space="preserve"> Pirate Interceptor</t>
  </si>
  <si>
    <t xml:space="preserve"> Pirate Ironclad</t>
  </si>
  <si>
    <t xml:space="preserve"> Pirate Linecruiser</t>
  </si>
  <si>
    <t xml:space="preserve"> Pirate Longbow</t>
  </si>
  <si>
    <t xml:space="preserve"> Pirate Nightbringer</t>
  </si>
  <si>
    <t xml:space="preserve"> Pirate Obliterator</t>
  </si>
  <si>
    <t xml:space="preserve"> Pirate Patrol</t>
  </si>
  <si>
    <t xml:space="preserve"> Pirate Plaguerider</t>
  </si>
  <si>
    <t xml:space="preserve"> Pirate Predator</t>
  </si>
  <si>
    <t xml:space="preserve"> Pirate Ranger</t>
  </si>
  <si>
    <t xml:space="preserve"> Pirate Raptor</t>
  </si>
  <si>
    <t xml:space="preserve"> Pirate Reaper</t>
  </si>
  <si>
    <t xml:space="preserve"> Pirate Rever</t>
  </si>
  <si>
    <t xml:space="preserve"> Pirate Ridgeback</t>
  </si>
  <si>
    <t xml:space="preserve"> Pirate Ripper</t>
  </si>
  <si>
    <t xml:space="preserve"> Pirate Scimitar</t>
  </si>
  <si>
    <t xml:space="preserve"> Pirate Scythe</t>
  </si>
  <si>
    <t xml:space="preserve"> Pirate Shortbow</t>
  </si>
  <si>
    <t xml:space="preserve"> Pirate Shuttle</t>
  </si>
  <si>
    <t xml:space="preserve"> Pirate Skiff</t>
  </si>
  <si>
    <t xml:space="preserve"> Pirate Skylift</t>
  </si>
  <si>
    <t xml:space="preserve"> Pirate Star</t>
  </si>
  <si>
    <t xml:space="preserve"> Pirate Strike Cruiser</t>
  </si>
  <si>
    <t xml:space="preserve"> Pirate Striker</t>
  </si>
  <si>
    <t xml:space="preserve"> Pirate Transport</t>
  </si>
  <si>
    <t xml:space="preserve"> Pirate Turbine</t>
  </si>
  <si>
    <t xml:space="preserve"> Pirate Virtigo</t>
  </si>
  <si>
    <t xml:space="preserve"> Pirate Warlock</t>
  </si>
  <si>
    <t xml:space="preserve"> Predator Class</t>
  </si>
  <si>
    <t xml:space="preserve"> Pride of Cadar</t>
  </si>
  <si>
    <t xml:space="preserve"> Pride of De Valtos</t>
  </si>
  <si>
    <t xml:space="preserve"> Pride of Rychart</t>
  </si>
  <si>
    <t xml:space="preserve"> Prison Cruiser</t>
  </si>
  <si>
    <t xml:space="preserve"> Prospector</t>
  </si>
  <si>
    <t xml:space="preserve"> Raptor Class</t>
  </si>
  <si>
    <t xml:space="preserve"> Raptor Raider</t>
  </si>
  <si>
    <t xml:space="preserve"> Razor Class</t>
  </si>
  <si>
    <t xml:space="preserve"> Rear Battlecruiser</t>
  </si>
  <si>
    <t xml:space="preserve"> Rear Carrier</t>
  </si>
  <si>
    <t xml:space="preserve"> Repair Shuttle</t>
  </si>
  <si>
    <t xml:space="preserve"> Resilient Cruiser</t>
  </si>
  <si>
    <t xml:space="preserve"> Ridge Freighter</t>
  </si>
  <si>
    <t xml:space="preserve"> Ridge Liner</t>
  </si>
  <si>
    <t xml:space="preserve"> Ridgeback Carrier</t>
  </si>
  <si>
    <t xml:space="preserve"> Ridgeback Cutter</t>
  </si>
  <si>
    <t xml:space="preserve"> Ridgeback Freighter</t>
  </si>
  <si>
    <t xml:space="preserve"> Ridgeback Jammer</t>
  </si>
  <si>
    <t xml:space="preserve"> Ridgeback Lifter</t>
  </si>
  <si>
    <t xml:space="preserve"> Righteous Space-Hive</t>
  </si>
  <si>
    <t xml:space="preserve"> Rim Freighter</t>
  </si>
  <si>
    <t xml:space="preserve"> Rim Lifter</t>
  </si>
  <si>
    <t xml:space="preserve"> Rim Liner</t>
  </si>
  <si>
    <t xml:space="preserve"> Royal Class</t>
  </si>
  <si>
    <t xml:space="preserve"> Royal Cruiser</t>
  </si>
  <si>
    <t xml:space="preserve"> Royal Cutter</t>
  </si>
  <si>
    <t xml:space="preserve"> Royal Dark</t>
  </si>
  <si>
    <t xml:space="preserve"> Royal Doom</t>
  </si>
  <si>
    <t xml:space="preserve"> Royal Doomrider</t>
  </si>
  <si>
    <t xml:space="preserve"> Royal Dragoon</t>
  </si>
  <si>
    <t xml:space="preserve"> Rychart Defender</t>
  </si>
  <si>
    <t xml:space="preserve"> Rychart Freighter</t>
  </si>
  <si>
    <t xml:space="preserve"> Rychart Infiltrator</t>
  </si>
  <si>
    <t xml:space="preserve"> Rychart Shuttle</t>
  </si>
  <si>
    <t xml:space="preserve"> Rychart Templar</t>
  </si>
  <si>
    <t xml:space="preserve"> Saber Cruiser</t>
  </si>
  <si>
    <t xml:space="preserve"> Savage Carrier</t>
  </si>
  <si>
    <t xml:space="preserve"> Savage Hauler</t>
  </si>
  <si>
    <t xml:space="preserve"> Savage Liner</t>
  </si>
  <si>
    <t xml:space="preserve"> Scimitar Carrier</t>
  </si>
  <si>
    <t xml:space="preserve"> Scimitar Class</t>
  </si>
  <si>
    <t xml:space="preserve"> Serpent Tooth's</t>
  </si>
  <si>
    <t xml:space="preserve"> Shark Vector</t>
  </si>
  <si>
    <t xml:space="preserve"> Skip Jammer</t>
  </si>
  <si>
    <t xml:space="preserve"> Skip Vector</t>
  </si>
  <si>
    <t xml:space="preserve"> Slayarz Cruiser</t>
  </si>
  <si>
    <t xml:space="preserve"> Slip Cutter</t>
  </si>
  <si>
    <t xml:space="preserve"> Small Freighter</t>
  </si>
  <si>
    <t xml:space="preserve"> Sniper Class</t>
  </si>
  <si>
    <t xml:space="preserve"> Solar Cruiser</t>
  </si>
  <si>
    <t xml:space="preserve"> Solar Freighter</t>
  </si>
  <si>
    <t xml:space="preserve"> Solar Liner</t>
  </si>
  <si>
    <t xml:space="preserve"> Solar Runner</t>
  </si>
  <si>
    <t xml:space="preserve"> Spear Class</t>
  </si>
  <si>
    <t xml:space="preserve"> Spear Cutter</t>
  </si>
  <si>
    <t xml:space="preserve"> Spear Lazar</t>
  </si>
  <si>
    <t xml:space="preserve"> Spike Class</t>
  </si>
  <si>
    <t xml:space="preserve"> Spike Vector</t>
  </si>
  <si>
    <t xml:space="preserve"> Spline Cutter</t>
  </si>
  <si>
    <t xml:space="preserve"> Spy Cruiser</t>
  </si>
  <si>
    <t xml:space="preserve"> Star Carrier</t>
  </si>
  <si>
    <t xml:space="preserve"> Star Cruiser</t>
  </si>
  <si>
    <t xml:space="preserve"> Star Cutter</t>
  </si>
  <si>
    <t xml:space="preserve"> Star Falcon</t>
  </si>
  <si>
    <t xml:space="preserve"> Star Hauler</t>
  </si>
  <si>
    <t xml:space="preserve"> Star Jammer</t>
  </si>
  <si>
    <t xml:space="preserve"> Star Liner</t>
  </si>
  <si>
    <t xml:space="preserve"> Star Runner</t>
  </si>
  <si>
    <t xml:space="preserve"> Star Skylift</t>
  </si>
  <si>
    <t xml:space="preserve"> Starfreighter</t>
  </si>
  <si>
    <t xml:space="preserve"> Steel Lazar</t>
  </si>
  <si>
    <t xml:space="preserve"> Steel Scimitar</t>
  </si>
  <si>
    <t xml:space="preserve"> Steel Song Defender</t>
  </si>
  <si>
    <t xml:space="preserve"> Steel Song Freighter</t>
  </si>
  <si>
    <t xml:space="preserve"> Steel Song Shuttle</t>
  </si>
  <si>
    <t xml:space="preserve"> Steel Song Templar</t>
  </si>
  <si>
    <t xml:space="preserve"> Storm Cutter</t>
  </si>
  <si>
    <t xml:space="preserve"> Storm Runner</t>
  </si>
  <si>
    <t xml:space="preserve"> Strike Runner</t>
  </si>
  <si>
    <t xml:space="preserve"> Sword Class</t>
  </si>
  <si>
    <t xml:space="preserve"> Sword Cruiser</t>
  </si>
  <si>
    <t xml:space="preserve"> Syn Jammer</t>
  </si>
  <si>
    <t xml:space="preserve"> Syndicate Carrier</t>
  </si>
  <si>
    <t xml:space="preserve"> Syndicate Cruiser</t>
  </si>
  <si>
    <t xml:space="preserve"> Syndicate Defender</t>
  </si>
  <si>
    <t xml:space="preserve"> Templar Barge</t>
  </si>
  <si>
    <t xml:space="preserve"> Templar Cutter</t>
  </si>
  <si>
    <t xml:space="preserve"> Templar Explorer</t>
  </si>
  <si>
    <t xml:space="preserve"> Templar Falcon</t>
  </si>
  <si>
    <t xml:space="preserve"> Templar Freighter</t>
  </si>
  <si>
    <t xml:space="preserve"> Templar Lifter</t>
  </si>
  <si>
    <t xml:space="preserve"> Templar Liner</t>
  </si>
  <si>
    <t xml:space="preserve"> Templar Merchant</t>
  </si>
  <si>
    <t xml:space="preserve"> Templar Patrol</t>
  </si>
  <si>
    <t xml:space="preserve"> Templar Pirate</t>
  </si>
  <si>
    <t xml:space="preserve"> Templar Raider</t>
  </si>
  <si>
    <t xml:space="preserve"> Templar Smuggler</t>
  </si>
  <si>
    <t xml:space="preserve"> Templar Space-Hive</t>
  </si>
  <si>
    <t xml:space="preserve"> Tempus Fugit</t>
  </si>
  <si>
    <t xml:space="preserve"> Tennath Space-Hive</t>
  </si>
  <si>
    <t xml:space="preserve"> Terror Class</t>
  </si>
  <si>
    <t xml:space="preserve"> Terrox Alien</t>
  </si>
  <si>
    <t xml:space="preserve"> Tgux Class</t>
  </si>
  <si>
    <t xml:space="preserve"> Thulun Defender</t>
  </si>
  <si>
    <t xml:space="preserve"> Thulun Freighter</t>
  </si>
  <si>
    <t xml:space="preserve"> Thulun Longbow</t>
  </si>
  <si>
    <t xml:space="preserve"> Thulun Shuttle</t>
  </si>
  <si>
    <t xml:space="preserve"> Thulun Templar</t>
  </si>
  <si>
    <t xml:space="preserve"> Tiberia Cutter</t>
  </si>
  <si>
    <t xml:space="preserve"> Tiberia Dark</t>
  </si>
  <si>
    <t xml:space="preserve"> Tiberia Heavy-Lift</t>
  </si>
  <si>
    <t xml:space="preserve"> Tiberia High-Lifter</t>
  </si>
  <si>
    <t xml:space="preserve"> Tiberia High-Liner</t>
  </si>
  <si>
    <t xml:space="preserve"> Tiberia Jammer</t>
  </si>
  <si>
    <t xml:space="preserve"> Tiberia Liner</t>
  </si>
  <si>
    <t xml:space="preserve"> Tiberia Savage</t>
  </si>
  <si>
    <t xml:space="preserve"> Tiberian Lazar</t>
  </si>
  <si>
    <t xml:space="preserve"> Titan Carrier</t>
  </si>
  <si>
    <t xml:space="preserve"> Titan Cruiser</t>
  </si>
  <si>
    <t xml:space="preserve"> Tox Hauler</t>
  </si>
  <si>
    <t xml:space="preserve"> Turbine Interceptor</t>
  </si>
  <si>
    <t xml:space="preserve"> Turbix Freighter</t>
  </si>
  <si>
    <t xml:space="preserve"> Turbix Lazar</t>
  </si>
  <si>
    <t xml:space="preserve"> Ultra Freighter</t>
  </si>
  <si>
    <t xml:space="preserve"> Ultra Savage</t>
  </si>
  <si>
    <t xml:space="preserve"> Vae Victus</t>
  </si>
  <si>
    <t xml:space="preserve"> Valentine Class</t>
  </si>
  <si>
    <t xml:space="preserve"> Vark Mordi</t>
  </si>
  <si>
    <t xml:space="preserve"> Vector Battlecruiser</t>
  </si>
  <si>
    <t xml:space="preserve"> Vector Class</t>
  </si>
  <si>
    <t xml:space="preserve"> Vectra Battlecruiser</t>
  </si>
  <si>
    <t xml:space="preserve"> Vega Skylift</t>
  </si>
  <si>
    <t xml:space="preserve"> Vegas Class</t>
  </si>
  <si>
    <t xml:space="preserve"> Vinge Interceptor</t>
  </si>
  <si>
    <t xml:space="preserve"> Vlax Interceptor</t>
  </si>
  <si>
    <t xml:space="preserve"> Volg Frigate</t>
  </si>
  <si>
    <t xml:space="preserve"> Warhammer Class</t>
  </si>
  <si>
    <t xml:space="preserve"> Wave Jammer</t>
  </si>
  <si>
    <t xml:space="preserve"> Wave Runner</t>
  </si>
  <si>
    <t xml:space="preserve"> Wolf Carrier</t>
  </si>
  <si>
    <t xml:space="preserve"> Wolf Vector</t>
  </si>
  <si>
    <t xml:space="preserve"> Xolar Freighter</t>
  </si>
  <si>
    <t xml:space="preserve"> Xrangg Alien</t>
  </si>
  <si>
    <t xml:space="preserve"> Xytox Alien</t>
  </si>
  <si>
    <t xml:space="preserve"> Zendu Cutter</t>
  </si>
  <si>
    <t xml:space="preserve"> Zendu Space-Hive</t>
  </si>
  <si>
    <t xml:space="preserve"> Zenga Alien</t>
  </si>
  <si>
    <t xml:space="preserve"> Zorga Alien</t>
  </si>
  <si>
    <t>average</t>
    <phoneticPr fontId="6" type="noConversion"/>
  </si>
  <si>
    <t>mean</t>
    <phoneticPr fontId="6" type="noConversion"/>
  </si>
  <si>
    <t>stdev</t>
    <phoneticPr fontId="6" type="noConversion"/>
  </si>
  <si>
    <t>max</t>
    <phoneticPr fontId="6" type="noConversion"/>
  </si>
  <si>
    <t>min</t>
    <phoneticPr fontId="6" type="noConversion"/>
  </si>
  <si>
    <t>average score per player per game</t>
    <phoneticPr fontId="6" type="noConversion"/>
  </si>
  <si>
    <t>Average</t>
    <phoneticPr fontId="6" type="noConversion"/>
  </si>
  <si>
    <t>St Dev</t>
    <phoneticPr fontId="6" type="noConversion"/>
  </si>
  <si>
    <t>Total Points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</si>
</sst>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6" formatCode="m/d/yy\ h:mm;@"/>
    <numFmt numFmtId="177" formatCode="_(* #,##0.0_);_(* \(#,##0.0\);_(* &quot;-&quot;??_);_(@_)"/>
    <numFmt numFmtId="183" formatCode="0.0"/>
  </numFmts>
  <fonts count="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5" fillId="0" borderId="0"/>
  </cellStyleXfs>
  <cellXfs count="13">
    <xf numFmtId="0" fontId="0" fillId="0" borderId="0" xfId="0"/>
    <xf numFmtId="0" fontId="4" fillId="0" borderId="0" xfId="3" applyFont="1" applyFill="1" applyBorder="1"/>
    <xf numFmtId="0" fontId="3" fillId="0" borderId="0" xfId="3" applyFont="1" applyFill="1" applyBorder="1"/>
    <xf numFmtId="1" fontId="3" fillId="0" borderId="0" xfId="3" applyNumberFormat="1" applyFont="1" applyFill="1" applyBorder="1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14" fontId="3" fillId="0" borderId="0" xfId="3" quotePrefix="1" applyNumberFormat="1" applyFont="1" applyFill="1" applyBorder="1"/>
    <xf numFmtId="9" fontId="3" fillId="0" borderId="0" xfId="2" applyFont="1" applyFill="1" applyBorder="1"/>
    <xf numFmtId="3" fontId="3" fillId="0" borderId="0" xfId="3" applyNumberFormat="1" applyFont="1" applyFill="1" applyBorder="1"/>
    <xf numFmtId="177" fontId="0" fillId="0" borderId="0" xfId="1" applyNumberFormat="1" applyFont="1"/>
    <xf numFmtId="0" fontId="7" fillId="0" borderId="0" xfId="0" applyFont="1"/>
    <xf numFmtId="183" fontId="0" fillId="0" borderId="0" xfId="0" applyNumberFormat="1"/>
  </cellXfs>
  <cellStyles count="5">
    <cellStyle name="Comma" xfId="1" builtinId="3"/>
    <cellStyle name="Normal" xfId="0" builtinId="0"/>
    <cellStyle name="Normal 2 3" xfId="4"/>
    <cellStyle name="Normal 4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B2"/>
  <sheetViews>
    <sheetView workbookViewId="0"/>
  </sheetViews>
  <sheetFormatPr defaultRowHeight="14.25"/>
  <sheetData>
    <row r="2" spans="2:2">
      <c r="B2" t="s">
        <v>2433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6"/>
  <sheetViews>
    <sheetView workbookViewId="0"/>
  </sheetViews>
  <sheetFormatPr defaultRowHeight="14.25"/>
  <sheetData>
    <row r="1" spans="1:13">
      <c r="A1" s="4" t="s">
        <v>2140</v>
      </c>
      <c r="B1" s="4" t="s">
        <v>2434</v>
      </c>
      <c r="C1" s="4" t="s">
        <v>2435</v>
      </c>
      <c r="D1" s="4" t="s">
        <v>2436</v>
      </c>
      <c r="E1" s="4" t="s">
        <v>2437</v>
      </c>
      <c r="F1" s="4" t="s">
        <v>2438</v>
      </c>
      <c r="G1" s="4" t="s">
        <v>2439</v>
      </c>
      <c r="H1" s="4" t="s">
        <v>2440</v>
      </c>
      <c r="I1" s="4" t="s">
        <v>2441</v>
      </c>
      <c r="J1" s="4" t="s">
        <v>2442</v>
      </c>
      <c r="K1" s="4" t="s">
        <v>2443</v>
      </c>
      <c r="L1" s="4" t="s">
        <v>2444</v>
      </c>
      <c r="M1" s="4" t="s">
        <v>2445</v>
      </c>
    </row>
    <row r="2" spans="1:13">
      <c r="A2" t="s">
        <v>2446</v>
      </c>
      <c r="B2" t="s">
        <v>2447</v>
      </c>
      <c r="C2">
        <v>30</v>
      </c>
      <c r="D2">
        <v>14</v>
      </c>
      <c r="E2">
        <v>31</v>
      </c>
      <c r="F2">
        <v>48</v>
      </c>
      <c r="G2">
        <v>150</v>
      </c>
      <c r="H2">
        <v>80</v>
      </c>
      <c r="I2">
        <v>28</v>
      </c>
      <c r="J2">
        <v>28</v>
      </c>
      <c r="K2">
        <v>327755</v>
      </c>
      <c r="L2" t="s">
        <v>2448</v>
      </c>
      <c r="M2" t="s">
        <v>2448</v>
      </c>
    </row>
    <row r="3" spans="1:13">
      <c r="A3" t="s">
        <v>2449</v>
      </c>
      <c r="B3" t="s">
        <v>2447</v>
      </c>
      <c r="C3">
        <v>40</v>
      </c>
      <c r="D3">
        <v>20</v>
      </c>
      <c r="E3">
        <v>35</v>
      </c>
      <c r="F3">
        <v>36</v>
      </c>
      <c r="G3">
        <v>150</v>
      </c>
      <c r="H3">
        <v>150</v>
      </c>
      <c r="I3">
        <v>35</v>
      </c>
      <c r="J3">
        <v>24</v>
      </c>
      <c r="K3">
        <v>307009</v>
      </c>
      <c r="L3" t="s">
        <v>2450</v>
      </c>
      <c r="M3" t="s">
        <v>2450</v>
      </c>
    </row>
    <row r="4" spans="1:13">
      <c r="A4" t="s">
        <v>2451</v>
      </c>
      <c r="B4" t="s">
        <v>2452</v>
      </c>
      <c r="C4">
        <v>18</v>
      </c>
      <c r="D4">
        <v>10</v>
      </c>
      <c r="E4">
        <v>24</v>
      </c>
      <c r="F4">
        <v>36</v>
      </c>
      <c r="G4">
        <v>80</v>
      </c>
      <c r="H4">
        <v>80</v>
      </c>
      <c r="I4">
        <v>8</v>
      </c>
      <c r="J4">
        <v>15</v>
      </c>
      <c r="K4">
        <v>233704</v>
      </c>
      <c r="L4" t="s">
        <v>2453</v>
      </c>
      <c r="M4" t="s">
        <v>2448</v>
      </c>
    </row>
    <row r="5" spans="1:13">
      <c r="A5" t="s">
        <v>2454</v>
      </c>
      <c r="B5" t="s">
        <v>2455</v>
      </c>
      <c r="C5">
        <v>12</v>
      </c>
      <c r="D5">
        <v>8</v>
      </c>
      <c r="E5">
        <v>28</v>
      </c>
      <c r="F5">
        <v>21</v>
      </c>
      <c r="G5">
        <v>80</v>
      </c>
      <c r="H5">
        <v>85</v>
      </c>
      <c r="I5">
        <v>9</v>
      </c>
      <c r="J5">
        <v>28</v>
      </c>
      <c r="K5">
        <v>330666</v>
      </c>
      <c r="L5" t="s">
        <v>2448</v>
      </c>
      <c r="M5" t="s">
        <v>2453</v>
      </c>
    </row>
    <row r="6" spans="1:13">
      <c r="A6" t="s">
        <v>2456</v>
      </c>
      <c r="B6" t="s">
        <v>2447</v>
      </c>
      <c r="C6">
        <v>36</v>
      </c>
      <c r="D6">
        <v>14</v>
      </c>
      <c r="E6">
        <v>38</v>
      </c>
      <c r="F6">
        <v>45</v>
      </c>
      <c r="G6">
        <v>120</v>
      </c>
      <c r="H6">
        <v>60</v>
      </c>
      <c r="I6">
        <v>24</v>
      </c>
      <c r="J6">
        <v>36</v>
      </c>
      <c r="K6">
        <v>252409</v>
      </c>
      <c r="L6" t="s">
        <v>2448</v>
      </c>
      <c r="M6" t="s">
        <v>2448</v>
      </c>
    </row>
    <row r="7" spans="1:13">
      <c r="A7" t="s">
        <v>2457</v>
      </c>
      <c r="B7" t="s">
        <v>2458</v>
      </c>
      <c r="C7">
        <v>11</v>
      </c>
      <c r="D7">
        <v>5</v>
      </c>
      <c r="E7">
        <v>11</v>
      </c>
      <c r="F7">
        <v>22</v>
      </c>
      <c r="G7">
        <v>40</v>
      </c>
      <c r="H7">
        <v>28</v>
      </c>
      <c r="I7">
        <v>7</v>
      </c>
      <c r="J7">
        <v>17</v>
      </c>
      <c r="K7">
        <v>130198</v>
      </c>
      <c r="L7" t="s">
        <v>2453</v>
      </c>
      <c r="M7" t="s">
        <v>2450</v>
      </c>
    </row>
    <row r="8" spans="1:13">
      <c r="A8" t="s">
        <v>2459</v>
      </c>
      <c r="B8" t="s">
        <v>2455</v>
      </c>
      <c r="C8">
        <v>26</v>
      </c>
      <c r="D8">
        <v>13</v>
      </c>
      <c r="E8">
        <v>28</v>
      </c>
      <c r="F8">
        <v>28</v>
      </c>
      <c r="G8">
        <v>80</v>
      </c>
      <c r="H8">
        <v>80</v>
      </c>
      <c r="I8">
        <v>15</v>
      </c>
      <c r="J8">
        <v>24</v>
      </c>
      <c r="K8">
        <v>224558</v>
      </c>
      <c r="L8" t="s">
        <v>2448</v>
      </c>
      <c r="M8" t="s">
        <v>2448</v>
      </c>
    </row>
    <row r="9" spans="1:13">
      <c r="A9" t="s">
        <v>2460</v>
      </c>
      <c r="B9" t="s">
        <v>2452</v>
      </c>
      <c r="C9">
        <v>20</v>
      </c>
      <c r="D9">
        <v>10</v>
      </c>
      <c r="E9">
        <v>22</v>
      </c>
      <c r="F9">
        <v>44</v>
      </c>
      <c r="G9">
        <v>50</v>
      </c>
      <c r="H9">
        <v>144</v>
      </c>
      <c r="I9">
        <v>5</v>
      </c>
      <c r="J9">
        <v>25</v>
      </c>
      <c r="K9">
        <v>354907</v>
      </c>
      <c r="L9" t="s">
        <v>2453</v>
      </c>
      <c r="M9" t="s">
        <v>2448</v>
      </c>
    </row>
    <row r="10" spans="1:13">
      <c r="A10" t="s">
        <v>2461</v>
      </c>
      <c r="B10" t="s">
        <v>2462</v>
      </c>
      <c r="C10">
        <v>22</v>
      </c>
      <c r="D10">
        <v>12</v>
      </c>
      <c r="E10">
        <v>23</v>
      </c>
      <c r="F10">
        <v>45</v>
      </c>
      <c r="G10">
        <v>50</v>
      </c>
      <c r="H10">
        <v>56</v>
      </c>
      <c r="I10">
        <v>8</v>
      </c>
      <c r="J10">
        <v>22</v>
      </c>
      <c r="K10">
        <v>232413</v>
      </c>
      <c r="L10" t="s">
        <v>2453</v>
      </c>
      <c r="M10" t="s">
        <v>2448</v>
      </c>
    </row>
    <row r="11" spans="1:13">
      <c r="A11" t="s">
        <v>2463</v>
      </c>
      <c r="B11" t="s">
        <v>2458</v>
      </c>
      <c r="C11">
        <v>10</v>
      </c>
      <c r="D11">
        <v>7</v>
      </c>
      <c r="E11">
        <v>8</v>
      </c>
      <c r="F11">
        <v>21</v>
      </c>
      <c r="G11">
        <v>25</v>
      </c>
      <c r="H11">
        <v>50</v>
      </c>
      <c r="I11">
        <v>2</v>
      </c>
      <c r="J11">
        <v>9</v>
      </c>
      <c r="K11">
        <v>141639</v>
      </c>
      <c r="L11" t="s">
        <v>2453</v>
      </c>
      <c r="M11" t="s">
        <v>2450</v>
      </c>
    </row>
    <row r="12" spans="1:13">
      <c r="A12" t="s">
        <v>2464</v>
      </c>
      <c r="B12" t="s">
        <v>2455</v>
      </c>
      <c r="C12">
        <v>19</v>
      </c>
      <c r="D12">
        <v>9</v>
      </c>
      <c r="E12">
        <v>38</v>
      </c>
      <c r="F12">
        <v>28</v>
      </c>
      <c r="G12">
        <v>56</v>
      </c>
      <c r="H12">
        <v>40</v>
      </c>
      <c r="I12">
        <v>8</v>
      </c>
      <c r="J12">
        <v>34</v>
      </c>
      <c r="K12">
        <v>189446</v>
      </c>
      <c r="L12" t="s">
        <v>2448</v>
      </c>
      <c r="M12" t="s">
        <v>2453</v>
      </c>
    </row>
    <row r="13" spans="1:13">
      <c r="A13" t="s">
        <v>2465</v>
      </c>
      <c r="B13" t="s">
        <v>2455</v>
      </c>
      <c r="C13">
        <v>17</v>
      </c>
      <c r="D13">
        <v>17</v>
      </c>
      <c r="E13">
        <v>34</v>
      </c>
      <c r="F13">
        <v>44</v>
      </c>
      <c r="G13">
        <v>55</v>
      </c>
      <c r="H13">
        <v>72</v>
      </c>
      <c r="I13">
        <v>12</v>
      </c>
      <c r="J13">
        <v>28</v>
      </c>
      <c r="K13">
        <v>422197</v>
      </c>
      <c r="L13" t="s">
        <v>2453</v>
      </c>
      <c r="M13" t="s">
        <v>2453</v>
      </c>
    </row>
    <row r="14" spans="1:13">
      <c r="A14" t="s">
        <v>2466</v>
      </c>
      <c r="B14" t="s">
        <v>2447</v>
      </c>
      <c r="C14">
        <v>16</v>
      </c>
      <c r="D14">
        <v>8</v>
      </c>
      <c r="E14">
        <v>17</v>
      </c>
      <c r="F14">
        <v>32</v>
      </c>
      <c r="G14">
        <v>75</v>
      </c>
      <c r="H14">
        <v>25</v>
      </c>
      <c r="I14">
        <v>11</v>
      </c>
      <c r="J14">
        <v>23</v>
      </c>
      <c r="K14">
        <v>200006</v>
      </c>
      <c r="L14" t="s">
        <v>2453</v>
      </c>
      <c r="M14" t="s">
        <v>2448</v>
      </c>
    </row>
    <row r="15" spans="1:13">
      <c r="A15" t="s">
        <v>2467</v>
      </c>
      <c r="B15" t="s">
        <v>2447</v>
      </c>
      <c r="C15">
        <v>34</v>
      </c>
      <c r="D15">
        <v>14</v>
      </c>
      <c r="E15">
        <v>28</v>
      </c>
      <c r="F15">
        <v>45</v>
      </c>
      <c r="G15">
        <v>220</v>
      </c>
      <c r="H15">
        <v>90</v>
      </c>
      <c r="I15">
        <v>14</v>
      </c>
      <c r="J15">
        <v>42</v>
      </c>
      <c r="K15">
        <v>327911</v>
      </c>
      <c r="L15" t="s">
        <v>2448</v>
      </c>
      <c r="M15" t="s">
        <v>2450</v>
      </c>
    </row>
    <row r="16" spans="1:13">
      <c r="A16" t="s">
        <v>2468</v>
      </c>
      <c r="B16" t="s">
        <v>2447</v>
      </c>
      <c r="C16">
        <v>34</v>
      </c>
      <c r="D16">
        <v>16</v>
      </c>
      <c r="E16">
        <v>28</v>
      </c>
      <c r="F16">
        <v>45</v>
      </c>
      <c r="G16">
        <v>121</v>
      </c>
      <c r="H16">
        <v>160</v>
      </c>
      <c r="I16">
        <v>16</v>
      </c>
      <c r="J16">
        <v>35</v>
      </c>
      <c r="K16">
        <v>355065</v>
      </c>
      <c r="L16" t="s">
        <v>2448</v>
      </c>
      <c r="M16" t="s">
        <v>2450</v>
      </c>
    </row>
    <row r="17" spans="1:13">
      <c r="A17" t="s">
        <v>2469</v>
      </c>
      <c r="B17" t="s">
        <v>2447</v>
      </c>
      <c r="C17">
        <v>30</v>
      </c>
      <c r="D17">
        <v>15</v>
      </c>
      <c r="E17">
        <v>32</v>
      </c>
      <c r="F17">
        <v>45</v>
      </c>
      <c r="G17">
        <v>120</v>
      </c>
      <c r="H17">
        <v>70</v>
      </c>
      <c r="I17">
        <v>16</v>
      </c>
      <c r="J17">
        <v>45</v>
      </c>
      <c r="K17">
        <v>305299</v>
      </c>
      <c r="L17" t="s">
        <v>2448</v>
      </c>
      <c r="M17" t="s">
        <v>2448</v>
      </c>
    </row>
    <row r="18" spans="1:13">
      <c r="A18" t="s">
        <v>2470</v>
      </c>
      <c r="B18" t="s">
        <v>2452</v>
      </c>
      <c r="C18">
        <v>12</v>
      </c>
      <c r="D18">
        <v>1</v>
      </c>
      <c r="E18">
        <v>8</v>
      </c>
      <c r="F18">
        <v>14</v>
      </c>
      <c r="G18">
        <v>25</v>
      </c>
      <c r="H18">
        <v>35</v>
      </c>
      <c r="I18">
        <v>2</v>
      </c>
      <c r="J18">
        <v>8</v>
      </c>
      <c r="K18">
        <v>46538</v>
      </c>
      <c r="L18" t="s">
        <v>2448</v>
      </c>
      <c r="M18" t="s">
        <v>2450</v>
      </c>
    </row>
    <row r="19" spans="1:13">
      <c r="A19" t="s">
        <v>2471</v>
      </c>
      <c r="B19" t="s">
        <v>2462</v>
      </c>
      <c r="C19">
        <v>21</v>
      </c>
      <c r="D19">
        <v>5</v>
      </c>
      <c r="E19">
        <v>42</v>
      </c>
      <c r="F19">
        <v>28</v>
      </c>
      <c r="G19">
        <v>80</v>
      </c>
      <c r="H19">
        <v>70</v>
      </c>
      <c r="I19">
        <v>8</v>
      </c>
      <c r="J19">
        <v>30</v>
      </c>
      <c r="K19">
        <v>181400</v>
      </c>
      <c r="L19" t="s">
        <v>2448</v>
      </c>
      <c r="M19" t="s">
        <v>2453</v>
      </c>
    </row>
    <row r="20" spans="1:13">
      <c r="A20" t="s">
        <v>2472</v>
      </c>
      <c r="B20" t="s">
        <v>2452</v>
      </c>
      <c r="C20">
        <v>12</v>
      </c>
      <c r="D20">
        <v>2</v>
      </c>
      <c r="E20">
        <v>8</v>
      </c>
      <c r="F20">
        <v>14</v>
      </c>
      <c r="G20">
        <v>60</v>
      </c>
      <c r="H20">
        <v>15</v>
      </c>
      <c r="I20">
        <v>2</v>
      </c>
      <c r="J20">
        <v>8</v>
      </c>
      <c r="K20">
        <v>46557</v>
      </c>
      <c r="L20" t="s">
        <v>2448</v>
      </c>
      <c r="M20" t="s">
        <v>2450</v>
      </c>
    </row>
    <row r="21" spans="1:13">
      <c r="A21" t="s">
        <v>2473</v>
      </c>
      <c r="B21" t="s">
        <v>2462</v>
      </c>
      <c r="C21">
        <v>13</v>
      </c>
      <c r="D21">
        <v>3</v>
      </c>
      <c r="E21">
        <v>15</v>
      </c>
      <c r="F21">
        <v>26</v>
      </c>
      <c r="G21">
        <v>49</v>
      </c>
      <c r="H21">
        <v>38</v>
      </c>
      <c r="I21">
        <v>6</v>
      </c>
      <c r="J21">
        <v>18</v>
      </c>
      <c r="K21">
        <v>128232</v>
      </c>
      <c r="L21" t="s">
        <v>2453</v>
      </c>
      <c r="M21" t="s">
        <v>2448</v>
      </c>
    </row>
    <row r="22" spans="1:13">
      <c r="A22" t="s">
        <v>2474</v>
      </c>
      <c r="B22" t="s">
        <v>2452</v>
      </c>
      <c r="C22">
        <v>12</v>
      </c>
      <c r="D22">
        <v>6</v>
      </c>
      <c r="E22">
        <v>10</v>
      </c>
      <c r="F22">
        <v>24</v>
      </c>
      <c r="G22">
        <v>20</v>
      </c>
      <c r="H22">
        <v>35</v>
      </c>
      <c r="I22">
        <v>2</v>
      </c>
      <c r="J22">
        <v>4</v>
      </c>
      <c r="K22">
        <v>85463</v>
      </c>
      <c r="L22" t="s">
        <v>2453</v>
      </c>
      <c r="M22" t="s">
        <v>2450</v>
      </c>
    </row>
    <row r="23" spans="1:13">
      <c r="A23" t="s">
        <v>2475</v>
      </c>
      <c r="B23" t="s">
        <v>2447</v>
      </c>
      <c r="C23">
        <v>19</v>
      </c>
      <c r="D23">
        <v>8</v>
      </c>
      <c r="E23">
        <v>17</v>
      </c>
      <c r="F23">
        <v>32</v>
      </c>
      <c r="G23">
        <v>75</v>
      </c>
      <c r="H23">
        <v>25</v>
      </c>
      <c r="I23">
        <v>11</v>
      </c>
      <c r="J23">
        <v>23</v>
      </c>
      <c r="K23">
        <v>136258</v>
      </c>
      <c r="L23" t="s">
        <v>2448</v>
      </c>
      <c r="M23" t="s">
        <v>2450</v>
      </c>
    </row>
    <row r="24" spans="1:13">
      <c r="A24" t="s">
        <v>2476</v>
      </c>
      <c r="B24" t="s">
        <v>2447</v>
      </c>
      <c r="C24">
        <v>21</v>
      </c>
      <c r="D24">
        <v>9</v>
      </c>
      <c r="E24">
        <v>22</v>
      </c>
      <c r="F24">
        <v>42</v>
      </c>
      <c r="G24">
        <v>75</v>
      </c>
      <c r="H24">
        <v>40</v>
      </c>
      <c r="I24">
        <v>12</v>
      </c>
      <c r="J24">
        <v>32</v>
      </c>
      <c r="K24">
        <v>242388</v>
      </c>
      <c r="L24" t="s">
        <v>2453</v>
      </c>
      <c r="M24" t="s">
        <v>2448</v>
      </c>
    </row>
    <row r="25" spans="1:13">
      <c r="A25" t="s">
        <v>2477</v>
      </c>
      <c r="B25" t="s">
        <v>2462</v>
      </c>
      <c r="C25">
        <v>16</v>
      </c>
      <c r="D25">
        <v>6</v>
      </c>
      <c r="E25">
        <v>17</v>
      </c>
      <c r="F25">
        <v>31</v>
      </c>
      <c r="G25">
        <v>44</v>
      </c>
      <c r="H25">
        <v>30</v>
      </c>
      <c r="I25">
        <v>9</v>
      </c>
      <c r="J25">
        <v>18</v>
      </c>
      <c r="K25">
        <v>124666</v>
      </c>
      <c r="L25" t="s">
        <v>2448</v>
      </c>
      <c r="M25" t="s">
        <v>2448</v>
      </c>
    </row>
    <row r="26" spans="1:13">
      <c r="A26" t="s">
        <v>2478</v>
      </c>
      <c r="B26" t="s">
        <v>2462</v>
      </c>
      <c r="C26">
        <v>15</v>
      </c>
      <c r="D26">
        <v>4</v>
      </c>
      <c r="E26">
        <v>17</v>
      </c>
      <c r="F26">
        <v>31</v>
      </c>
      <c r="G26">
        <v>44</v>
      </c>
      <c r="H26">
        <v>30</v>
      </c>
      <c r="I26">
        <v>9</v>
      </c>
      <c r="J26">
        <v>18</v>
      </c>
      <c r="K26">
        <v>134794</v>
      </c>
      <c r="L26" t="s">
        <v>2453</v>
      </c>
      <c r="M26" t="s">
        <v>2448</v>
      </c>
    </row>
    <row r="27" spans="1:13">
      <c r="A27" t="s">
        <v>2479</v>
      </c>
      <c r="B27" t="s">
        <v>2447</v>
      </c>
      <c r="C27">
        <v>18</v>
      </c>
      <c r="D27">
        <v>10</v>
      </c>
      <c r="E27">
        <v>30</v>
      </c>
      <c r="F27">
        <v>34</v>
      </c>
      <c r="G27">
        <v>55</v>
      </c>
      <c r="H27">
        <v>50</v>
      </c>
      <c r="I27">
        <v>20</v>
      </c>
      <c r="J27">
        <v>16</v>
      </c>
      <c r="K27">
        <v>184853</v>
      </c>
      <c r="L27" t="s">
        <v>2448</v>
      </c>
      <c r="M27" t="s">
        <v>2448</v>
      </c>
    </row>
    <row r="28" spans="1:13">
      <c r="A28" t="s">
        <v>2480</v>
      </c>
      <c r="B28" t="s">
        <v>2447</v>
      </c>
      <c r="C28">
        <v>32</v>
      </c>
      <c r="D28">
        <v>16</v>
      </c>
      <c r="E28">
        <v>33</v>
      </c>
      <c r="F28">
        <v>38</v>
      </c>
      <c r="G28">
        <v>180</v>
      </c>
      <c r="H28">
        <v>110</v>
      </c>
      <c r="I28">
        <v>16</v>
      </c>
      <c r="J28">
        <v>40</v>
      </c>
      <c r="K28">
        <v>377103</v>
      </c>
      <c r="L28" t="s">
        <v>2448</v>
      </c>
      <c r="M28" t="s">
        <v>2448</v>
      </c>
    </row>
    <row r="29" spans="1:13">
      <c r="A29" t="s">
        <v>2481</v>
      </c>
      <c r="B29" t="s">
        <v>2447</v>
      </c>
      <c r="C29">
        <v>14</v>
      </c>
      <c r="D29">
        <v>3</v>
      </c>
      <c r="E29">
        <v>12</v>
      </c>
      <c r="F29">
        <v>12</v>
      </c>
      <c r="G29">
        <v>50</v>
      </c>
      <c r="H29">
        <v>25</v>
      </c>
      <c r="I29">
        <v>14</v>
      </c>
      <c r="J29">
        <v>12</v>
      </c>
      <c r="K29">
        <v>64626</v>
      </c>
      <c r="L29" t="s">
        <v>2450</v>
      </c>
      <c r="M29" t="s">
        <v>2450</v>
      </c>
    </row>
    <row r="30" spans="1:13">
      <c r="A30" t="s">
        <v>2482</v>
      </c>
      <c r="B30" t="s">
        <v>2447</v>
      </c>
      <c r="C30">
        <v>24</v>
      </c>
      <c r="D30">
        <v>10</v>
      </c>
      <c r="E30">
        <v>25</v>
      </c>
      <c r="F30">
        <v>29</v>
      </c>
      <c r="G30">
        <v>88</v>
      </c>
      <c r="H30">
        <v>64</v>
      </c>
      <c r="I30">
        <v>14</v>
      </c>
      <c r="J30">
        <v>24</v>
      </c>
      <c r="K30">
        <v>195929</v>
      </c>
      <c r="L30" t="s">
        <v>2448</v>
      </c>
      <c r="M30" t="s">
        <v>2448</v>
      </c>
    </row>
    <row r="31" spans="1:13">
      <c r="A31" t="s">
        <v>2483</v>
      </c>
      <c r="B31" t="s">
        <v>2447</v>
      </c>
      <c r="C31">
        <v>23</v>
      </c>
      <c r="D31">
        <v>9</v>
      </c>
      <c r="E31">
        <v>22</v>
      </c>
      <c r="F31">
        <v>30</v>
      </c>
      <c r="G31">
        <v>100</v>
      </c>
      <c r="H31">
        <v>50</v>
      </c>
      <c r="I31">
        <v>18</v>
      </c>
      <c r="J31">
        <v>27</v>
      </c>
      <c r="K31">
        <v>183456</v>
      </c>
      <c r="L31" t="s">
        <v>2448</v>
      </c>
      <c r="M31" t="s">
        <v>2450</v>
      </c>
    </row>
    <row r="32" spans="1:13">
      <c r="A32" t="s">
        <v>2484</v>
      </c>
      <c r="B32" t="s">
        <v>2462</v>
      </c>
      <c r="C32">
        <v>15</v>
      </c>
      <c r="D32">
        <v>7</v>
      </c>
      <c r="E32">
        <v>16</v>
      </c>
      <c r="F32">
        <v>31</v>
      </c>
      <c r="G32">
        <v>40</v>
      </c>
      <c r="H32">
        <v>42</v>
      </c>
      <c r="I32">
        <v>12</v>
      </c>
      <c r="J32">
        <v>16</v>
      </c>
      <c r="K32">
        <v>183692</v>
      </c>
      <c r="L32" t="s">
        <v>2453</v>
      </c>
      <c r="M32" t="s">
        <v>2448</v>
      </c>
    </row>
    <row r="33" spans="1:13">
      <c r="A33" t="s">
        <v>2485</v>
      </c>
      <c r="B33" t="s">
        <v>2455</v>
      </c>
      <c r="C33">
        <v>13</v>
      </c>
      <c r="D33">
        <v>6</v>
      </c>
      <c r="E33">
        <v>27</v>
      </c>
      <c r="F33">
        <v>27</v>
      </c>
      <c r="G33">
        <v>48</v>
      </c>
      <c r="H33">
        <v>52</v>
      </c>
      <c r="I33">
        <v>10</v>
      </c>
      <c r="J33">
        <v>24</v>
      </c>
      <c r="K33">
        <v>214644</v>
      </c>
      <c r="L33" t="s">
        <v>2453</v>
      </c>
      <c r="M33" t="s">
        <v>2453</v>
      </c>
    </row>
    <row r="34" spans="1:13">
      <c r="A34" t="s">
        <v>2486</v>
      </c>
      <c r="B34" t="s">
        <v>2462</v>
      </c>
      <c r="C34">
        <v>17</v>
      </c>
      <c r="D34">
        <v>13</v>
      </c>
      <c r="E34">
        <v>35</v>
      </c>
      <c r="F34">
        <v>18</v>
      </c>
      <c r="G34">
        <v>35</v>
      </c>
      <c r="H34">
        <v>60</v>
      </c>
      <c r="I34">
        <v>7</v>
      </c>
      <c r="J34">
        <v>16</v>
      </c>
      <c r="K34">
        <v>200267</v>
      </c>
      <c r="L34" t="s">
        <v>2448</v>
      </c>
      <c r="M34" t="s">
        <v>2453</v>
      </c>
    </row>
    <row r="35" spans="1:13">
      <c r="A35" t="s">
        <v>2487</v>
      </c>
      <c r="B35" t="s">
        <v>2452</v>
      </c>
      <c r="C35">
        <v>22</v>
      </c>
      <c r="D35">
        <v>10</v>
      </c>
      <c r="E35">
        <v>28</v>
      </c>
      <c r="F35">
        <v>48</v>
      </c>
      <c r="G35">
        <v>70</v>
      </c>
      <c r="H35">
        <v>112</v>
      </c>
      <c r="I35">
        <v>8</v>
      </c>
      <c r="J35">
        <v>24</v>
      </c>
      <c r="K35">
        <v>289583</v>
      </c>
      <c r="L35" t="s">
        <v>2453</v>
      </c>
      <c r="M35" t="s">
        <v>2448</v>
      </c>
    </row>
    <row r="36" spans="1:13">
      <c r="A36" t="s">
        <v>2488</v>
      </c>
      <c r="B36" t="s">
        <v>2462</v>
      </c>
      <c r="C36">
        <v>23</v>
      </c>
      <c r="D36">
        <v>7</v>
      </c>
      <c r="E36">
        <v>26</v>
      </c>
      <c r="F36">
        <v>26</v>
      </c>
      <c r="G36">
        <v>48</v>
      </c>
      <c r="H36">
        <v>60</v>
      </c>
      <c r="I36">
        <v>18</v>
      </c>
      <c r="J36">
        <v>12</v>
      </c>
      <c r="K36">
        <v>139518</v>
      </c>
      <c r="L36" t="s">
        <v>2448</v>
      </c>
      <c r="M36" t="s">
        <v>2448</v>
      </c>
    </row>
    <row r="37" spans="1:13">
      <c r="A37" t="s">
        <v>2489</v>
      </c>
      <c r="B37" t="s">
        <v>2462</v>
      </c>
      <c r="C37">
        <v>16</v>
      </c>
      <c r="D37">
        <v>6</v>
      </c>
      <c r="E37">
        <v>17</v>
      </c>
      <c r="F37">
        <v>31</v>
      </c>
      <c r="G37">
        <v>44</v>
      </c>
      <c r="H37">
        <v>30</v>
      </c>
      <c r="I37">
        <v>9</v>
      </c>
      <c r="J37">
        <v>18</v>
      </c>
      <c r="K37">
        <v>124666</v>
      </c>
      <c r="L37" t="s">
        <v>2448</v>
      </c>
      <c r="M37" t="s">
        <v>2448</v>
      </c>
    </row>
    <row r="38" spans="1:13">
      <c r="A38" t="s">
        <v>2490</v>
      </c>
      <c r="B38" t="s">
        <v>2455</v>
      </c>
      <c r="C38">
        <v>15</v>
      </c>
      <c r="D38">
        <v>10</v>
      </c>
      <c r="E38">
        <v>30</v>
      </c>
      <c r="F38">
        <v>30</v>
      </c>
      <c r="G38">
        <v>50</v>
      </c>
      <c r="H38">
        <v>40</v>
      </c>
      <c r="I38">
        <v>8</v>
      </c>
      <c r="J38">
        <v>24</v>
      </c>
      <c r="K38">
        <v>222291</v>
      </c>
      <c r="L38" t="s">
        <v>2453</v>
      </c>
      <c r="M38" t="s">
        <v>2453</v>
      </c>
    </row>
    <row r="39" spans="1:13">
      <c r="A39" t="s">
        <v>2491</v>
      </c>
      <c r="B39" t="s">
        <v>2492</v>
      </c>
      <c r="C39">
        <v>25</v>
      </c>
      <c r="D39">
        <v>25</v>
      </c>
      <c r="E39">
        <v>35</v>
      </c>
      <c r="F39">
        <v>35</v>
      </c>
      <c r="G39">
        <v>200</v>
      </c>
      <c r="H39">
        <v>8</v>
      </c>
      <c r="I39">
        <v>0</v>
      </c>
      <c r="J39">
        <v>10</v>
      </c>
      <c r="K39">
        <v>223887</v>
      </c>
      <c r="L39" t="s">
        <v>2448</v>
      </c>
      <c r="M39" t="s">
        <v>2448</v>
      </c>
    </row>
    <row r="40" spans="1:13">
      <c r="A40" t="s">
        <v>2493</v>
      </c>
      <c r="B40" t="s">
        <v>2492</v>
      </c>
      <c r="C40">
        <v>20</v>
      </c>
      <c r="D40">
        <v>20</v>
      </c>
      <c r="E40">
        <v>50</v>
      </c>
      <c r="F40">
        <v>50</v>
      </c>
      <c r="G40">
        <v>100</v>
      </c>
      <c r="H40">
        <v>100</v>
      </c>
      <c r="I40">
        <v>50</v>
      </c>
      <c r="J40">
        <v>20</v>
      </c>
      <c r="K40">
        <v>703428</v>
      </c>
      <c r="L40" t="s">
        <v>2453</v>
      </c>
      <c r="M40" t="s">
        <v>2453</v>
      </c>
    </row>
    <row r="41" spans="1:13">
      <c r="A41" t="s">
        <v>2494</v>
      </c>
      <c r="B41" t="s">
        <v>2462</v>
      </c>
      <c r="C41">
        <v>22</v>
      </c>
      <c r="D41">
        <v>5</v>
      </c>
      <c r="E41">
        <v>22</v>
      </c>
      <c r="F41">
        <v>44</v>
      </c>
      <c r="G41">
        <v>50</v>
      </c>
      <c r="H41">
        <v>50</v>
      </c>
      <c r="I41">
        <v>7</v>
      </c>
      <c r="J41">
        <v>16</v>
      </c>
      <c r="K41">
        <v>131910</v>
      </c>
      <c r="L41" t="s">
        <v>2453</v>
      </c>
      <c r="M41" t="s">
        <v>2450</v>
      </c>
    </row>
    <row r="42" spans="1:13">
      <c r="A42" t="s">
        <v>2495</v>
      </c>
      <c r="B42" t="s">
        <v>2496</v>
      </c>
      <c r="C42">
        <v>18</v>
      </c>
      <c r="D42">
        <v>8</v>
      </c>
      <c r="E42">
        <v>23</v>
      </c>
      <c r="F42">
        <v>30</v>
      </c>
      <c r="G42">
        <v>80</v>
      </c>
      <c r="H42">
        <v>55</v>
      </c>
      <c r="I42">
        <v>16</v>
      </c>
      <c r="J42">
        <v>20</v>
      </c>
      <c r="K42">
        <v>174382</v>
      </c>
      <c r="L42" t="s">
        <v>2448</v>
      </c>
      <c r="M42" t="s">
        <v>2448</v>
      </c>
    </row>
    <row r="43" spans="1:13">
      <c r="A43" t="s">
        <v>2497</v>
      </c>
      <c r="B43" t="s">
        <v>2496</v>
      </c>
      <c r="C43">
        <v>16</v>
      </c>
      <c r="D43">
        <v>8</v>
      </c>
      <c r="E43">
        <v>18</v>
      </c>
      <c r="F43">
        <v>18</v>
      </c>
      <c r="G43">
        <v>25</v>
      </c>
      <c r="H43">
        <v>50</v>
      </c>
      <c r="I43">
        <v>14</v>
      </c>
      <c r="J43">
        <v>4</v>
      </c>
      <c r="K43">
        <v>107199</v>
      </c>
      <c r="L43" t="s">
        <v>2448</v>
      </c>
      <c r="M43" t="s">
        <v>2448</v>
      </c>
    </row>
    <row r="44" spans="1:13">
      <c r="A44" t="s">
        <v>2498</v>
      </c>
      <c r="B44" t="s">
        <v>2496</v>
      </c>
      <c r="C44">
        <v>12</v>
      </c>
      <c r="D44">
        <v>2</v>
      </c>
      <c r="E44">
        <v>10</v>
      </c>
      <c r="F44">
        <v>10</v>
      </c>
      <c r="G44">
        <v>10</v>
      </c>
      <c r="H44">
        <v>40</v>
      </c>
      <c r="I44">
        <v>0</v>
      </c>
      <c r="J44">
        <v>0</v>
      </c>
      <c r="K44">
        <v>15497</v>
      </c>
      <c r="L44" t="s">
        <v>2450</v>
      </c>
      <c r="M44" t="s">
        <v>2450</v>
      </c>
    </row>
    <row r="45" spans="1:13">
      <c r="A45" t="s">
        <v>2499</v>
      </c>
      <c r="B45" t="s">
        <v>2496</v>
      </c>
      <c r="C45">
        <v>10</v>
      </c>
      <c r="D45">
        <v>5</v>
      </c>
      <c r="E45">
        <v>11</v>
      </c>
      <c r="F45">
        <v>17</v>
      </c>
      <c r="G45">
        <v>40</v>
      </c>
      <c r="H45">
        <v>15</v>
      </c>
      <c r="I45">
        <v>6</v>
      </c>
      <c r="J45">
        <v>0</v>
      </c>
      <c r="K45">
        <v>51336</v>
      </c>
      <c r="L45" t="s">
        <v>2448</v>
      </c>
      <c r="M45" t="s">
        <v>2448</v>
      </c>
    </row>
    <row r="46" spans="1:13">
      <c r="A46" t="s">
        <v>2500</v>
      </c>
      <c r="B46" t="s">
        <v>2496</v>
      </c>
      <c r="C46">
        <v>13</v>
      </c>
      <c r="D46">
        <v>8</v>
      </c>
      <c r="E46">
        <v>26</v>
      </c>
      <c r="F46">
        <v>28</v>
      </c>
      <c r="G46">
        <v>70</v>
      </c>
      <c r="H46">
        <v>84</v>
      </c>
      <c r="I46">
        <v>9</v>
      </c>
      <c r="J46">
        <v>19</v>
      </c>
      <c r="K46">
        <v>284463</v>
      </c>
      <c r="L46" t="s">
        <v>2453</v>
      </c>
      <c r="M46" t="s">
        <v>2453</v>
      </c>
    </row>
    <row r="47" spans="1:13">
      <c r="A47" t="s">
        <v>2501</v>
      </c>
      <c r="B47" t="s">
        <v>2452</v>
      </c>
      <c r="C47">
        <v>30</v>
      </c>
      <c r="D47">
        <v>16</v>
      </c>
      <c r="E47">
        <v>48</v>
      </c>
      <c r="F47">
        <v>32</v>
      </c>
      <c r="G47">
        <v>85</v>
      </c>
      <c r="H47">
        <v>121</v>
      </c>
      <c r="I47">
        <v>16</v>
      </c>
      <c r="J47">
        <v>24</v>
      </c>
      <c r="K47">
        <v>266263</v>
      </c>
      <c r="L47" t="s">
        <v>2448</v>
      </c>
      <c r="M47" t="s">
        <v>2448</v>
      </c>
    </row>
    <row r="48" spans="1:13">
      <c r="A48" t="s">
        <v>2502</v>
      </c>
      <c r="B48" t="s">
        <v>2452</v>
      </c>
      <c r="C48">
        <v>30</v>
      </c>
      <c r="D48">
        <v>16</v>
      </c>
      <c r="E48">
        <v>32</v>
      </c>
      <c r="F48">
        <v>48</v>
      </c>
      <c r="G48">
        <v>121</v>
      </c>
      <c r="H48">
        <v>85</v>
      </c>
      <c r="I48">
        <v>16</v>
      </c>
      <c r="J48">
        <v>24</v>
      </c>
      <c r="K48">
        <v>269829</v>
      </c>
      <c r="L48" t="s">
        <v>2448</v>
      </c>
      <c r="M48" t="s">
        <v>2448</v>
      </c>
    </row>
    <row r="49" spans="1:13">
      <c r="A49" t="s">
        <v>2503</v>
      </c>
      <c r="B49" t="s">
        <v>2447</v>
      </c>
      <c r="C49">
        <v>21</v>
      </c>
      <c r="D49">
        <v>18</v>
      </c>
      <c r="E49">
        <v>26</v>
      </c>
      <c r="F49">
        <v>42</v>
      </c>
      <c r="G49">
        <v>92</v>
      </c>
      <c r="H49">
        <v>90</v>
      </c>
      <c r="I49">
        <v>15</v>
      </c>
      <c r="J49">
        <v>32</v>
      </c>
      <c r="K49">
        <v>453776</v>
      </c>
      <c r="L49" t="s">
        <v>2453</v>
      </c>
      <c r="M49" t="s">
        <v>2448</v>
      </c>
    </row>
    <row r="50" spans="1:13">
      <c r="A50" t="s">
        <v>2504</v>
      </c>
      <c r="B50" t="s">
        <v>2447</v>
      </c>
      <c r="C50">
        <v>40</v>
      </c>
      <c r="D50">
        <v>21</v>
      </c>
      <c r="E50">
        <v>42</v>
      </c>
      <c r="F50">
        <v>42</v>
      </c>
      <c r="G50">
        <v>225</v>
      </c>
      <c r="H50">
        <v>100</v>
      </c>
      <c r="I50">
        <v>16</v>
      </c>
      <c r="J50">
        <v>40</v>
      </c>
      <c r="K50">
        <v>371678</v>
      </c>
      <c r="L50" t="s">
        <v>2448</v>
      </c>
      <c r="M50" t="s">
        <v>2448</v>
      </c>
    </row>
    <row r="51" spans="1:13">
      <c r="A51" t="s">
        <v>2505</v>
      </c>
      <c r="B51" t="s">
        <v>2455</v>
      </c>
      <c r="C51">
        <v>19</v>
      </c>
      <c r="D51">
        <v>10</v>
      </c>
      <c r="E51">
        <v>40</v>
      </c>
      <c r="F51">
        <v>24</v>
      </c>
      <c r="G51">
        <v>70</v>
      </c>
      <c r="H51">
        <v>40</v>
      </c>
      <c r="I51">
        <v>10</v>
      </c>
      <c r="J51">
        <v>28</v>
      </c>
      <c r="K51">
        <v>188668</v>
      </c>
      <c r="L51" t="s">
        <v>2448</v>
      </c>
      <c r="M51" t="s">
        <v>2453</v>
      </c>
    </row>
    <row r="52" spans="1:13">
      <c r="A52" t="s">
        <v>2506</v>
      </c>
      <c r="B52" t="s">
        <v>2447</v>
      </c>
      <c r="C52">
        <v>12</v>
      </c>
      <c r="D52">
        <v>6</v>
      </c>
      <c r="E52">
        <v>20</v>
      </c>
      <c r="F52">
        <v>18</v>
      </c>
      <c r="G52">
        <v>35</v>
      </c>
      <c r="H52">
        <v>30</v>
      </c>
      <c r="I52">
        <v>7</v>
      </c>
      <c r="J52">
        <v>20</v>
      </c>
      <c r="K52">
        <v>108282</v>
      </c>
      <c r="L52" t="s">
        <v>2448</v>
      </c>
      <c r="M52" t="s">
        <v>2448</v>
      </c>
    </row>
    <row r="53" spans="1:13">
      <c r="A53" t="s">
        <v>2507</v>
      </c>
      <c r="B53" t="s">
        <v>2447</v>
      </c>
      <c r="C53">
        <v>16</v>
      </c>
      <c r="D53">
        <v>8</v>
      </c>
      <c r="E53">
        <v>21</v>
      </c>
      <c r="F53">
        <v>21</v>
      </c>
      <c r="G53">
        <v>90</v>
      </c>
      <c r="H53">
        <v>75</v>
      </c>
      <c r="I53">
        <v>12</v>
      </c>
      <c r="J53">
        <v>30</v>
      </c>
      <c r="K53">
        <v>253771</v>
      </c>
      <c r="L53" t="s">
        <v>2448</v>
      </c>
      <c r="M53" t="s">
        <v>2448</v>
      </c>
    </row>
    <row r="54" spans="1:13">
      <c r="A54" t="s">
        <v>2508</v>
      </c>
      <c r="B54" t="s">
        <v>2447</v>
      </c>
      <c r="C54">
        <v>18</v>
      </c>
      <c r="D54">
        <v>9</v>
      </c>
      <c r="E54">
        <v>23</v>
      </c>
      <c r="F54">
        <v>30</v>
      </c>
      <c r="G54">
        <v>130</v>
      </c>
      <c r="H54">
        <v>40</v>
      </c>
      <c r="I54">
        <v>14</v>
      </c>
      <c r="J54">
        <v>25</v>
      </c>
      <c r="K54">
        <v>215389</v>
      </c>
      <c r="L54" t="s">
        <v>2448</v>
      </c>
      <c r="M54" t="s">
        <v>2448</v>
      </c>
    </row>
    <row r="55" spans="1:13">
      <c r="A55" t="s">
        <v>2509</v>
      </c>
      <c r="B55" t="s">
        <v>2455</v>
      </c>
      <c r="C55">
        <v>27</v>
      </c>
      <c r="D55">
        <v>12</v>
      </c>
      <c r="E55">
        <v>36</v>
      </c>
      <c r="F55">
        <v>36</v>
      </c>
      <c r="G55">
        <v>60</v>
      </c>
      <c r="H55">
        <v>45</v>
      </c>
      <c r="I55">
        <v>16</v>
      </c>
      <c r="J55">
        <v>28</v>
      </c>
      <c r="K55">
        <v>182203</v>
      </c>
      <c r="L55" t="s">
        <v>2448</v>
      </c>
      <c r="M55" t="s">
        <v>2448</v>
      </c>
    </row>
    <row r="56" spans="1:13">
      <c r="A56" t="s">
        <v>2510</v>
      </c>
      <c r="B56" t="s">
        <v>2455</v>
      </c>
      <c r="C56">
        <v>25</v>
      </c>
      <c r="D56">
        <v>10</v>
      </c>
      <c r="E56">
        <v>50</v>
      </c>
      <c r="F56">
        <v>26</v>
      </c>
      <c r="G56">
        <v>60</v>
      </c>
      <c r="H56">
        <v>45</v>
      </c>
      <c r="I56">
        <v>18</v>
      </c>
      <c r="J56">
        <v>18</v>
      </c>
      <c r="K56">
        <v>183300</v>
      </c>
      <c r="L56" t="s">
        <v>2448</v>
      </c>
      <c r="M56" t="s">
        <v>2453</v>
      </c>
    </row>
    <row r="57" spans="1:13">
      <c r="A57" t="s">
        <v>2511</v>
      </c>
      <c r="B57" t="s">
        <v>2512</v>
      </c>
      <c r="C57">
        <v>33</v>
      </c>
      <c r="D57">
        <v>1</v>
      </c>
      <c r="E57">
        <v>30</v>
      </c>
      <c r="F57">
        <v>30</v>
      </c>
      <c r="G57">
        <v>100</v>
      </c>
      <c r="H57">
        <v>325</v>
      </c>
      <c r="I57">
        <v>0</v>
      </c>
      <c r="J57">
        <v>0</v>
      </c>
      <c r="K57">
        <v>152382</v>
      </c>
      <c r="L57" t="s">
        <v>2450</v>
      </c>
      <c r="M57" t="s">
        <v>2450</v>
      </c>
    </row>
    <row r="58" spans="1:13">
      <c r="A58" t="s">
        <v>2513</v>
      </c>
      <c r="B58" t="s">
        <v>2452</v>
      </c>
      <c r="C58">
        <v>28</v>
      </c>
      <c r="D58">
        <v>12</v>
      </c>
      <c r="E58">
        <v>26</v>
      </c>
      <c r="F58">
        <v>34</v>
      </c>
      <c r="G58">
        <v>100</v>
      </c>
      <c r="H58">
        <v>105</v>
      </c>
      <c r="I58">
        <v>4</v>
      </c>
      <c r="J58">
        <v>20</v>
      </c>
      <c r="K58">
        <v>175717</v>
      </c>
      <c r="L58" t="s">
        <v>2448</v>
      </c>
      <c r="M58" t="s">
        <v>2450</v>
      </c>
    </row>
    <row r="59" spans="1:13">
      <c r="A59" t="s">
        <v>2514</v>
      </c>
      <c r="B59" t="s">
        <v>2452</v>
      </c>
      <c r="C59">
        <v>19</v>
      </c>
      <c r="D59">
        <v>7</v>
      </c>
      <c r="E59">
        <v>15</v>
      </c>
      <c r="F59">
        <v>40</v>
      </c>
      <c r="G59">
        <v>50</v>
      </c>
      <c r="H59">
        <v>74</v>
      </c>
      <c r="I59">
        <v>6</v>
      </c>
      <c r="J59">
        <v>16</v>
      </c>
      <c r="K59">
        <v>185986</v>
      </c>
      <c r="L59" t="s">
        <v>2453</v>
      </c>
      <c r="M59" t="s">
        <v>2450</v>
      </c>
    </row>
    <row r="60" spans="1:13">
      <c r="A60" t="s">
        <v>2515</v>
      </c>
      <c r="B60" t="s">
        <v>2455</v>
      </c>
      <c r="C60">
        <v>16</v>
      </c>
      <c r="D60">
        <v>8</v>
      </c>
      <c r="E60">
        <v>28</v>
      </c>
      <c r="F60">
        <v>34</v>
      </c>
      <c r="G60">
        <v>70</v>
      </c>
      <c r="H60">
        <v>70</v>
      </c>
      <c r="I60">
        <v>16</v>
      </c>
      <c r="J60">
        <v>25</v>
      </c>
      <c r="K60">
        <v>264697</v>
      </c>
      <c r="L60" t="s">
        <v>2453</v>
      </c>
      <c r="M60" t="s">
        <v>2448</v>
      </c>
    </row>
    <row r="61" spans="1:13">
      <c r="A61" t="s">
        <v>2516</v>
      </c>
      <c r="B61" t="s">
        <v>2462</v>
      </c>
      <c r="C61">
        <v>14</v>
      </c>
      <c r="D61">
        <v>7</v>
      </c>
      <c r="E61">
        <v>28</v>
      </c>
      <c r="F61">
        <v>28</v>
      </c>
      <c r="G61">
        <v>45</v>
      </c>
      <c r="H61">
        <v>75</v>
      </c>
      <c r="I61">
        <v>14</v>
      </c>
      <c r="J61">
        <v>20</v>
      </c>
      <c r="K61">
        <v>245311</v>
      </c>
      <c r="L61" t="s">
        <v>2453</v>
      </c>
      <c r="M61" t="s">
        <v>2453</v>
      </c>
    </row>
    <row r="62" spans="1:13">
      <c r="A62" t="s">
        <v>2517</v>
      </c>
      <c r="B62" t="s">
        <v>2455</v>
      </c>
      <c r="C62">
        <v>16</v>
      </c>
      <c r="D62">
        <v>10</v>
      </c>
      <c r="E62">
        <v>32</v>
      </c>
      <c r="F62">
        <v>32</v>
      </c>
      <c r="G62">
        <v>64</v>
      </c>
      <c r="H62">
        <v>48</v>
      </c>
      <c r="I62">
        <v>8</v>
      </c>
      <c r="J62">
        <v>24</v>
      </c>
      <c r="K62">
        <v>234829</v>
      </c>
      <c r="L62" t="s">
        <v>2453</v>
      </c>
      <c r="M62" t="s">
        <v>2453</v>
      </c>
    </row>
    <row r="63" spans="1:13">
      <c r="A63" t="s">
        <v>2518</v>
      </c>
      <c r="B63" t="s">
        <v>2455</v>
      </c>
      <c r="C63">
        <v>16</v>
      </c>
      <c r="D63">
        <v>12</v>
      </c>
      <c r="E63">
        <v>22</v>
      </c>
      <c r="F63">
        <v>36</v>
      </c>
      <c r="G63">
        <v>47</v>
      </c>
      <c r="H63">
        <v>60</v>
      </c>
      <c r="I63">
        <v>9</v>
      </c>
      <c r="J63">
        <v>29</v>
      </c>
      <c r="K63">
        <v>293017</v>
      </c>
      <c r="L63" t="s">
        <v>2453</v>
      </c>
      <c r="M63" t="s">
        <v>2448</v>
      </c>
    </row>
    <row r="64" spans="1:13">
      <c r="A64" t="s">
        <v>2519</v>
      </c>
      <c r="B64" t="s">
        <v>2447</v>
      </c>
      <c r="C64">
        <v>20</v>
      </c>
      <c r="D64">
        <v>6</v>
      </c>
      <c r="E64">
        <v>14</v>
      </c>
      <c r="F64">
        <v>21</v>
      </c>
      <c r="G64">
        <v>80</v>
      </c>
      <c r="H64">
        <v>30</v>
      </c>
      <c r="I64">
        <v>10</v>
      </c>
      <c r="J64">
        <v>19</v>
      </c>
      <c r="K64">
        <v>115772</v>
      </c>
      <c r="L64" t="s">
        <v>2448</v>
      </c>
      <c r="M64" t="s">
        <v>2450</v>
      </c>
    </row>
    <row r="65" spans="1:13">
      <c r="A65" t="s">
        <v>2520</v>
      </c>
      <c r="B65" t="s">
        <v>2455</v>
      </c>
      <c r="C65">
        <v>24</v>
      </c>
      <c r="D65">
        <v>11</v>
      </c>
      <c r="E65">
        <v>26</v>
      </c>
      <c r="F65">
        <v>26</v>
      </c>
      <c r="G65">
        <v>130</v>
      </c>
      <c r="H65">
        <v>60</v>
      </c>
      <c r="I65">
        <v>23</v>
      </c>
      <c r="J65">
        <v>22</v>
      </c>
      <c r="K65">
        <v>247641</v>
      </c>
      <c r="L65" t="s">
        <v>2448</v>
      </c>
      <c r="M65" t="s">
        <v>2448</v>
      </c>
    </row>
    <row r="66" spans="1:13">
      <c r="A66" t="s">
        <v>2521</v>
      </c>
      <c r="B66" t="s">
        <v>2462</v>
      </c>
      <c r="C66">
        <v>18</v>
      </c>
      <c r="D66">
        <v>8</v>
      </c>
      <c r="E66">
        <v>36</v>
      </c>
      <c r="F66">
        <v>28</v>
      </c>
      <c r="G66">
        <v>75</v>
      </c>
      <c r="H66">
        <v>75</v>
      </c>
      <c r="I66">
        <v>12</v>
      </c>
      <c r="J66">
        <v>25</v>
      </c>
      <c r="K66">
        <v>222732</v>
      </c>
      <c r="L66" t="s">
        <v>2448</v>
      </c>
      <c r="M66" t="s">
        <v>2453</v>
      </c>
    </row>
    <row r="67" spans="1:13">
      <c r="A67" t="s">
        <v>2522</v>
      </c>
      <c r="B67" t="s">
        <v>2455</v>
      </c>
      <c r="C67">
        <v>22</v>
      </c>
      <c r="D67">
        <v>12</v>
      </c>
      <c r="E67">
        <v>28</v>
      </c>
      <c r="F67">
        <v>44</v>
      </c>
      <c r="G67">
        <v>70</v>
      </c>
      <c r="H67">
        <v>60</v>
      </c>
      <c r="I67">
        <v>11</v>
      </c>
      <c r="J67">
        <v>28</v>
      </c>
      <c r="K67">
        <v>256812</v>
      </c>
      <c r="L67" t="s">
        <v>2453</v>
      </c>
      <c r="M67" t="s">
        <v>2448</v>
      </c>
    </row>
    <row r="68" spans="1:13">
      <c r="A68" t="s">
        <v>2523</v>
      </c>
      <c r="B68" t="s">
        <v>2455</v>
      </c>
      <c r="C68">
        <v>7</v>
      </c>
      <c r="D68">
        <v>3</v>
      </c>
      <c r="E68">
        <v>15</v>
      </c>
      <c r="F68">
        <v>11</v>
      </c>
      <c r="G68">
        <v>28</v>
      </c>
      <c r="H68">
        <v>30</v>
      </c>
      <c r="I68">
        <v>4</v>
      </c>
      <c r="J68">
        <v>13</v>
      </c>
      <c r="K68">
        <v>92466</v>
      </c>
      <c r="L68" t="s">
        <v>2448</v>
      </c>
      <c r="M68" t="s">
        <v>2453</v>
      </c>
    </row>
    <row r="69" spans="1:13">
      <c r="A69" t="s">
        <v>2524</v>
      </c>
      <c r="B69" t="s">
        <v>2455</v>
      </c>
      <c r="C69">
        <v>12</v>
      </c>
      <c r="D69">
        <v>6</v>
      </c>
      <c r="E69">
        <v>24</v>
      </c>
      <c r="F69">
        <v>24</v>
      </c>
      <c r="G69">
        <v>28</v>
      </c>
      <c r="H69">
        <v>30</v>
      </c>
      <c r="I69">
        <v>4</v>
      </c>
      <c r="J69">
        <v>13</v>
      </c>
      <c r="K69">
        <v>131791</v>
      </c>
      <c r="L69" t="s">
        <v>2453</v>
      </c>
      <c r="M69" t="s">
        <v>2453</v>
      </c>
    </row>
    <row r="70" spans="1:13">
      <c r="A70" t="s">
        <v>2525</v>
      </c>
      <c r="B70" t="s">
        <v>2512</v>
      </c>
      <c r="C70">
        <v>20</v>
      </c>
      <c r="D70">
        <v>8</v>
      </c>
      <c r="E70">
        <v>50</v>
      </c>
      <c r="F70">
        <v>30</v>
      </c>
      <c r="G70">
        <v>80</v>
      </c>
      <c r="H70">
        <v>500</v>
      </c>
      <c r="I70">
        <v>0</v>
      </c>
      <c r="J70">
        <v>20</v>
      </c>
      <c r="K70">
        <v>1294890</v>
      </c>
      <c r="L70" t="s">
        <v>2448</v>
      </c>
      <c r="M70" t="s">
        <v>2453</v>
      </c>
    </row>
    <row r="71" spans="1:13">
      <c r="A71" t="s">
        <v>2526</v>
      </c>
      <c r="B71" t="s">
        <v>2458</v>
      </c>
      <c r="C71">
        <v>11</v>
      </c>
      <c r="D71">
        <v>5</v>
      </c>
      <c r="E71">
        <v>24</v>
      </c>
      <c r="F71">
        <v>12</v>
      </c>
      <c r="G71">
        <v>30</v>
      </c>
      <c r="H71">
        <v>40</v>
      </c>
      <c r="I71">
        <v>7</v>
      </c>
      <c r="J71">
        <v>17</v>
      </c>
      <c r="K71">
        <v>125473</v>
      </c>
      <c r="L71" t="s">
        <v>2448</v>
      </c>
      <c r="M71" t="s">
        <v>2453</v>
      </c>
    </row>
    <row r="72" spans="1:13">
      <c r="A72" t="s">
        <v>2527</v>
      </c>
      <c r="B72" t="s">
        <v>2447</v>
      </c>
      <c r="C72">
        <v>39</v>
      </c>
      <c r="D72">
        <v>20</v>
      </c>
      <c r="E72">
        <v>40</v>
      </c>
      <c r="F72">
        <v>33</v>
      </c>
      <c r="G72">
        <v>180</v>
      </c>
      <c r="H72">
        <v>80</v>
      </c>
      <c r="I72">
        <v>20</v>
      </c>
      <c r="J72">
        <v>34</v>
      </c>
      <c r="K72">
        <v>261170</v>
      </c>
      <c r="L72" t="s">
        <v>2450</v>
      </c>
      <c r="M72" t="s">
        <v>2448</v>
      </c>
    </row>
    <row r="73" spans="1:13">
      <c r="A73" t="s">
        <v>2528</v>
      </c>
      <c r="B73" t="s">
        <v>2455</v>
      </c>
      <c r="C73">
        <v>18</v>
      </c>
      <c r="D73">
        <v>12</v>
      </c>
      <c r="E73">
        <v>38</v>
      </c>
      <c r="F73">
        <v>22</v>
      </c>
      <c r="G73">
        <v>47</v>
      </c>
      <c r="H73">
        <v>60</v>
      </c>
      <c r="I73">
        <v>6</v>
      </c>
      <c r="J73">
        <v>36</v>
      </c>
      <c r="K73">
        <v>240342</v>
      </c>
      <c r="L73" t="s">
        <v>2448</v>
      </c>
      <c r="M73" t="s">
        <v>2453</v>
      </c>
    </row>
    <row r="74" spans="1:13">
      <c r="A74" t="s">
        <v>2529</v>
      </c>
      <c r="B74" t="s">
        <v>2455</v>
      </c>
      <c r="C74">
        <v>30</v>
      </c>
      <c r="D74">
        <v>17</v>
      </c>
      <c r="E74">
        <v>24</v>
      </c>
      <c r="F74">
        <v>62</v>
      </c>
      <c r="G74">
        <v>70</v>
      </c>
      <c r="H74">
        <v>90</v>
      </c>
      <c r="I74">
        <v>24</v>
      </c>
      <c r="J74">
        <v>16</v>
      </c>
      <c r="K74">
        <v>334955</v>
      </c>
      <c r="L74" t="s">
        <v>2453</v>
      </c>
      <c r="M74" t="s">
        <v>2450</v>
      </c>
    </row>
    <row r="75" spans="1:13">
      <c r="A75" t="s">
        <v>2530</v>
      </c>
      <c r="B75" t="s">
        <v>2496</v>
      </c>
      <c r="C75">
        <v>11</v>
      </c>
      <c r="D75">
        <v>5</v>
      </c>
      <c r="E75">
        <v>13</v>
      </c>
      <c r="F75">
        <v>14</v>
      </c>
      <c r="G75">
        <v>35</v>
      </c>
      <c r="H75">
        <v>40</v>
      </c>
      <c r="I75">
        <v>4</v>
      </c>
      <c r="J75">
        <v>18</v>
      </c>
      <c r="K75">
        <v>103636</v>
      </c>
      <c r="L75" t="s">
        <v>2448</v>
      </c>
      <c r="M75" t="s">
        <v>2448</v>
      </c>
    </row>
    <row r="76" spans="1:13">
      <c r="A76" t="s">
        <v>2531</v>
      </c>
      <c r="B76" t="s">
        <v>2496</v>
      </c>
      <c r="C76">
        <v>12</v>
      </c>
      <c r="D76">
        <v>0</v>
      </c>
      <c r="E76">
        <v>10</v>
      </c>
      <c r="F76">
        <v>10</v>
      </c>
      <c r="G76">
        <v>10</v>
      </c>
      <c r="H76">
        <v>40</v>
      </c>
      <c r="I76">
        <v>0</v>
      </c>
      <c r="J76">
        <v>0</v>
      </c>
      <c r="K76">
        <v>10357</v>
      </c>
      <c r="L76" t="s">
        <v>2450</v>
      </c>
      <c r="M76" t="s">
        <v>2450</v>
      </c>
    </row>
    <row r="77" spans="1:13">
      <c r="A77" t="s">
        <v>2532</v>
      </c>
      <c r="B77" t="s">
        <v>2496</v>
      </c>
      <c r="C77">
        <v>18</v>
      </c>
      <c r="D77">
        <v>7</v>
      </c>
      <c r="E77">
        <v>20</v>
      </c>
      <c r="F77">
        <v>32</v>
      </c>
      <c r="G77">
        <v>80</v>
      </c>
      <c r="H77">
        <v>80</v>
      </c>
      <c r="I77">
        <v>5</v>
      </c>
      <c r="J77">
        <v>12</v>
      </c>
      <c r="K77">
        <v>142833</v>
      </c>
      <c r="L77" t="s">
        <v>2448</v>
      </c>
      <c r="M77" t="s">
        <v>2448</v>
      </c>
    </row>
    <row r="78" spans="1:13">
      <c r="A78" t="s">
        <v>2533</v>
      </c>
      <c r="B78" t="s">
        <v>2496</v>
      </c>
      <c r="C78">
        <v>10</v>
      </c>
      <c r="D78">
        <v>2</v>
      </c>
      <c r="E78">
        <v>11</v>
      </c>
      <c r="F78">
        <v>12</v>
      </c>
      <c r="G78">
        <v>25</v>
      </c>
      <c r="H78">
        <v>25</v>
      </c>
      <c r="I78">
        <v>3</v>
      </c>
      <c r="J78">
        <v>12</v>
      </c>
      <c r="K78">
        <v>53201</v>
      </c>
      <c r="L78" t="s">
        <v>2448</v>
      </c>
      <c r="M78" t="s">
        <v>2448</v>
      </c>
    </row>
    <row r="79" spans="1:13">
      <c r="A79" t="s">
        <v>2534</v>
      </c>
      <c r="B79" t="s">
        <v>2496</v>
      </c>
      <c r="C79">
        <v>13</v>
      </c>
      <c r="D79">
        <v>8</v>
      </c>
      <c r="E79">
        <v>26</v>
      </c>
      <c r="F79">
        <v>27</v>
      </c>
      <c r="G79">
        <v>50</v>
      </c>
      <c r="H79">
        <v>80</v>
      </c>
      <c r="I79">
        <v>9</v>
      </c>
      <c r="J79">
        <v>19</v>
      </c>
      <c r="K79">
        <v>258245</v>
      </c>
      <c r="L79" t="s">
        <v>2453</v>
      </c>
      <c r="M79" t="s">
        <v>2453</v>
      </c>
    </row>
    <row r="80" spans="1:13">
      <c r="A80" t="s">
        <v>2535</v>
      </c>
      <c r="B80" t="s">
        <v>2447</v>
      </c>
      <c r="C80">
        <v>15</v>
      </c>
      <c r="D80">
        <v>7</v>
      </c>
      <c r="E80">
        <v>30</v>
      </c>
      <c r="F80">
        <v>30</v>
      </c>
      <c r="G80">
        <v>45</v>
      </c>
      <c r="H80">
        <v>58</v>
      </c>
      <c r="I80">
        <v>12</v>
      </c>
      <c r="J80">
        <v>14</v>
      </c>
      <c r="K80">
        <v>200739</v>
      </c>
      <c r="L80" t="s">
        <v>2453</v>
      </c>
      <c r="M80" t="s">
        <v>2453</v>
      </c>
    </row>
    <row r="81" spans="1:13">
      <c r="A81" t="s">
        <v>2536</v>
      </c>
      <c r="B81" t="s">
        <v>2447</v>
      </c>
      <c r="C81">
        <v>26</v>
      </c>
      <c r="D81">
        <v>13</v>
      </c>
      <c r="E81">
        <v>25</v>
      </c>
      <c r="F81">
        <v>27</v>
      </c>
      <c r="G81">
        <v>75</v>
      </c>
      <c r="H81">
        <v>53</v>
      </c>
      <c r="I81">
        <v>26</v>
      </c>
      <c r="J81">
        <v>15</v>
      </c>
      <c r="K81">
        <v>174741</v>
      </c>
      <c r="L81" t="s">
        <v>2448</v>
      </c>
      <c r="M81" t="s">
        <v>2450</v>
      </c>
    </row>
    <row r="82" spans="1:13">
      <c r="A82" t="s">
        <v>2537</v>
      </c>
      <c r="B82" t="s">
        <v>2447</v>
      </c>
      <c r="C82">
        <v>22</v>
      </c>
      <c r="D82">
        <v>11</v>
      </c>
      <c r="E82">
        <v>28</v>
      </c>
      <c r="F82">
        <v>38</v>
      </c>
      <c r="G82">
        <v>75</v>
      </c>
      <c r="H82">
        <v>40</v>
      </c>
      <c r="I82">
        <v>14</v>
      </c>
      <c r="J82">
        <v>26</v>
      </c>
      <c r="K82">
        <v>185454</v>
      </c>
      <c r="L82" t="s">
        <v>2448</v>
      </c>
      <c r="M82" t="s">
        <v>2448</v>
      </c>
    </row>
    <row r="83" spans="1:13">
      <c r="A83" t="s">
        <v>2538</v>
      </c>
      <c r="B83" t="s">
        <v>2452</v>
      </c>
      <c r="C83">
        <v>22</v>
      </c>
      <c r="D83">
        <v>8</v>
      </c>
      <c r="E83">
        <v>22</v>
      </c>
      <c r="F83">
        <v>44</v>
      </c>
      <c r="G83">
        <v>49</v>
      </c>
      <c r="H83">
        <v>121</v>
      </c>
      <c r="I83">
        <v>4</v>
      </c>
      <c r="J83">
        <v>20</v>
      </c>
      <c r="K83">
        <v>225482</v>
      </c>
      <c r="L83" t="s">
        <v>2453</v>
      </c>
      <c r="M83" t="s">
        <v>2450</v>
      </c>
    </row>
    <row r="84" spans="1:13">
      <c r="A84" t="s">
        <v>2539</v>
      </c>
      <c r="B84" t="s">
        <v>2512</v>
      </c>
      <c r="C84">
        <v>25</v>
      </c>
      <c r="D84">
        <v>12</v>
      </c>
      <c r="E84">
        <v>30</v>
      </c>
      <c r="F84">
        <v>50</v>
      </c>
      <c r="G84">
        <v>80</v>
      </c>
      <c r="H84">
        <v>400</v>
      </c>
      <c r="I84">
        <v>0</v>
      </c>
      <c r="J84">
        <v>15</v>
      </c>
      <c r="K84">
        <v>719253</v>
      </c>
      <c r="L84" t="s">
        <v>2453</v>
      </c>
      <c r="M84" t="s">
        <v>2448</v>
      </c>
    </row>
    <row r="85" spans="1:13">
      <c r="A85" t="s">
        <v>2540</v>
      </c>
      <c r="B85" t="s">
        <v>2447</v>
      </c>
      <c r="C85">
        <v>12</v>
      </c>
      <c r="D85">
        <v>4</v>
      </c>
      <c r="E85">
        <v>12</v>
      </c>
      <c r="F85">
        <v>16</v>
      </c>
      <c r="G85">
        <v>60</v>
      </c>
      <c r="H85">
        <v>20</v>
      </c>
      <c r="I85">
        <v>6</v>
      </c>
      <c r="J85">
        <v>18</v>
      </c>
      <c r="K85">
        <v>85612</v>
      </c>
      <c r="L85" t="s">
        <v>2448</v>
      </c>
      <c r="M85" t="s">
        <v>2450</v>
      </c>
    </row>
    <row r="86" spans="1:13">
      <c r="A86" t="s">
        <v>2541</v>
      </c>
      <c r="B86" t="s">
        <v>2455</v>
      </c>
      <c r="C86">
        <v>21</v>
      </c>
      <c r="D86">
        <v>10</v>
      </c>
      <c r="E86">
        <v>24</v>
      </c>
      <c r="F86">
        <v>42</v>
      </c>
      <c r="G86">
        <v>70</v>
      </c>
      <c r="H86">
        <v>50</v>
      </c>
      <c r="I86">
        <v>14</v>
      </c>
      <c r="J86">
        <v>24</v>
      </c>
      <c r="K86">
        <v>235389</v>
      </c>
      <c r="L86" t="s">
        <v>2453</v>
      </c>
      <c r="M86" t="s">
        <v>2448</v>
      </c>
    </row>
    <row r="87" spans="1:13">
      <c r="A87" t="s">
        <v>2542</v>
      </c>
      <c r="B87" t="s">
        <v>2447</v>
      </c>
      <c r="C87">
        <v>18</v>
      </c>
      <c r="D87">
        <v>15</v>
      </c>
      <c r="E87">
        <v>33</v>
      </c>
      <c r="F87">
        <v>38</v>
      </c>
      <c r="G87">
        <v>110</v>
      </c>
      <c r="H87">
        <v>110</v>
      </c>
      <c r="I87">
        <v>30</v>
      </c>
      <c r="J87">
        <v>12</v>
      </c>
      <c r="K87">
        <v>499649</v>
      </c>
      <c r="L87" t="s">
        <v>2453</v>
      </c>
      <c r="M87" t="s">
        <v>2448</v>
      </c>
    </row>
    <row r="88" spans="1:13">
      <c r="A88" t="s">
        <v>2543</v>
      </c>
      <c r="B88" t="s">
        <v>2447</v>
      </c>
      <c r="C88">
        <v>30</v>
      </c>
      <c r="D88">
        <v>20</v>
      </c>
      <c r="E88">
        <v>35</v>
      </c>
      <c r="F88">
        <v>60</v>
      </c>
      <c r="G88">
        <v>154</v>
      </c>
      <c r="H88">
        <v>104</v>
      </c>
      <c r="I88">
        <v>28</v>
      </c>
      <c r="J88">
        <v>20</v>
      </c>
      <c r="K88">
        <v>464039</v>
      </c>
      <c r="L88" t="s">
        <v>2453</v>
      </c>
      <c r="M88" t="s">
        <v>2448</v>
      </c>
    </row>
    <row r="89" spans="1:13">
      <c r="A89" t="s">
        <v>2544</v>
      </c>
      <c r="B89" t="s">
        <v>2462</v>
      </c>
      <c r="C89">
        <v>20</v>
      </c>
      <c r="D89">
        <v>12</v>
      </c>
      <c r="E89">
        <v>25</v>
      </c>
      <c r="F89">
        <v>42</v>
      </c>
      <c r="G89">
        <v>65</v>
      </c>
      <c r="H89">
        <v>75</v>
      </c>
      <c r="I89">
        <v>9</v>
      </c>
      <c r="J89">
        <v>17</v>
      </c>
      <c r="K89">
        <v>244496</v>
      </c>
      <c r="L89" t="s">
        <v>2453</v>
      </c>
      <c r="M89" t="s">
        <v>2448</v>
      </c>
    </row>
    <row r="90" spans="1:13">
      <c r="A90" t="s">
        <v>2545</v>
      </c>
      <c r="B90" t="s">
        <v>2462</v>
      </c>
      <c r="C90">
        <v>21</v>
      </c>
      <c r="D90">
        <v>14</v>
      </c>
      <c r="E90">
        <v>26</v>
      </c>
      <c r="F90">
        <v>30</v>
      </c>
      <c r="G90">
        <v>55</v>
      </c>
      <c r="H90">
        <v>80</v>
      </c>
      <c r="I90">
        <v>8</v>
      </c>
      <c r="J90">
        <v>16</v>
      </c>
      <c r="K90">
        <v>227553</v>
      </c>
      <c r="L90" t="s">
        <v>2448</v>
      </c>
      <c r="M90" t="s">
        <v>2448</v>
      </c>
    </row>
    <row r="91" spans="1:13">
      <c r="A91" t="s">
        <v>2546</v>
      </c>
      <c r="B91" t="s">
        <v>2462</v>
      </c>
      <c r="C91">
        <v>20</v>
      </c>
      <c r="D91">
        <v>10</v>
      </c>
      <c r="E91">
        <v>26</v>
      </c>
      <c r="F91">
        <v>30</v>
      </c>
      <c r="G91">
        <v>83</v>
      </c>
      <c r="H91">
        <v>52</v>
      </c>
      <c r="I91">
        <v>10</v>
      </c>
      <c r="J91">
        <v>12</v>
      </c>
      <c r="K91">
        <v>197831</v>
      </c>
      <c r="L91" t="s">
        <v>2448</v>
      </c>
      <c r="M91" t="s">
        <v>2448</v>
      </c>
    </row>
    <row r="92" spans="1:13">
      <c r="A92" t="s">
        <v>2547</v>
      </c>
      <c r="B92" t="s">
        <v>2455</v>
      </c>
      <c r="C92">
        <v>20</v>
      </c>
      <c r="D92">
        <v>12</v>
      </c>
      <c r="E92">
        <v>21</v>
      </c>
      <c r="F92">
        <v>34</v>
      </c>
      <c r="G92">
        <v>80</v>
      </c>
      <c r="H92">
        <v>60</v>
      </c>
      <c r="I92">
        <v>10</v>
      </c>
      <c r="J92">
        <v>15</v>
      </c>
      <c r="K92">
        <v>192262</v>
      </c>
      <c r="L92" t="s">
        <v>2448</v>
      </c>
      <c r="M92" t="s">
        <v>2448</v>
      </c>
    </row>
    <row r="93" spans="1:13">
      <c r="A93" t="s">
        <v>2548</v>
      </c>
      <c r="B93" t="s">
        <v>2462</v>
      </c>
      <c r="C93">
        <v>20</v>
      </c>
      <c r="D93">
        <v>10</v>
      </c>
      <c r="E93">
        <v>26</v>
      </c>
      <c r="F93">
        <v>40</v>
      </c>
      <c r="G93">
        <v>50</v>
      </c>
      <c r="H93">
        <v>75</v>
      </c>
      <c r="I93">
        <v>10</v>
      </c>
      <c r="J93">
        <v>18</v>
      </c>
      <c r="K93">
        <v>231559</v>
      </c>
      <c r="L93" t="s">
        <v>2453</v>
      </c>
      <c r="M93" t="s">
        <v>2448</v>
      </c>
    </row>
    <row r="94" spans="1:13">
      <c r="A94" t="s">
        <v>2549</v>
      </c>
      <c r="B94" t="s">
        <v>2455</v>
      </c>
      <c r="C94">
        <v>20</v>
      </c>
      <c r="D94">
        <v>10</v>
      </c>
      <c r="E94">
        <v>22</v>
      </c>
      <c r="F94">
        <v>40</v>
      </c>
      <c r="G94">
        <v>80</v>
      </c>
      <c r="H94">
        <v>60</v>
      </c>
      <c r="I94">
        <v>18</v>
      </c>
      <c r="J94">
        <v>24</v>
      </c>
      <c r="K94">
        <v>283631</v>
      </c>
      <c r="L94" t="s">
        <v>2453</v>
      </c>
      <c r="M94" t="s">
        <v>2448</v>
      </c>
    </row>
    <row r="95" spans="1:13">
      <c r="A95" t="s">
        <v>2550</v>
      </c>
      <c r="B95" t="s">
        <v>2447</v>
      </c>
      <c r="C95">
        <v>41</v>
      </c>
      <c r="D95">
        <v>20</v>
      </c>
      <c r="E95">
        <v>37</v>
      </c>
      <c r="F95">
        <v>38</v>
      </c>
      <c r="G95">
        <v>125</v>
      </c>
      <c r="H95">
        <v>90</v>
      </c>
      <c r="I95">
        <v>26</v>
      </c>
      <c r="J95">
        <v>27</v>
      </c>
      <c r="K95">
        <v>199809</v>
      </c>
      <c r="L95" t="s">
        <v>2450</v>
      </c>
      <c r="M95" t="s">
        <v>2450</v>
      </c>
    </row>
    <row r="96" spans="1:13">
      <c r="A96" t="s">
        <v>2551</v>
      </c>
      <c r="B96" t="s">
        <v>2447</v>
      </c>
      <c r="C96">
        <v>41</v>
      </c>
      <c r="D96">
        <v>21</v>
      </c>
      <c r="E96">
        <v>42</v>
      </c>
      <c r="F96">
        <v>42</v>
      </c>
      <c r="G96">
        <v>100</v>
      </c>
      <c r="H96">
        <v>75</v>
      </c>
      <c r="I96">
        <v>34</v>
      </c>
      <c r="J96">
        <v>22</v>
      </c>
      <c r="K96">
        <v>282286</v>
      </c>
      <c r="L96" t="s">
        <v>2448</v>
      </c>
      <c r="M96" t="s">
        <v>2448</v>
      </c>
    </row>
    <row r="97" spans="1:13">
      <c r="A97" t="s">
        <v>2552</v>
      </c>
      <c r="B97" t="s">
        <v>2447</v>
      </c>
      <c r="C97">
        <v>50</v>
      </c>
      <c r="D97">
        <v>23</v>
      </c>
      <c r="E97">
        <v>52</v>
      </c>
      <c r="F97">
        <v>54</v>
      </c>
      <c r="G97">
        <v>85</v>
      </c>
      <c r="H97">
        <v>80</v>
      </c>
      <c r="I97">
        <v>20</v>
      </c>
      <c r="J97">
        <v>38</v>
      </c>
      <c r="K97">
        <v>288769</v>
      </c>
      <c r="L97" t="s">
        <v>2448</v>
      </c>
      <c r="M97" t="s">
        <v>2448</v>
      </c>
    </row>
    <row r="98" spans="1:13">
      <c r="A98" t="s">
        <v>2553</v>
      </c>
      <c r="B98" t="s">
        <v>2447</v>
      </c>
      <c r="C98">
        <v>44</v>
      </c>
      <c r="D98">
        <v>22</v>
      </c>
      <c r="E98">
        <v>44</v>
      </c>
      <c r="F98">
        <v>44</v>
      </c>
      <c r="G98">
        <v>115</v>
      </c>
      <c r="H98">
        <v>90</v>
      </c>
      <c r="I98">
        <v>30</v>
      </c>
      <c r="J98">
        <v>30</v>
      </c>
      <c r="K98">
        <v>205517</v>
      </c>
      <c r="L98" t="s">
        <v>2450</v>
      </c>
      <c r="M98" t="s">
        <v>2450</v>
      </c>
    </row>
    <row r="99" spans="1:13">
      <c r="A99" t="s">
        <v>2554</v>
      </c>
      <c r="B99" t="s">
        <v>2462</v>
      </c>
      <c r="C99">
        <v>24</v>
      </c>
      <c r="D99">
        <v>12</v>
      </c>
      <c r="E99">
        <v>27</v>
      </c>
      <c r="F99">
        <v>50</v>
      </c>
      <c r="G99">
        <v>56</v>
      </c>
      <c r="H99">
        <v>72</v>
      </c>
      <c r="I99">
        <v>10</v>
      </c>
      <c r="J99">
        <v>26</v>
      </c>
      <c r="K99">
        <v>266346</v>
      </c>
      <c r="L99" t="s">
        <v>2453</v>
      </c>
      <c r="M99" t="s">
        <v>2448</v>
      </c>
    </row>
    <row r="100" spans="1:13">
      <c r="A100" t="s">
        <v>2555</v>
      </c>
      <c r="B100" t="s">
        <v>2455</v>
      </c>
      <c r="C100">
        <v>18</v>
      </c>
      <c r="D100">
        <v>9</v>
      </c>
      <c r="E100">
        <v>34</v>
      </c>
      <c r="F100">
        <v>36</v>
      </c>
      <c r="G100">
        <v>84</v>
      </c>
      <c r="H100">
        <v>48</v>
      </c>
      <c r="I100">
        <v>15</v>
      </c>
      <c r="J100">
        <v>31</v>
      </c>
      <c r="K100">
        <v>239371</v>
      </c>
      <c r="L100" t="s">
        <v>2453</v>
      </c>
      <c r="M100" t="s">
        <v>2448</v>
      </c>
    </row>
    <row r="101" spans="1:13">
      <c r="A101" t="s">
        <v>2556</v>
      </c>
      <c r="B101" t="s">
        <v>2557</v>
      </c>
      <c r="C101">
        <v>8</v>
      </c>
      <c r="D101">
        <v>2</v>
      </c>
      <c r="E101">
        <v>16</v>
      </c>
      <c r="F101">
        <v>16</v>
      </c>
      <c r="G101">
        <v>21</v>
      </c>
      <c r="H101">
        <v>30</v>
      </c>
      <c r="I101">
        <v>2</v>
      </c>
      <c r="J101">
        <v>10</v>
      </c>
      <c r="K101">
        <v>83693</v>
      </c>
      <c r="L101" t="s">
        <v>2453</v>
      </c>
      <c r="M101" t="s">
        <v>2453</v>
      </c>
    </row>
    <row r="102" spans="1:13">
      <c r="A102" t="s">
        <v>2558</v>
      </c>
      <c r="B102" t="s">
        <v>2452</v>
      </c>
      <c r="C102">
        <v>8</v>
      </c>
      <c r="D102">
        <v>2</v>
      </c>
      <c r="E102">
        <v>16</v>
      </c>
      <c r="F102">
        <v>16</v>
      </c>
      <c r="G102">
        <v>21</v>
      </c>
      <c r="H102">
        <v>30</v>
      </c>
      <c r="I102">
        <v>2</v>
      </c>
      <c r="J102">
        <v>10</v>
      </c>
      <c r="K102">
        <v>83693</v>
      </c>
      <c r="L102" t="s">
        <v>2453</v>
      </c>
      <c r="M102" t="s">
        <v>2453</v>
      </c>
    </row>
    <row r="103" spans="1:13">
      <c r="A103" t="s">
        <v>2558</v>
      </c>
      <c r="B103" t="s">
        <v>2559</v>
      </c>
      <c r="C103">
        <v>10</v>
      </c>
      <c r="D103">
        <v>2</v>
      </c>
      <c r="E103">
        <v>12</v>
      </c>
      <c r="F103">
        <v>12</v>
      </c>
      <c r="G103">
        <v>21</v>
      </c>
      <c r="H103">
        <v>18</v>
      </c>
      <c r="I103">
        <v>2</v>
      </c>
      <c r="J103">
        <v>10</v>
      </c>
      <c r="K103">
        <v>47075</v>
      </c>
      <c r="L103" t="s">
        <v>2448</v>
      </c>
      <c r="M103" t="s">
        <v>2448</v>
      </c>
    </row>
    <row r="104" spans="1:13">
      <c r="A104" t="s">
        <v>2560</v>
      </c>
      <c r="B104" t="s">
        <v>2561</v>
      </c>
      <c r="C104">
        <v>16</v>
      </c>
      <c r="D104">
        <v>8</v>
      </c>
      <c r="E104">
        <v>21</v>
      </c>
      <c r="F104">
        <v>32</v>
      </c>
      <c r="G104">
        <v>75</v>
      </c>
      <c r="H104">
        <v>30</v>
      </c>
      <c r="I104">
        <v>10</v>
      </c>
      <c r="J104">
        <v>22</v>
      </c>
      <c r="K104">
        <v>183903</v>
      </c>
      <c r="L104" t="s">
        <v>2453</v>
      </c>
      <c r="M104" t="s">
        <v>2448</v>
      </c>
    </row>
    <row r="105" spans="1:13">
      <c r="A105" t="s">
        <v>2562</v>
      </c>
      <c r="B105" t="s">
        <v>2455</v>
      </c>
      <c r="C105">
        <v>18</v>
      </c>
      <c r="D105">
        <v>9</v>
      </c>
      <c r="E105">
        <v>24</v>
      </c>
      <c r="F105">
        <v>36</v>
      </c>
      <c r="G105">
        <v>47</v>
      </c>
      <c r="H105">
        <v>60</v>
      </c>
      <c r="I105">
        <v>9</v>
      </c>
      <c r="J105">
        <v>29</v>
      </c>
      <c r="K105">
        <v>234669</v>
      </c>
      <c r="L105" t="s">
        <v>2453</v>
      </c>
      <c r="M105" t="s">
        <v>2448</v>
      </c>
    </row>
    <row r="106" spans="1:13">
      <c r="A106" t="s">
        <v>2563</v>
      </c>
      <c r="B106" t="s">
        <v>2512</v>
      </c>
      <c r="C106">
        <v>25</v>
      </c>
      <c r="D106">
        <v>12</v>
      </c>
      <c r="E106">
        <v>30</v>
      </c>
      <c r="F106">
        <v>30</v>
      </c>
      <c r="G106">
        <v>84</v>
      </c>
      <c r="H106">
        <v>600</v>
      </c>
      <c r="I106">
        <v>0</v>
      </c>
      <c r="J106">
        <v>0</v>
      </c>
      <c r="K106">
        <v>1351089</v>
      </c>
      <c r="L106" t="s">
        <v>2448</v>
      </c>
      <c r="M106" t="s">
        <v>2448</v>
      </c>
    </row>
    <row r="107" spans="1:13">
      <c r="A107" t="s">
        <v>2564</v>
      </c>
      <c r="B107" t="s">
        <v>2455</v>
      </c>
      <c r="C107">
        <v>21</v>
      </c>
      <c r="D107">
        <v>10</v>
      </c>
      <c r="E107">
        <v>42</v>
      </c>
      <c r="F107">
        <v>22</v>
      </c>
      <c r="G107">
        <v>54</v>
      </c>
      <c r="H107">
        <v>60</v>
      </c>
      <c r="I107">
        <v>10</v>
      </c>
      <c r="J107">
        <v>26</v>
      </c>
      <c r="K107">
        <v>196997</v>
      </c>
      <c r="L107" t="s">
        <v>2448</v>
      </c>
      <c r="M107" t="s">
        <v>2453</v>
      </c>
    </row>
    <row r="108" spans="1:13">
      <c r="A108" t="s">
        <v>2565</v>
      </c>
      <c r="B108" t="s">
        <v>2447</v>
      </c>
      <c r="C108">
        <v>29</v>
      </c>
      <c r="D108">
        <v>14</v>
      </c>
      <c r="E108">
        <v>30</v>
      </c>
      <c r="F108">
        <v>30</v>
      </c>
      <c r="G108">
        <v>100</v>
      </c>
      <c r="H108">
        <v>100</v>
      </c>
      <c r="I108">
        <v>22</v>
      </c>
      <c r="J108">
        <v>25</v>
      </c>
      <c r="K108">
        <v>282310</v>
      </c>
      <c r="L108" t="s">
        <v>2448</v>
      </c>
      <c r="M108" t="s">
        <v>2448</v>
      </c>
    </row>
    <row r="109" spans="1:13">
      <c r="A109" t="s">
        <v>2566</v>
      </c>
      <c r="B109" t="s">
        <v>2512</v>
      </c>
      <c r="C109">
        <v>25</v>
      </c>
      <c r="D109">
        <v>0</v>
      </c>
      <c r="E109">
        <v>30</v>
      </c>
      <c r="F109">
        <v>30</v>
      </c>
      <c r="G109">
        <v>13</v>
      </c>
      <c r="H109">
        <v>500</v>
      </c>
      <c r="I109">
        <v>0</v>
      </c>
      <c r="J109">
        <v>0</v>
      </c>
      <c r="K109">
        <v>606945</v>
      </c>
      <c r="L109" t="s">
        <v>2448</v>
      </c>
      <c r="M109" t="s">
        <v>2448</v>
      </c>
    </row>
    <row r="110" spans="1:13">
      <c r="A110" t="s">
        <v>2567</v>
      </c>
      <c r="B110" t="s">
        <v>2455</v>
      </c>
      <c r="C110">
        <v>18</v>
      </c>
      <c r="D110">
        <v>6</v>
      </c>
      <c r="E110">
        <v>19</v>
      </c>
      <c r="F110">
        <v>38</v>
      </c>
      <c r="G110">
        <v>47</v>
      </c>
      <c r="H110">
        <v>60</v>
      </c>
      <c r="I110">
        <v>9</v>
      </c>
      <c r="J110">
        <v>28</v>
      </c>
      <c r="K110">
        <v>223295</v>
      </c>
      <c r="L110" t="s">
        <v>2453</v>
      </c>
      <c r="M110" t="s">
        <v>2448</v>
      </c>
    </row>
    <row r="111" spans="1:13">
      <c r="A111" t="s">
        <v>2568</v>
      </c>
      <c r="B111" t="s">
        <v>2458</v>
      </c>
      <c r="C111">
        <v>12</v>
      </c>
      <c r="D111">
        <v>7</v>
      </c>
      <c r="E111">
        <v>15</v>
      </c>
      <c r="F111">
        <v>15</v>
      </c>
      <c r="G111">
        <v>32</v>
      </c>
      <c r="H111">
        <v>52</v>
      </c>
      <c r="I111">
        <v>5</v>
      </c>
      <c r="J111">
        <v>14</v>
      </c>
      <c r="K111">
        <v>128791</v>
      </c>
      <c r="L111" t="s">
        <v>2448</v>
      </c>
      <c r="M111" t="s">
        <v>2448</v>
      </c>
    </row>
    <row r="112" spans="1:13">
      <c r="A112" t="s">
        <v>2569</v>
      </c>
      <c r="B112" t="s">
        <v>2447</v>
      </c>
      <c r="C112">
        <v>6</v>
      </c>
      <c r="D112">
        <v>2</v>
      </c>
      <c r="E112">
        <v>10</v>
      </c>
      <c r="F112">
        <v>12</v>
      </c>
      <c r="G112">
        <v>16</v>
      </c>
      <c r="H112">
        <v>6</v>
      </c>
      <c r="I112">
        <v>2</v>
      </c>
      <c r="J112">
        <v>10</v>
      </c>
      <c r="K112">
        <v>48099</v>
      </c>
      <c r="L112" t="s">
        <v>2453</v>
      </c>
      <c r="M112" t="s">
        <v>2448</v>
      </c>
    </row>
    <row r="113" spans="1:13">
      <c r="A113" t="s">
        <v>2570</v>
      </c>
      <c r="B113" t="s">
        <v>2447</v>
      </c>
      <c r="C113">
        <v>40</v>
      </c>
      <c r="D113">
        <v>20</v>
      </c>
      <c r="E113">
        <v>45</v>
      </c>
      <c r="F113">
        <v>30</v>
      </c>
      <c r="G113">
        <v>190</v>
      </c>
      <c r="H113">
        <v>94</v>
      </c>
      <c r="I113">
        <v>12</v>
      </c>
      <c r="J113">
        <v>42</v>
      </c>
      <c r="K113">
        <v>266742</v>
      </c>
      <c r="L113" t="s">
        <v>2450</v>
      </c>
      <c r="M113" t="s">
        <v>2448</v>
      </c>
    </row>
    <row r="114" spans="1:13">
      <c r="A114" t="s">
        <v>2571</v>
      </c>
      <c r="B114" t="s">
        <v>2447</v>
      </c>
      <c r="C114">
        <v>44</v>
      </c>
      <c r="D114">
        <v>22</v>
      </c>
      <c r="E114">
        <v>37</v>
      </c>
      <c r="F114">
        <v>40</v>
      </c>
      <c r="G114">
        <v>250</v>
      </c>
      <c r="H114">
        <v>80</v>
      </c>
      <c r="I114">
        <v>26</v>
      </c>
      <c r="J114">
        <v>27</v>
      </c>
      <c r="K114">
        <v>254496</v>
      </c>
      <c r="L114" t="s">
        <v>2450</v>
      </c>
      <c r="M114" t="s">
        <v>2450</v>
      </c>
    </row>
    <row r="115" spans="1:13">
      <c r="A115" t="s">
        <v>2572</v>
      </c>
      <c r="B115" t="s">
        <v>2561</v>
      </c>
      <c r="C115">
        <v>22</v>
      </c>
      <c r="D115">
        <v>14</v>
      </c>
      <c r="E115">
        <v>32</v>
      </c>
      <c r="F115">
        <v>44</v>
      </c>
      <c r="G115">
        <v>105</v>
      </c>
      <c r="H115">
        <v>112</v>
      </c>
      <c r="I115">
        <v>8</v>
      </c>
      <c r="J115">
        <v>22</v>
      </c>
      <c r="K115">
        <v>332397</v>
      </c>
      <c r="L115" t="s">
        <v>2453</v>
      </c>
      <c r="M115" t="s">
        <v>2448</v>
      </c>
    </row>
    <row r="116" spans="1:13">
      <c r="A116" t="s">
        <v>2573</v>
      </c>
      <c r="B116" t="s">
        <v>2447</v>
      </c>
      <c r="C116">
        <v>14</v>
      </c>
      <c r="D116">
        <v>4</v>
      </c>
      <c r="E116">
        <v>15</v>
      </c>
      <c r="F116">
        <v>26</v>
      </c>
      <c r="G116">
        <v>40</v>
      </c>
      <c r="H116">
        <v>55</v>
      </c>
      <c r="I116">
        <v>8</v>
      </c>
      <c r="J116">
        <v>20</v>
      </c>
      <c r="K116">
        <v>142109</v>
      </c>
      <c r="L116" t="s">
        <v>2448</v>
      </c>
      <c r="M116" t="s">
        <v>2448</v>
      </c>
    </row>
    <row r="117" spans="1:13">
      <c r="A117" t="s">
        <v>2574</v>
      </c>
      <c r="B117" t="s">
        <v>2462</v>
      </c>
      <c r="C117">
        <v>20</v>
      </c>
      <c r="D117">
        <v>5</v>
      </c>
      <c r="E117">
        <v>20</v>
      </c>
      <c r="F117">
        <v>40</v>
      </c>
      <c r="G117">
        <v>50</v>
      </c>
      <c r="H117">
        <v>80</v>
      </c>
      <c r="I117">
        <v>7</v>
      </c>
      <c r="J117">
        <v>20</v>
      </c>
      <c r="K117">
        <v>170858</v>
      </c>
      <c r="L117" t="s">
        <v>2453</v>
      </c>
      <c r="M117" t="s">
        <v>2450</v>
      </c>
    </row>
    <row r="118" spans="1:13">
      <c r="A118" t="s">
        <v>2575</v>
      </c>
      <c r="B118" t="s">
        <v>2462</v>
      </c>
      <c r="C118">
        <v>8</v>
      </c>
      <c r="D118">
        <v>1</v>
      </c>
      <c r="E118">
        <v>12</v>
      </c>
      <c r="F118">
        <v>16</v>
      </c>
      <c r="G118">
        <v>30</v>
      </c>
      <c r="H118">
        <v>20</v>
      </c>
      <c r="I118">
        <v>1</v>
      </c>
      <c r="J118">
        <v>15</v>
      </c>
      <c r="K118">
        <v>65740</v>
      </c>
      <c r="L118" t="s">
        <v>2453</v>
      </c>
      <c r="M118" t="s">
        <v>2448</v>
      </c>
    </row>
    <row r="119" spans="1:13">
      <c r="A119" t="s">
        <v>2576</v>
      </c>
      <c r="B119" t="s">
        <v>2452</v>
      </c>
      <c r="C119">
        <v>38</v>
      </c>
      <c r="D119">
        <v>13</v>
      </c>
      <c r="E119">
        <v>26</v>
      </c>
      <c r="F119">
        <v>45</v>
      </c>
      <c r="G119">
        <v>100</v>
      </c>
      <c r="H119">
        <v>180</v>
      </c>
      <c r="I119">
        <v>4</v>
      </c>
      <c r="J119">
        <v>20</v>
      </c>
      <c r="K119">
        <v>237273</v>
      </c>
      <c r="L119" t="s">
        <v>2448</v>
      </c>
      <c r="M119" t="s">
        <v>2450</v>
      </c>
    </row>
    <row r="120" spans="1:13">
      <c r="A120" t="s">
        <v>2577</v>
      </c>
      <c r="B120" t="s">
        <v>2452</v>
      </c>
      <c r="C120">
        <v>22</v>
      </c>
      <c r="D120">
        <v>6</v>
      </c>
      <c r="E120">
        <v>17</v>
      </c>
      <c r="F120">
        <v>32</v>
      </c>
      <c r="G120">
        <v>110</v>
      </c>
      <c r="H120">
        <v>110</v>
      </c>
      <c r="I120">
        <v>7</v>
      </c>
      <c r="J120">
        <v>12</v>
      </c>
      <c r="K120">
        <v>169530</v>
      </c>
      <c r="L120" t="s">
        <v>2448</v>
      </c>
      <c r="M120" t="s">
        <v>2450</v>
      </c>
    </row>
    <row r="121" spans="1:13">
      <c r="A121" t="s">
        <v>2578</v>
      </c>
      <c r="B121" t="s">
        <v>2452</v>
      </c>
      <c r="C121">
        <v>36</v>
      </c>
      <c r="D121">
        <v>9</v>
      </c>
      <c r="E121">
        <v>26</v>
      </c>
      <c r="F121">
        <v>40</v>
      </c>
      <c r="G121">
        <v>100</v>
      </c>
      <c r="H121">
        <v>114</v>
      </c>
      <c r="I121">
        <v>4</v>
      </c>
      <c r="J121">
        <v>26</v>
      </c>
      <c r="K121">
        <v>173575</v>
      </c>
      <c r="L121" t="s">
        <v>2448</v>
      </c>
      <c r="M121" t="s">
        <v>2450</v>
      </c>
    </row>
    <row r="122" spans="1:13">
      <c r="A122" t="s">
        <v>2579</v>
      </c>
      <c r="B122" t="s">
        <v>2452</v>
      </c>
      <c r="C122">
        <v>27</v>
      </c>
      <c r="D122">
        <v>10</v>
      </c>
      <c r="E122">
        <v>26</v>
      </c>
      <c r="F122">
        <v>34</v>
      </c>
      <c r="G122">
        <v>60</v>
      </c>
      <c r="H122">
        <v>100</v>
      </c>
      <c r="I122">
        <v>4</v>
      </c>
      <c r="J122">
        <v>20</v>
      </c>
      <c r="K122">
        <v>149561</v>
      </c>
      <c r="L122" t="s">
        <v>2448</v>
      </c>
      <c r="M122" t="s">
        <v>2450</v>
      </c>
    </row>
    <row r="123" spans="1:13">
      <c r="A123" t="s">
        <v>2580</v>
      </c>
      <c r="B123" t="s">
        <v>2452</v>
      </c>
      <c r="C123">
        <v>23</v>
      </c>
      <c r="D123">
        <v>11</v>
      </c>
      <c r="E123">
        <v>24</v>
      </c>
      <c r="F123">
        <v>51</v>
      </c>
      <c r="G123">
        <v>72</v>
      </c>
      <c r="H123">
        <v>40</v>
      </c>
      <c r="I123">
        <v>5</v>
      </c>
      <c r="J123">
        <v>16</v>
      </c>
      <c r="K123">
        <v>188188</v>
      </c>
      <c r="L123" t="s">
        <v>2453</v>
      </c>
      <c r="M123" t="s">
        <v>2448</v>
      </c>
    </row>
    <row r="124" spans="1:13">
      <c r="A124" t="s">
        <v>2581</v>
      </c>
      <c r="B124" t="s">
        <v>2452</v>
      </c>
      <c r="C124">
        <v>18</v>
      </c>
      <c r="D124">
        <v>3</v>
      </c>
      <c r="E124">
        <v>14</v>
      </c>
      <c r="F124">
        <v>18</v>
      </c>
      <c r="G124">
        <v>55</v>
      </c>
      <c r="H124">
        <v>70</v>
      </c>
      <c r="I124">
        <v>6</v>
      </c>
      <c r="J124">
        <v>16</v>
      </c>
      <c r="K124">
        <v>80386</v>
      </c>
      <c r="L124" t="s">
        <v>2450</v>
      </c>
      <c r="M124" t="s">
        <v>2450</v>
      </c>
    </row>
    <row r="125" spans="1:13">
      <c r="A125" t="s">
        <v>2582</v>
      </c>
      <c r="B125" t="s">
        <v>2455</v>
      </c>
      <c r="C125">
        <v>20</v>
      </c>
      <c r="D125">
        <v>10</v>
      </c>
      <c r="E125">
        <v>30</v>
      </c>
      <c r="F125">
        <v>40</v>
      </c>
      <c r="G125">
        <v>50</v>
      </c>
      <c r="H125">
        <v>70</v>
      </c>
      <c r="I125">
        <v>20</v>
      </c>
      <c r="J125">
        <v>26</v>
      </c>
      <c r="K125">
        <v>279116</v>
      </c>
      <c r="L125" t="s">
        <v>2453</v>
      </c>
      <c r="M125" t="s">
        <v>2448</v>
      </c>
    </row>
    <row r="126" spans="1:13">
      <c r="A126" t="s">
        <v>2583</v>
      </c>
      <c r="B126" t="s">
        <v>2462</v>
      </c>
      <c r="C126">
        <v>14</v>
      </c>
      <c r="D126">
        <v>7</v>
      </c>
      <c r="E126">
        <v>29</v>
      </c>
      <c r="F126">
        <v>29</v>
      </c>
      <c r="G126">
        <v>54</v>
      </c>
      <c r="H126">
        <v>80</v>
      </c>
      <c r="I126">
        <v>8</v>
      </c>
      <c r="J126">
        <v>24</v>
      </c>
      <c r="K126">
        <v>257519</v>
      </c>
      <c r="L126" t="s">
        <v>2453</v>
      </c>
      <c r="M126" t="s">
        <v>2453</v>
      </c>
    </row>
    <row r="127" spans="1:13">
      <c r="A127" t="s">
        <v>2584</v>
      </c>
      <c r="B127" t="s">
        <v>2455</v>
      </c>
      <c r="C127">
        <v>16</v>
      </c>
      <c r="D127">
        <v>12</v>
      </c>
      <c r="E127">
        <v>32</v>
      </c>
      <c r="F127">
        <v>32</v>
      </c>
      <c r="G127">
        <v>53</v>
      </c>
      <c r="H127">
        <v>65</v>
      </c>
      <c r="I127">
        <v>16</v>
      </c>
      <c r="J127">
        <v>26</v>
      </c>
      <c r="K127">
        <v>332379</v>
      </c>
      <c r="L127" t="s">
        <v>2453</v>
      </c>
      <c r="M127" t="s">
        <v>2453</v>
      </c>
    </row>
    <row r="128" spans="1:13">
      <c r="A128" t="s">
        <v>2585</v>
      </c>
      <c r="B128" t="s">
        <v>2462</v>
      </c>
      <c r="C128">
        <v>16</v>
      </c>
      <c r="D128">
        <v>8</v>
      </c>
      <c r="E128">
        <v>32</v>
      </c>
      <c r="F128">
        <v>32</v>
      </c>
      <c r="G128">
        <v>45</v>
      </c>
      <c r="H128">
        <v>70</v>
      </c>
      <c r="I128">
        <v>16</v>
      </c>
      <c r="J128">
        <v>13</v>
      </c>
      <c r="K128">
        <v>254713</v>
      </c>
      <c r="L128" t="s">
        <v>2453</v>
      </c>
      <c r="M128" t="s">
        <v>2453</v>
      </c>
    </row>
    <row r="129" spans="1:13">
      <c r="A129" t="s">
        <v>2586</v>
      </c>
      <c r="B129" t="s">
        <v>2455</v>
      </c>
      <c r="C129">
        <v>17</v>
      </c>
      <c r="D129">
        <v>9</v>
      </c>
      <c r="E129">
        <v>34</v>
      </c>
      <c r="F129">
        <v>34</v>
      </c>
      <c r="G129">
        <v>50</v>
      </c>
      <c r="H129">
        <v>50</v>
      </c>
      <c r="I129">
        <v>17</v>
      </c>
      <c r="J129">
        <v>28</v>
      </c>
      <c r="K129">
        <v>268021</v>
      </c>
      <c r="L129" t="s">
        <v>2453</v>
      </c>
      <c r="M129" t="s">
        <v>2453</v>
      </c>
    </row>
    <row r="130" spans="1:13">
      <c r="A130" t="s">
        <v>2587</v>
      </c>
      <c r="B130" t="s">
        <v>2447</v>
      </c>
      <c r="C130">
        <v>12</v>
      </c>
      <c r="D130">
        <v>3</v>
      </c>
      <c r="E130">
        <v>16</v>
      </c>
      <c r="F130">
        <v>22</v>
      </c>
      <c r="G130">
        <v>40</v>
      </c>
      <c r="H130">
        <v>40</v>
      </c>
      <c r="I130">
        <v>8</v>
      </c>
      <c r="J130">
        <v>25</v>
      </c>
      <c r="K130">
        <v>129119</v>
      </c>
      <c r="L130" t="s">
        <v>2448</v>
      </c>
      <c r="M130" t="s">
        <v>2448</v>
      </c>
    </row>
    <row r="131" spans="1:13">
      <c r="A131" t="s">
        <v>2588</v>
      </c>
      <c r="B131" t="s">
        <v>2452</v>
      </c>
      <c r="C131">
        <v>24</v>
      </c>
      <c r="D131">
        <v>12</v>
      </c>
      <c r="E131">
        <v>24</v>
      </c>
      <c r="F131">
        <v>49</v>
      </c>
      <c r="G131">
        <v>90</v>
      </c>
      <c r="H131">
        <v>115</v>
      </c>
      <c r="I131">
        <v>4</v>
      </c>
      <c r="J131">
        <v>20</v>
      </c>
      <c r="K131">
        <v>258114</v>
      </c>
      <c r="L131" t="s">
        <v>2453</v>
      </c>
      <c r="M131" t="s">
        <v>2450</v>
      </c>
    </row>
    <row r="132" spans="1:13">
      <c r="A132" t="s">
        <v>2589</v>
      </c>
      <c r="B132" t="s">
        <v>2447</v>
      </c>
      <c r="C132">
        <v>50</v>
      </c>
      <c r="D132">
        <v>20</v>
      </c>
      <c r="E132">
        <v>45</v>
      </c>
      <c r="F132">
        <v>45</v>
      </c>
      <c r="G132">
        <v>140</v>
      </c>
      <c r="H132">
        <v>155</v>
      </c>
      <c r="I132">
        <v>20</v>
      </c>
      <c r="J132">
        <v>32</v>
      </c>
      <c r="K132">
        <v>220918</v>
      </c>
      <c r="L132" t="s">
        <v>2450</v>
      </c>
      <c r="M132" t="s">
        <v>2450</v>
      </c>
    </row>
    <row r="133" spans="1:13">
      <c r="A133" t="s">
        <v>2590</v>
      </c>
      <c r="B133" t="s">
        <v>2447</v>
      </c>
      <c r="C133">
        <v>46</v>
      </c>
      <c r="D133">
        <v>28</v>
      </c>
      <c r="E133">
        <v>40</v>
      </c>
      <c r="F133">
        <v>51</v>
      </c>
      <c r="G133">
        <v>120</v>
      </c>
      <c r="H133">
        <v>120</v>
      </c>
      <c r="I133">
        <v>45</v>
      </c>
      <c r="J133">
        <v>32</v>
      </c>
      <c r="K133">
        <v>408280</v>
      </c>
      <c r="L133" t="s">
        <v>2448</v>
      </c>
      <c r="M133" t="s">
        <v>2450</v>
      </c>
    </row>
    <row r="134" spans="1:13">
      <c r="A134" t="s">
        <v>2591</v>
      </c>
      <c r="B134" t="s">
        <v>2455</v>
      </c>
      <c r="C134">
        <v>20</v>
      </c>
      <c r="D134">
        <v>14</v>
      </c>
      <c r="E134">
        <v>24</v>
      </c>
      <c r="F134">
        <v>40</v>
      </c>
      <c r="G134">
        <v>47</v>
      </c>
      <c r="H134">
        <v>60</v>
      </c>
      <c r="I134">
        <v>9</v>
      </c>
      <c r="J134">
        <v>27</v>
      </c>
      <c r="K134">
        <v>275745</v>
      </c>
      <c r="L134" t="s">
        <v>2453</v>
      </c>
      <c r="M134" t="s">
        <v>2448</v>
      </c>
    </row>
    <row r="135" spans="1:13">
      <c r="A135" t="s">
        <v>2592</v>
      </c>
      <c r="B135" t="s">
        <v>2447</v>
      </c>
      <c r="C135">
        <v>54</v>
      </c>
      <c r="D135">
        <v>25</v>
      </c>
      <c r="E135">
        <v>58</v>
      </c>
      <c r="F135">
        <v>48</v>
      </c>
      <c r="G135">
        <v>110</v>
      </c>
      <c r="H135">
        <v>75</v>
      </c>
      <c r="I135">
        <v>18</v>
      </c>
      <c r="J135">
        <v>45</v>
      </c>
      <c r="K135">
        <v>238813</v>
      </c>
      <c r="L135" t="s">
        <v>2450</v>
      </c>
      <c r="M135" t="s">
        <v>2448</v>
      </c>
    </row>
    <row r="136" spans="1:13">
      <c r="A136" t="s">
        <v>2593</v>
      </c>
      <c r="B136" t="s">
        <v>2462</v>
      </c>
      <c r="C136">
        <v>24</v>
      </c>
      <c r="D136">
        <v>12</v>
      </c>
      <c r="E136">
        <v>48</v>
      </c>
      <c r="F136">
        <v>28</v>
      </c>
      <c r="G136">
        <v>58</v>
      </c>
      <c r="H136">
        <v>66</v>
      </c>
      <c r="I136">
        <v>11</v>
      </c>
      <c r="J136">
        <v>26</v>
      </c>
      <c r="K136">
        <v>219088</v>
      </c>
      <c r="L136" t="s">
        <v>2448</v>
      </c>
      <c r="M136" t="s">
        <v>2453</v>
      </c>
    </row>
    <row r="137" spans="1:13">
      <c r="A137" t="s">
        <v>2594</v>
      </c>
      <c r="B137" t="s">
        <v>2455</v>
      </c>
      <c r="C137">
        <v>14</v>
      </c>
      <c r="D137">
        <v>7</v>
      </c>
      <c r="E137">
        <v>21</v>
      </c>
      <c r="F137">
        <v>28</v>
      </c>
      <c r="G137">
        <v>60</v>
      </c>
      <c r="H137">
        <v>72</v>
      </c>
      <c r="I137">
        <v>14</v>
      </c>
      <c r="J137">
        <v>28</v>
      </c>
      <c r="K137">
        <v>288225</v>
      </c>
      <c r="L137" t="s">
        <v>2453</v>
      </c>
      <c r="M137" t="s">
        <v>2448</v>
      </c>
    </row>
    <row r="138" spans="1:13">
      <c r="A138" t="s">
        <v>2595</v>
      </c>
      <c r="B138" t="s">
        <v>2447</v>
      </c>
      <c r="C138">
        <v>13</v>
      </c>
      <c r="D138">
        <v>6</v>
      </c>
      <c r="E138">
        <v>27</v>
      </c>
      <c r="F138">
        <v>17</v>
      </c>
      <c r="G138">
        <v>60</v>
      </c>
      <c r="H138">
        <v>20</v>
      </c>
      <c r="I138">
        <v>4</v>
      </c>
      <c r="J138">
        <v>21</v>
      </c>
      <c r="K138">
        <v>116395</v>
      </c>
      <c r="L138" t="s">
        <v>2448</v>
      </c>
      <c r="M138" t="s">
        <v>2453</v>
      </c>
    </row>
    <row r="139" spans="1:13">
      <c r="A139" t="s">
        <v>2596</v>
      </c>
      <c r="B139" t="s">
        <v>2452</v>
      </c>
      <c r="C139">
        <v>21</v>
      </c>
      <c r="D139">
        <v>4</v>
      </c>
      <c r="E139">
        <v>14</v>
      </c>
      <c r="F139">
        <v>18</v>
      </c>
      <c r="G139">
        <v>55</v>
      </c>
      <c r="H139">
        <v>70</v>
      </c>
      <c r="I139">
        <v>6</v>
      </c>
      <c r="J139">
        <v>16</v>
      </c>
      <c r="K139">
        <v>83562</v>
      </c>
      <c r="L139" t="s">
        <v>2450</v>
      </c>
      <c r="M139" t="s">
        <v>2450</v>
      </c>
    </row>
    <row r="140" spans="1:13">
      <c r="A140" t="s">
        <v>2597</v>
      </c>
      <c r="B140" t="s">
        <v>2447</v>
      </c>
      <c r="C140">
        <v>38</v>
      </c>
      <c r="D140">
        <v>16</v>
      </c>
      <c r="E140">
        <v>28</v>
      </c>
      <c r="F140">
        <v>45</v>
      </c>
      <c r="G140">
        <v>220</v>
      </c>
      <c r="H140">
        <v>90</v>
      </c>
      <c r="I140">
        <v>16</v>
      </c>
      <c r="J140">
        <v>40</v>
      </c>
      <c r="K140">
        <v>329468</v>
      </c>
      <c r="L140" t="s">
        <v>2448</v>
      </c>
      <c r="M140" t="s">
        <v>2450</v>
      </c>
    </row>
    <row r="141" spans="1:13">
      <c r="A141" t="s">
        <v>2598</v>
      </c>
      <c r="B141" t="s">
        <v>2452</v>
      </c>
      <c r="C141">
        <v>18</v>
      </c>
      <c r="D141">
        <v>6</v>
      </c>
      <c r="E141">
        <v>14</v>
      </c>
      <c r="F141">
        <v>18</v>
      </c>
      <c r="G141">
        <v>65</v>
      </c>
      <c r="H141">
        <v>70</v>
      </c>
      <c r="I141">
        <v>8</v>
      </c>
      <c r="J141">
        <v>18</v>
      </c>
      <c r="K141">
        <v>116700</v>
      </c>
      <c r="L141" t="s">
        <v>2450</v>
      </c>
      <c r="M141" t="s">
        <v>2450</v>
      </c>
    </row>
    <row r="142" spans="1:13">
      <c r="A142" t="s">
        <v>2599</v>
      </c>
      <c r="B142" t="s">
        <v>2447</v>
      </c>
      <c r="C142">
        <v>10</v>
      </c>
      <c r="D142">
        <v>3</v>
      </c>
      <c r="E142">
        <v>12</v>
      </c>
      <c r="F142">
        <v>14</v>
      </c>
      <c r="G142">
        <v>25</v>
      </c>
      <c r="H142">
        <v>10</v>
      </c>
      <c r="I142">
        <v>3</v>
      </c>
      <c r="J142">
        <v>15</v>
      </c>
      <c r="K142">
        <v>58594</v>
      </c>
      <c r="L142" t="s">
        <v>2448</v>
      </c>
      <c r="M142" t="s">
        <v>2448</v>
      </c>
    </row>
    <row r="143" spans="1:13">
      <c r="A143" t="s">
        <v>2600</v>
      </c>
      <c r="B143" t="s">
        <v>2492</v>
      </c>
      <c r="C143">
        <v>100</v>
      </c>
      <c r="D143">
        <v>50</v>
      </c>
      <c r="E143">
        <v>50</v>
      </c>
      <c r="F143">
        <v>50</v>
      </c>
      <c r="G143">
        <v>500</v>
      </c>
      <c r="H143">
        <v>10</v>
      </c>
      <c r="I143">
        <v>0</v>
      </c>
      <c r="J143">
        <v>10</v>
      </c>
      <c r="K143">
        <v>237065</v>
      </c>
      <c r="L143" t="s">
        <v>2450</v>
      </c>
      <c r="M143" t="s">
        <v>2450</v>
      </c>
    </row>
    <row r="144" spans="1:13">
      <c r="A144" t="s">
        <v>2601</v>
      </c>
      <c r="B144" t="s">
        <v>2496</v>
      </c>
      <c r="C144">
        <v>19</v>
      </c>
      <c r="D144">
        <v>8</v>
      </c>
      <c r="E144">
        <v>28</v>
      </c>
      <c r="F144">
        <v>50</v>
      </c>
      <c r="G144">
        <v>62</v>
      </c>
      <c r="H144">
        <v>70</v>
      </c>
      <c r="I144">
        <v>8</v>
      </c>
      <c r="J144">
        <v>28</v>
      </c>
      <c r="K144">
        <v>229598</v>
      </c>
      <c r="L144" t="s">
        <v>2453</v>
      </c>
      <c r="M144" t="s">
        <v>2448</v>
      </c>
    </row>
    <row r="145" spans="1:13">
      <c r="A145" t="s">
        <v>2602</v>
      </c>
      <c r="B145" t="s">
        <v>2496</v>
      </c>
      <c r="C145">
        <v>18</v>
      </c>
      <c r="D145">
        <v>9</v>
      </c>
      <c r="E145">
        <v>23</v>
      </c>
      <c r="F145">
        <v>36</v>
      </c>
      <c r="G145">
        <v>90</v>
      </c>
      <c r="H145">
        <v>60</v>
      </c>
      <c r="I145">
        <v>18</v>
      </c>
      <c r="J145">
        <v>22</v>
      </c>
      <c r="K145">
        <v>257365</v>
      </c>
      <c r="L145" t="s">
        <v>2453</v>
      </c>
      <c r="M145" t="s">
        <v>2448</v>
      </c>
    </row>
    <row r="146" spans="1:13">
      <c r="A146" t="s">
        <v>2603</v>
      </c>
      <c r="B146" t="s">
        <v>2496</v>
      </c>
      <c r="C146">
        <v>16</v>
      </c>
      <c r="D146">
        <v>8</v>
      </c>
      <c r="E146">
        <v>33</v>
      </c>
      <c r="F146">
        <v>33</v>
      </c>
      <c r="G146">
        <v>70</v>
      </c>
      <c r="H146">
        <v>70</v>
      </c>
      <c r="I146">
        <v>14</v>
      </c>
      <c r="J146">
        <v>28</v>
      </c>
      <c r="K146">
        <v>275612</v>
      </c>
      <c r="L146" t="s">
        <v>2453</v>
      </c>
      <c r="M146" t="s">
        <v>2453</v>
      </c>
    </row>
    <row r="147" spans="1:13">
      <c r="A147" t="s">
        <v>2604</v>
      </c>
      <c r="B147" t="s">
        <v>2462</v>
      </c>
      <c r="C147">
        <v>24</v>
      </c>
      <c r="D147">
        <v>5</v>
      </c>
      <c r="E147">
        <v>48</v>
      </c>
      <c r="F147">
        <v>24</v>
      </c>
      <c r="G147">
        <v>50</v>
      </c>
      <c r="H147">
        <v>50</v>
      </c>
      <c r="I147">
        <v>7</v>
      </c>
      <c r="J147">
        <v>14</v>
      </c>
      <c r="K147">
        <v>111868</v>
      </c>
      <c r="L147" t="s">
        <v>2450</v>
      </c>
      <c r="M147" t="s">
        <v>2453</v>
      </c>
    </row>
    <row r="148" spans="1:13">
      <c r="A148" t="s">
        <v>2605</v>
      </c>
      <c r="B148" t="s">
        <v>2452</v>
      </c>
      <c r="C148">
        <v>24</v>
      </c>
      <c r="D148">
        <v>6</v>
      </c>
      <c r="E148">
        <v>26</v>
      </c>
      <c r="F148">
        <v>48</v>
      </c>
      <c r="G148">
        <v>49</v>
      </c>
      <c r="H148">
        <v>188</v>
      </c>
      <c r="I148">
        <v>4</v>
      </c>
      <c r="J148">
        <v>20</v>
      </c>
      <c r="K148">
        <v>312166</v>
      </c>
      <c r="L148" t="s">
        <v>2453</v>
      </c>
      <c r="M148" t="s">
        <v>2448</v>
      </c>
    </row>
    <row r="149" spans="1:13">
      <c r="A149" t="s">
        <v>2606</v>
      </c>
      <c r="B149" t="s">
        <v>2452</v>
      </c>
      <c r="C149">
        <v>32</v>
      </c>
      <c r="D149">
        <v>12</v>
      </c>
      <c r="E149">
        <v>40</v>
      </c>
      <c r="F149">
        <v>40</v>
      </c>
      <c r="G149">
        <v>80</v>
      </c>
      <c r="H149">
        <v>111</v>
      </c>
      <c r="I149">
        <v>10</v>
      </c>
      <c r="J149">
        <v>26</v>
      </c>
      <c r="K149">
        <v>217708</v>
      </c>
      <c r="L149" t="s">
        <v>2448</v>
      </c>
      <c r="M149" t="s">
        <v>2448</v>
      </c>
    </row>
    <row r="150" spans="1:13">
      <c r="A150" t="s">
        <v>2607</v>
      </c>
      <c r="B150" t="s">
        <v>2452</v>
      </c>
      <c r="C150">
        <v>30</v>
      </c>
      <c r="D150">
        <v>14</v>
      </c>
      <c r="E150">
        <v>48</v>
      </c>
      <c r="F150">
        <v>32</v>
      </c>
      <c r="G150">
        <v>75</v>
      </c>
      <c r="H150">
        <v>114</v>
      </c>
      <c r="I150">
        <v>12</v>
      </c>
      <c r="J150">
        <v>22</v>
      </c>
      <c r="K150">
        <v>226134</v>
      </c>
      <c r="L150" t="s">
        <v>2448</v>
      </c>
      <c r="M150" t="s">
        <v>2448</v>
      </c>
    </row>
    <row r="151" spans="1:13">
      <c r="A151" t="s">
        <v>2608</v>
      </c>
      <c r="B151" t="s">
        <v>2452</v>
      </c>
      <c r="C151">
        <v>30</v>
      </c>
      <c r="D151">
        <v>12</v>
      </c>
      <c r="E151">
        <v>31</v>
      </c>
      <c r="F151">
        <v>45</v>
      </c>
      <c r="G151">
        <v>130</v>
      </c>
      <c r="H151">
        <v>118</v>
      </c>
      <c r="I151">
        <v>16</v>
      </c>
      <c r="J151">
        <v>20</v>
      </c>
      <c r="K151">
        <v>266689</v>
      </c>
      <c r="L151" t="s">
        <v>2448</v>
      </c>
      <c r="M151" t="s">
        <v>2448</v>
      </c>
    </row>
    <row r="152" spans="1:13">
      <c r="A152" t="s">
        <v>2609</v>
      </c>
      <c r="B152" t="s">
        <v>2455</v>
      </c>
      <c r="C152">
        <v>16</v>
      </c>
      <c r="D152">
        <v>8</v>
      </c>
      <c r="E152">
        <v>34</v>
      </c>
      <c r="F152">
        <v>32</v>
      </c>
      <c r="G152">
        <v>50</v>
      </c>
      <c r="H152">
        <v>50</v>
      </c>
      <c r="I152">
        <v>10</v>
      </c>
      <c r="J152">
        <v>30</v>
      </c>
      <c r="K152">
        <v>237629</v>
      </c>
      <c r="L152" t="s">
        <v>2453</v>
      </c>
      <c r="M152" t="s">
        <v>2453</v>
      </c>
    </row>
    <row r="153" spans="1:13">
      <c r="A153" t="s">
        <v>2610</v>
      </c>
      <c r="B153" t="s">
        <v>2462</v>
      </c>
      <c r="C153">
        <v>17</v>
      </c>
      <c r="D153">
        <v>8</v>
      </c>
      <c r="E153">
        <v>23</v>
      </c>
      <c r="F153">
        <v>38</v>
      </c>
      <c r="G153">
        <v>50</v>
      </c>
      <c r="H153">
        <v>80</v>
      </c>
      <c r="I153">
        <v>12</v>
      </c>
      <c r="J153">
        <v>25</v>
      </c>
      <c r="K153">
        <v>266769</v>
      </c>
      <c r="L153" t="s">
        <v>2453</v>
      </c>
      <c r="M153" t="s">
        <v>2448</v>
      </c>
    </row>
    <row r="154" spans="1:13">
      <c r="A154" t="s">
        <v>2611</v>
      </c>
      <c r="B154" t="s">
        <v>2452</v>
      </c>
      <c r="C154">
        <v>20</v>
      </c>
      <c r="D154">
        <v>10</v>
      </c>
      <c r="E154">
        <v>40</v>
      </c>
      <c r="F154">
        <v>22</v>
      </c>
      <c r="G154">
        <v>48</v>
      </c>
      <c r="H154">
        <v>80</v>
      </c>
      <c r="I154">
        <v>6</v>
      </c>
      <c r="J154">
        <v>18</v>
      </c>
      <c r="K154">
        <v>193067</v>
      </c>
      <c r="L154" t="s">
        <v>2448</v>
      </c>
      <c r="M154" t="s">
        <v>2453</v>
      </c>
    </row>
    <row r="155" spans="1:13">
      <c r="A155" t="s">
        <v>2612</v>
      </c>
      <c r="B155" t="s">
        <v>2452</v>
      </c>
      <c r="C155">
        <v>20</v>
      </c>
      <c r="D155">
        <v>10</v>
      </c>
      <c r="E155">
        <v>22</v>
      </c>
      <c r="F155">
        <v>40</v>
      </c>
      <c r="G155">
        <v>49</v>
      </c>
      <c r="H155">
        <v>100</v>
      </c>
      <c r="I155">
        <v>16</v>
      </c>
      <c r="J155">
        <v>12</v>
      </c>
      <c r="K155">
        <v>273093</v>
      </c>
      <c r="L155" t="s">
        <v>2453</v>
      </c>
      <c r="M155" t="s">
        <v>2448</v>
      </c>
    </row>
    <row r="156" spans="1:13">
      <c r="A156" t="s">
        <v>2613</v>
      </c>
      <c r="B156" t="s">
        <v>2455</v>
      </c>
      <c r="C156">
        <v>16</v>
      </c>
      <c r="D156">
        <v>14</v>
      </c>
      <c r="E156">
        <v>34</v>
      </c>
      <c r="F156">
        <v>32</v>
      </c>
      <c r="G156">
        <v>60</v>
      </c>
      <c r="H156">
        <v>55</v>
      </c>
      <c r="I156">
        <v>16</v>
      </c>
      <c r="J156">
        <v>16</v>
      </c>
      <c r="K156">
        <v>301818</v>
      </c>
      <c r="L156" t="s">
        <v>2453</v>
      </c>
      <c r="M156" t="s">
        <v>2453</v>
      </c>
    </row>
    <row r="157" spans="1:13">
      <c r="A157" t="s">
        <v>2614</v>
      </c>
      <c r="B157" t="s">
        <v>2447</v>
      </c>
      <c r="C157">
        <v>42</v>
      </c>
      <c r="D157">
        <v>25</v>
      </c>
      <c r="E157">
        <v>38</v>
      </c>
      <c r="F157">
        <v>38</v>
      </c>
      <c r="G157">
        <v>120</v>
      </c>
      <c r="H157">
        <v>142</v>
      </c>
      <c r="I157">
        <v>16</v>
      </c>
      <c r="J157">
        <v>30</v>
      </c>
      <c r="K157">
        <v>253209</v>
      </c>
      <c r="L157" t="s">
        <v>2450</v>
      </c>
      <c r="M157" t="s">
        <v>2450</v>
      </c>
    </row>
    <row r="158" spans="1:13">
      <c r="A158" t="s">
        <v>2615</v>
      </c>
      <c r="B158" t="s">
        <v>2455</v>
      </c>
      <c r="C158">
        <v>22</v>
      </c>
      <c r="D158">
        <v>11</v>
      </c>
      <c r="E158">
        <v>24</v>
      </c>
      <c r="F158">
        <v>44</v>
      </c>
      <c r="G158">
        <v>55</v>
      </c>
      <c r="H158">
        <v>60</v>
      </c>
      <c r="I158">
        <v>4</v>
      </c>
      <c r="J158">
        <v>38</v>
      </c>
      <c r="K158">
        <v>264499</v>
      </c>
      <c r="L158" t="s">
        <v>2453</v>
      </c>
      <c r="M158" t="s">
        <v>2448</v>
      </c>
    </row>
    <row r="159" spans="1:13">
      <c r="A159" t="s">
        <v>2616</v>
      </c>
      <c r="B159" t="s">
        <v>2447</v>
      </c>
      <c r="C159">
        <v>40</v>
      </c>
      <c r="D159">
        <v>16</v>
      </c>
      <c r="E159">
        <v>28</v>
      </c>
      <c r="F159">
        <v>45</v>
      </c>
      <c r="G159">
        <v>220</v>
      </c>
      <c r="H159">
        <v>90</v>
      </c>
      <c r="I159">
        <v>18</v>
      </c>
      <c r="J159">
        <v>38</v>
      </c>
      <c r="K159">
        <v>323276</v>
      </c>
      <c r="L159" t="s">
        <v>2448</v>
      </c>
      <c r="M159" t="s">
        <v>2450</v>
      </c>
    </row>
    <row r="160" spans="1:13">
      <c r="A160" t="s">
        <v>2617</v>
      </c>
      <c r="B160" t="s">
        <v>2447</v>
      </c>
      <c r="C160">
        <v>16</v>
      </c>
      <c r="D160">
        <v>15</v>
      </c>
      <c r="E160">
        <v>33</v>
      </c>
      <c r="F160">
        <v>38</v>
      </c>
      <c r="G160">
        <v>120</v>
      </c>
      <c r="H160">
        <v>95</v>
      </c>
      <c r="I160">
        <v>21</v>
      </c>
      <c r="J160">
        <v>30</v>
      </c>
      <c r="K160">
        <v>633571</v>
      </c>
      <c r="L160" t="s">
        <v>2453</v>
      </c>
      <c r="M160" t="s">
        <v>2453</v>
      </c>
    </row>
    <row r="161" spans="1:13">
      <c r="A161" t="s">
        <v>2618</v>
      </c>
      <c r="B161" t="s">
        <v>2462</v>
      </c>
      <c r="C161">
        <v>36</v>
      </c>
      <c r="D161">
        <v>18</v>
      </c>
      <c r="E161">
        <v>37</v>
      </c>
      <c r="F161">
        <v>42</v>
      </c>
      <c r="G161">
        <v>60</v>
      </c>
      <c r="H161">
        <v>105</v>
      </c>
      <c r="I161">
        <v>18</v>
      </c>
      <c r="J161">
        <v>28</v>
      </c>
      <c r="K161">
        <v>277382</v>
      </c>
      <c r="L161" t="s">
        <v>2448</v>
      </c>
      <c r="M161" t="s">
        <v>2448</v>
      </c>
    </row>
    <row r="162" spans="1:13">
      <c r="A162" t="s">
        <v>2619</v>
      </c>
      <c r="B162" t="s">
        <v>2447</v>
      </c>
      <c r="C162">
        <v>50</v>
      </c>
      <c r="D162">
        <v>25</v>
      </c>
      <c r="E162">
        <v>51</v>
      </c>
      <c r="F162">
        <v>40</v>
      </c>
      <c r="G162">
        <v>115</v>
      </c>
      <c r="H162">
        <v>120</v>
      </c>
      <c r="I162">
        <v>40</v>
      </c>
      <c r="J162">
        <v>20</v>
      </c>
      <c r="K162">
        <v>281723</v>
      </c>
      <c r="L162" t="s">
        <v>2450</v>
      </c>
      <c r="M162" t="s">
        <v>2448</v>
      </c>
    </row>
    <row r="163" spans="1:13">
      <c r="A163" t="s">
        <v>2620</v>
      </c>
      <c r="B163" t="s">
        <v>2447</v>
      </c>
      <c r="C163">
        <v>50</v>
      </c>
      <c r="D163">
        <v>29</v>
      </c>
      <c r="E163">
        <v>40</v>
      </c>
      <c r="F163">
        <v>51</v>
      </c>
      <c r="G163">
        <v>110</v>
      </c>
      <c r="H163">
        <v>115</v>
      </c>
      <c r="I163">
        <v>20</v>
      </c>
      <c r="J163">
        <v>40</v>
      </c>
      <c r="K163">
        <v>327802</v>
      </c>
      <c r="L163" t="s">
        <v>2448</v>
      </c>
      <c r="M163" t="s">
        <v>2450</v>
      </c>
    </row>
    <row r="164" spans="1:13">
      <c r="A164" t="s">
        <v>2621</v>
      </c>
      <c r="B164" t="s">
        <v>2455</v>
      </c>
      <c r="C164">
        <v>15</v>
      </c>
      <c r="D164">
        <v>6</v>
      </c>
      <c r="E164">
        <v>30</v>
      </c>
      <c r="F164">
        <v>30</v>
      </c>
      <c r="G164">
        <v>55</v>
      </c>
      <c r="H164">
        <v>60</v>
      </c>
      <c r="I164">
        <v>9</v>
      </c>
      <c r="J164">
        <v>28</v>
      </c>
      <c r="K164">
        <v>225962</v>
      </c>
      <c r="L164" t="s">
        <v>2453</v>
      </c>
      <c r="M164" t="s">
        <v>2453</v>
      </c>
    </row>
    <row r="165" spans="1:13">
      <c r="A165" t="s">
        <v>2622</v>
      </c>
      <c r="B165" t="s">
        <v>2496</v>
      </c>
      <c r="C165">
        <v>18</v>
      </c>
      <c r="D165">
        <v>4</v>
      </c>
      <c r="E165">
        <v>28</v>
      </c>
      <c r="F165">
        <v>37</v>
      </c>
      <c r="G165">
        <v>52</v>
      </c>
      <c r="H165">
        <v>50</v>
      </c>
      <c r="I165">
        <v>8</v>
      </c>
      <c r="J165">
        <v>20</v>
      </c>
      <c r="K165">
        <v>137491</v>
      </c>
      <c r="L165" t="s">
        <v>2453</v>
      </c>
      <c r="M165" t="s">
        <v>2448</v>
      </c>
    </row>
    <row r="166" spans="1:13">
      <c r="A166" t="s">
        <v>2623</v>
      </c>
      <c r="B166" t="s">
        <v>2496</v>
      </c>
      <c r="C166">
        <v>12</v>
      </c>
      <c r="D166">
        <v>6</v>
      </c>
      <c r="E166">
        <v>20</v>
      </c>
      <c r="F166">
        <v>18</v>
      </c>
      <c r="G166">
        <v>35</v>
      </c>
      <c r="H166">
        <v>30</v>
      </c>
      <c r="I166">
        <v>7</v>
      </c>
      <c r="J166">
        <v>20</v>
      </c>
      <c r="K166">
        <v>103182</v>
      </c>
      <c r="L166" t="s">
        <v>2448</v>
      </c>
      <c r="M166" t="s">
        <v>2448</v>
      </c>
    </row>
    <row r="167" spans="1:13">
      <c r="A167" t="s">
        <v>2624</v>
      </c>
      <c r="B167" t="s">
        <v>2496</v>
      </c>
      <c r="C167">
        <v>12</v>
      </c>
      <c r="D167">
        <v>0</v>
      </c>
      <c r="E167">
        <v>10</v>
      </c>
      <c r="F167">
        <v>10</v>
      </c>
      <c r="G167">
        <v>10</v>
      </c>
      <c r="H167">
        <v>40</v>
      </c>
      <c r="I167">
        <v>0</v>
      </c>
      <c r="J167">
        <v>0</v>
      </c>
      <c r="K167">
        <v>10357</v>
      </c>
      <c r="L167" t="s">
        <v>2450</v>
      </c>
      <c r="M167" t="s">
        <v>2450</v>
      </c>
    </row>
    <row r="168" spans="1:13">
      <c r="A168" t="s">
        <v>2625</v>
      </c>
      <c r="B168" t="s">
        <v>2496</v>
      </c>
      <c r="C168">
        <v>9</v>
      </c>
      <c r="D168">
        <v>3</v>
      </c>
      <c r="E168">
        <v>10</v>
      </c>
      <c r="F168">
        <v>18</v>
      </c>
      <c r="G168">
        <v>20</v>
      </c>
      <c r="H168">
        <v>20</v>
      </c>
      <c r="I168">
        <v>2</v>
      </c>
      <c r="J168">
        <v>6</v>
      </c>
      <c r="K168">
        <v>59366</v>
      </c>
      <c r="L168" t="s">
        <v>2453</v>
      </c>
      <c r="M168" t="s">
        <v>2448</v>
      </c>
    </row>
    <row r="169" spans="1:13">
      <c r="A169" t="s">
        <v>2626</v>
      </c>
      <c r="B169" t="s">
        <v>2496</v>
      </c>
      <c r="C169">
        <v>13</v>
      </c>
      <c r="D169">
        <v>8</v>
      </c>
      <c r="E169">
        <v>26</v>
      </c>
      <c r="F169">
        <v>27</v>
      </c>
      <c r="G169">
        <v>62</v>
      </c>
      <c r="H169">
        <v>82</v>
      </c>
      <c r="I169">
        <v>9</v>
      </c>
      <c r="J169">
        <v>19</v>
      </c>
      <c r="K169">
        <v>271150</v>
      </c>
      <c r="L169" t="s">
        <v>2453</v>
      </c>
      <c r="M169" t="s">
        <v>2453</v>
      </c>
    </row>
    <row r="170" spans="1:13">
      <c r="A170" t="s">
        <v>2627</v>
      </c>
      <c r="B170" t="s">
        <v>2455</v>
      </c>
      <c r="C170">
        <v>16</v>
      </c>
      <c r="D170">
        <v>10</v>
      </c>
      <c r="E170">
        <v>32</v>
      </c>
      <c r="F170">
        <v>32</v>
      </c>
      <c r="G170">
        <v>60</v>
      </c>
      <c r="H170">
        <v>45</v>
      </c>
      <c r="I170">
        <v>8</v>
      </c>
      <c r="J170">
        <v>21</v>
      </c>
      <c r="K170">
        <v>219868</v>
      </c>
      <c r="L170" t="s">
        <v>2453</v>
      </c>
      <c r="M170" t="s">
        <v>2453</v>
      </c>
    </row>
    <row r="171" spans="1:13">
      <c r="A171" t="s">
        <v>2628</v>
      </c>
      <c r="B171" t="s">
        <v>2447</v>
      </c>
      <c r="C171">
        <v>20</v>
      </c>
      <c r="D171">
        <v>10</v>
      </c>
      <c r="E171">
        <v>24</v>
      </c>
      <c r="F171">
        <v>40</v>
      </c>
      <c r="G171">
        <v>90</v>
      </c>
      <c r="H171">
        <v>44</v>
      </c>
      <c r="I171">
        <v>18</v>
      </c>
      <c r="J171">
        <v>27</v>
      </c>
      <c r="K171">
        <v>266635</v>
      </c>
      <c r="L171" t="s">
        <v>2453</v>
      </c>
      <c r="M171" t="s">
        <v>2448</v>
      </c>
    </row>
    <row r="172" spans="1:13">
      <c r="A172" t="s">
        <v>2629</v>
      </c>
      <c r="B172" t="s">
        <v>2452</v>
      </c>
      <c r="C172">
        <v>21</v>
      </c>
      <c r="D172">
        <v>3</v>
      </c>
      <c r="E172">
        <v>16</v>
      </c>
      <c r="F172">
        <v>17</v>
      </c>
      <c r="G172">
        <v>25</v>
      </c>
      <c r="H172">
        <v>68</v>
      </c>
      <c r="I172">
        <v>6</v>
      </c>
      <c r="J172">
        <v>12</v>
      </c>
      <c r="K172">
        <v>62080</v>
      </c>
      <c r="L172" t="s">
        <v>2450</v>
      </c>
      <c r="M172" t="s">
        <v>2450</v>
      </c>
    </row>
    <row r="173" spans="1:13">
      <c r="A173" t="s">
        <v>2630</v>
      </c>
      <c r="B173" t="s">
        <v>2447</v>
      </c>
      <c r="C173">
        <v>18</v>
      </c>
      <c r="D173">
        <v>6</v>
      </c>
      <c r="E173">
        <v>26</v>
      </c>
      <c r="F173">
        <v>20</v>
      </c>
      <c r="G173">
        <v>42</v>
      </c>
      <c r="H173">
        <v>58</v>
      </c>
      <c r="I173">
        <v>12</v>
      </c>
      <c r="J173">
        <v>14</v>
      </c>
      <c r="K173">
        <v>123459</v>
      </c>
      <c r="L173" t="s">
        <v>2448</v>
      </c>
      <c r="M173" t="s">
        <v>2448</v>
      </c>
    </row>
    <row r="174" spans="1:13">
      <c r="A174" t="s">
        <v>2630</v>
      </c>
      <c r="B174" t="s">
        <v>2447</v>
      </c>
      <c r="C174">
        <v>18</v>
      </c>
      <c r="D174">
        <v>7</v>
      </c>
      <c r="E174">
        <v>28</v>
      </c>
      <c r="F174">
        <v>18</v>
      </c>
      <c r="G174">
        <v>40</v>
      </c>
      <c r="H174">
        <v>60</v>
      </c>
      <c r="I174">
        <v>12</v>
      </c>
      <c r="J174">
        <v>14</v>
      </c>
      <c r="K174">
        <v>105817</v>
      </c>
      <c r="L174" t="s">
        <v>2450</v>
      </c>
      <c r="M174" t="s">
        <v>2448</v>
      </c>
    </row>
    <row r="175" spans="1:13">
      <c r="A175" t="s">
        <v>2631</v>
      </c>
      <c r="B175" t="s">
        <v>2452</v>
      </c>
      <c r="C175">
        <v>15</v>
      </c>
      <c r="D175">
        <v>7</v>
      </c>
      <c r="E175">
        <v>30</v>
      </c>
      <c r="F175">
        <v>21</v>
      </c>
      <c r="G175">
        <v>40</v>
      </c>
      <c r="H175">
        <v>76</v>
      </c>
      <c r="I175">
        <v>4</v>
      </c>
      <c r="J175">
        <v>12</v>
      </c>
      <c r="K175">
        <v>155786</v>
      </c>
      <c r="L175" t="s">
        <v>2448</v>
      </c>
      <c r="M175" t="s">
        <v>2453</v>
      </c>
    </row>
    <row r="176" spans="1:13">
      <c r="A176" t="s">
        <v>2632</v>
      </c>
      <c r="B176" t="s">
        <v>2462</v>
      </c>
      <c r="C176">
        <v>17</v>
      </c>
      <c r="D176">
        <v>8</v>
      </c>
      <c r="E176">
        <v>18</v>
      </c>
      <c r="F176">
        <v>28</v>
      </c>
      <c r="G176">
        <v>55</v>
      </c>
      <c r="H176">
        <v>40</v>
      </c>
      <c r="I176">
        <v>8</v>
      </c>
      <c r="J176">
        <v>20</v>
      </c>
      <c r="K176">
        <v>145709</v>
      </c>
      <c r="L176" t="s">
        <v>2448</v>
      </c>
      <c r="M176" t="s">
        <v>2448</v>
      </c>
    </row>
    <row r="177" spans="1:13">
      <c r="A177" t="s">
        <v>2633</v>
      </c>
      <c r="B177" t="s">
        <v>2452</v>
      </c>
      <c r="C177">
        <v>12</v>
      </c>
      <c r="D177">
        <v>5</v>
      </c>
      <c r="E177">
        <v>16</v>
      </c>
      <c r="F177">
        <v>16</v>
      </c>
      <c r="G177">
        <v>30</v>
      </c>
      <c r="H177">
        <v>65</v>
      </c>
      <c r="I177">
        <v>5</v>
      </c>
      <c r="J177">
        <v>14</v>
      </c>
      <c r="K177">
        <v>125519</v>
      </c>
      <c r="L177" t="s">
        <v>2448</v>
      </c>
      <c r="M177" t="s">
        <v>2448</v>
      </c>
    </row>
    <row r="178" spans="1:13">
      <c r="A178" t="s">
        <v>2634</v>
      </c>
      <c r="B178" t="s">
        <v>2452</v>
      </c>
      <c r="C178">
        <v>17</v>
      </c>
      <c r="D178">
        <v>7</v>
      </c>
      <c r="E178">
        <v>21</v>
      </c>
      <c r="F178">
        <v>21</v>
      </c>
      <c r="G178">
        <v>33</v>
      </c>
      <c r="H178">
        <v>66</v>
      </c>
      <c r="I178">
        <v>4</v>
      </c>
      <c r="J178">
        <v>12</v>
      </c>
      <c r="K178">
        <v>118049</v>
      </c>
      <c r="L178" t="s">
        <v>2448</v>
      </c>
      <c r="M178" t="s">
        <v>2448</v>
      </c>
    </row>
    <row r="179" spans="1:13">
      <c r="A179" t="s">
        <v>2635</v>
      </c>
      <c r="B179" t="s">
        <v>2492</v>
      </c>
      <c r="C179">
        <v>44</v>
      </c>
      <c r="D179">
        <v>82</v>
      </c>
      <c r="E179">
        <v>50</v>
      </c>
      <c r="F179">
        <v>50</v>
      </c>
      <c r="G179">
        <v>220</v>
      </c>
      <c r="H179">
        <v>10</v>
      </c>
      <c r="I179">
        <v>12</v>
      </c>
      <c r="J179">
        <v>55</v>
      </c>
      <c r="K179">
        <v>847394</v>
      </c>
      <c r="L179" t="s">
        <v>2448</v>
      </c>
      <c r="M179" t="s">
        <v>2448</v>
      </c>
    </row>
    <row r="180" spans="1:13">
      <c r="A180" t="s">
        <v>2636</v>
      </c>
      <c r="B180" t="s">
        <v>2492</v>
      </c>
      <c r="C180">
        <v>20</v>
      </c>
      <c r="D180">
        <v>20</v>
      </c>
      <c r="E180">
        <v>50</v>
      </c>
      <c r="F180">
        <v>50</v>
      </c>
      <c r="G180">
        <v>100</v>
      </c>
      <c r="H180">
        <v>100</v>
      </c>
      <c r="I180">
        <v>0</v>
      </c>
      <c r="J180">
        <v>40</v>
      </c>
      <c r="K180">
        <v>445891</v>
      </c>
      <c r="L180" t="s">
        <v>2453</v>
      </c>
      <c r="M180" t="s">
        <v>2453</v>
      </c>
    </row>
    <row r="181" spans="1:13">
      <c r="A181" t="s">
        <v>2637</v>
      </c>
      <c r="B181" t="s">
        <v>2455</v>
      </c>
      <c r="C181">
        <v>14</v>
      </c>
      <c r="D181">
        <v>7</v>
      </c>
      <c r="E181">
        <v>28</v>
      </c>
      <c r="F181">
        <v>28</v>
      </c>
      <c r="G181">
        <v>48</v>
      </c>
      <c r="H181">
        <v>62</v>
      </c>
      <c r="I181">
        <v>10</v>
      </c>
      <c r="J181">
        <v>24</v>
      </c>
      <c r="K181">
        <v>236360</v>
      </c>
      <c r="L181" t="s">
        <v>2453</v>
      </c>
      <c r="M181" t="s">
        <v>2453</v>
      </c>
    </row>
    <row r="182" spans="1:13">
      <c r="A182" t="s">
        <v>2638</v>
      </c>
      <c r="B182" t="s">
        <v>2492</v>
      </c>
      <c r="C182">
        <v>8</v>
      </c>
      <c r="D182">
        <v>1</v>
      </c>
      <c r="E182">
        <v>12</v>
      </c>
      <c r="F182">
        <v>12</v>
      </c>
      <c r="G182">
        <v>50</v>
      </c>
      <c r="H182">
        <v>2</v>
      </c>
      <c r="I182">
        <v>0</v>
      </c>
      <c r="J182">
        <v>12</v>
      </c>
      <c r="K182">
        <v>34979</v>
      </c>
      <c r="L182" t="s">
        <v>2448</v>
      </c>
      <c r="M182" t="s">
        <v>2448</v>
      </c>
    </row>
    <row r="183" spans="1:13">
      <c r="A183" t="s">
        <v>2639</v>
      </c>
      <c r="B183" t="s">
        <v>2462</v>
      </c>
      <c r="C183">
        <v>14</v>
      </c>
      <c r="D183">
        <v>7</v>
      </c>
      <c r="E183">
        <v>21</v>
      </c>
      <c r="F183">
        <v>21</v>
      </c>
      <c r="G183">
        <v>52</v>
      </c>
      <c r="H183">
        <v>76</v>
      </c>
      <c r="I183">
        <v>8</v>
      </c>
      <c r="J183">
        <v>22</v>
      </c>
      <c r="K183">
        <v>189675</v>
      </c>
      <c r="L183" t="s">
        <v>2448</v>
      </c>
      <c r="M183" t="s">
        <v>2448</v>
      </c>
    </row>
    <row r="184" spans="1:13">
      <c r="A184" t="s">
        <v>2640</v>
      </c>
      <c r="B184" t="s">
        <v>2455</v>
      </c>
      <c r="C184">
        <v>25</v>
      </c>
      <c r="D184">
        <v>12</v>
      </c>
      <c r="E184">
        <v>28</v>
      </c>
      <c r="F184">
        <v>44</v>
      </c>
      <c r="G184">
        <v>65</v>
      </c>
      <c r="H184">
        <v>65</v>
      </c>
      <c r="I184">
        <v>12</v>
      </c>
      <c r="J184">
        <v>28</v>
      </c>
      <c r="K184">
        <v>215456</v>
      </c>
      <c r="L184" t="s">
        <v>2448</v>
      </c>
      <c r="M184" t="s">
        <v>2448</v>
      </c>
    </row>
    <row r="185" spans="1:13">
      <c r="A185" t="s">
        <v>2641</v>
      </c>
      <c r="B185" t="s">
        <v>2462</v>
      </c>
      <c r="C185">
        <v>18</v>
      </c>
      <c r="D185">
        <v>8</v>
      </c>
      <c r="E185">
        <v>23</v>
      </c>
      <c r="F185">
        <v>36</v>
      </c>
      <c r="G185">
        <v>55</v>
      </c>
      <c r="H185">
        <v>65</v>
      </c>
      <c r="I185">
        <v>12</v>
      </c>
      <c r="J185">
        <v>25</v>
      </c>
      <c r="K185">
        <v>233572</v>
      </c>
      <c r="L185" t="s">
        <v>2453</v>
      </c>
      <c r="M185" t="s">
        <v>2448</v>
      </c>
    </row>
    <row r="186" spans="1:13">
      <c r="A186" t="s">
        <v>2642</v>
      </c>
      <c r="B186" t="s">
        <v>2492</v>
      </c>
      <c r="C186">
        <v>20</v>
      </c>
      <c r="D186">
        <v>3</v>
      </c>
      <c r="E186">
        <v>35</v>
      </c>
      <c r="F186">
        <v>35</v>
      </c>
      <c r="G186">
        <v>100</v>
      </c>
      <c r="H186">
        <v>8</v>
      </c>
      <c r="I186">
        <v>0</v>
      </c>
      <c r="J186">
        <v>12</v>
      </c>
      <c r="K186">
        <v>70166</v>
      </c>
      <c r="L186" t="s">
        <v>2448</v>
      </c>
      <c r="M186" t="s">
        <v>2448</v>
      </c>
    </row>
    <row r="187" spans="1:13">
      <c r="A187" t="s">
        <v>2643</v>
      </c>
      <c r="B187" t="s">
        <v>2455</v>
      </c>
      <c r="C187">
        <v>16</v>
      </c>
      <c r="D187">
        <v>7</v>
      </c>
      <c r="E187">
        <v>17</v>
      </c>
      <c r="F187">
        <v>18</v>
      </c>
      <c r="G187">
        <v>35</v>
      </c>
      <c r="H187">
        <v>36</v>
      </c>
      <c r="I187">
        <v>2</v>
      </c>
      <c r="J187">
        <v>30</v>
      </c>
      <c r="K187">
        <v>133110</v>
      </c>
      <c r="L187" t="s">
        <v>2448</v>
      </c>
      <c r="M187" t="s">
        <v>2448</v>
      </c>
    </row>
    <row r="188" spans="1:13">
      <c r="A188" t="s">
        <v>2644</v>
      </c>
      <c r="B188" t="s">
        <v>2462</v>
      </c>
      <c r="C188">
        <v>26</v>
      </c>
      <c r="D188">
        <v>13</v>
      </c>
      <c r="E188">
        <v>36</v>
      </c>
      <c r="F188">
        <v>52</v>
      </c>
      <c r="G188">
        <v>70</v>
      </c>
      <c r="H188">
        <v>80</v>
      </c>
      <c r="I188">
        <v>18</v>
      </c>
      <c r="J188">
        <v>20</v>
      </c>
      <c r="K188">
        <v>274133</v>
      </c>
      <c r="L188" t="s">
        <v>2453</v>
      </c>
      <c r="M188" t="s">
        <v>2448</v>
      </c>
    </row>
    <row r="189" spans="1:13">
      <c r="A189" t="s">
        <v>2645</v>
      </c>
      <c r="B189" t="s">
        <v>2452</v>
      </c>
      <c r="C189">
        <v>17</v>
      </c>
      <c r="D189">
        <v>8</v>
      </c>
      <c r="E189">
        <v>14</v>
      </c>
      <c r="F189">
        <v>19</v>
      </c>
      <c r="G189">
        <v>70</v>
      </c>
      <c r="H189">
        <v>80</v>
      </c>
      <c r="I189">
        <v>10</v>
      </c>
      <c r="J189">
        <v>16</v>
      </c>
      <c r="K189">
        <v>186858</v>
      </c>
      <c r="L189" t="s">
        <v>2448</v>
      </c>
      <c r="M189" t="s">
        <v>2450</v>
      </c>
    </row>
    <row r="190" spans="1:13">
      <c r="A190" t="s">
        <v>2646</v>
      </c>
      <c r="B190" t="s">
        <v>2455</v>
      </c>
      <c r="C190">
        <v>22</v>
      </c>
      <c r="D190">
        <v>12</v>
      </c>
      <c r="E190">
        <v>44</v>
      </c>
      <c r="F190">
        <v>27</v>
      </c>
      <c r="G190">
        <v>60</v>
      </c>
      <c r="H190">
        <v>70</v>
      </c>
      <c r="I190">
        <v>12</v>
      </c>
      <c r="J190">
        <v>27</v>
      </c>
      <c r="K190">
        <v>233102</v>
      </c>
      <c r="L190" t="s">
        <v>2448</v>
      </c>
      <c r="M190" t="s">
        <v>2453</v>
      </c>
    </row>
    <row r="191" spans="1:13">
      <c r="A191" t="s">
        <v>2647</v>
      </c>
      <c r="B191" t="s">
        <v>2447</v>
      </c>
      <c r="C191">
        <v>8</v>
      </c>
      <c r="D191">
        <v>2</v>
      </c>
      <c r="E191">
        <v>10</v>
      </c>
      <c r="F191">
        <v>12</v>
      </c>
      <c r="G191">
        <v>20</v>
      </c>
      <c r="H191">
        <v>9</v>
      </c>
      <c r="I191">
        <v>2</v>
      </c>
      <c r="J191">
        <v>12</v>
      </c>
      <c r="K191">
        <v>45120</v>
      </c>
      <c r="L191" t="s">
        <v>2448</v>
      </c>
      <c r="M191" t="s">
        <v>2448</v>
      </c>
    </row>
    <row r="192" spans="1:13">
      <c r="A192" t="s">
        <v>2648</v>
      </c>
      <c r="B192" t="s">
        <v>2462</v>
      </c>
      <c r="C192">
        <v>17</v>
      </c>
      <c r="D192">
        <v>5</v>
      </c>
      <c r="E192">
        <v>18</v>
      </c>
      <c r="F192">
        <v>28</v>
      </c>
      <c r="G192">
        <v>55</v>
      </c>
      <c r="H192">
        <v>40</v>
      </c>
      <c r="I192">
        <v>8</v>
      </c>
      <c r="J192">
        <v>20</v>
      </c>
      <c r="K192">
        <v>123876</v>
      </c>
      <c r="L192" t="s">
        <v>2448</v>
      </c>
      <c r="M192" t="s">
        <v>2448</v>
      </c>
    </row>
    <row r="193" spans="1:13">
      <c r="A193" t="s">
        <v>2649</v>
      </c>
      <c r="B193" t="s">
        <v>2462</v>
      </c>
      <c r="C193">
        <v>13</v>
      </c>
      <c r="D193">
        <v>6</v>
      </c>
      <c r="E193">
        <v>26</v>
      </c>
      <c r="F193">
        <v>28</v>
      </c>
      <c r="G193">
        <v>41</v>
      </c>
      <c r="H193">
        <v>84</v>
      </c>
      <c r="I193">
        <v>9</v>
      </c>
      <c r="J193">
        <v>19</v>
      </c>
      <c r="K193">
        <v>247740</v>
      </c>
      <c r="L193" t="s">
        <v>2453</v>
      </c>
      <c r="M193" t="s">
        <v>2453</v>
      </c>
    </row>
    <row r="194" spans="1:13">
      <c r="A194" t="s">
        <v>2650</v>
      </c>
      <c r="B194" t="s">
        <v>2462</v>
      </c>
      <c r="C194">
        <v>21</v>
      </c>
      <c r="D194">
        <v>10</v>
      </c>
      <c r="E194">
        <v>22</v>
      </c>
      <c r="F194">
        <v>22</v>
      </c>
      <c r="G194">
        <v>44</v>
      </c>
      <c r="H194">
        <v>88</v>
      </c>
      <c r="I194">
        <v>18</v>
      </c>
      <c r="J194">
        <v>12</v>
      </c>
      <c r="K194">
        <v>199948</v>
      </c>
      <c r="L194" t="s">
        <v>2448</v>
      </c>
      <c r="M194" t="s">
        <v>2448</v>
      </c>
    </row>
    <row r="195" spans="1:13">
      <c r="A195" t="s">
        <v>2651</v>
      </c>
      <c r="B195" t="s">
        <v>2462</v>
      </c>
      <c r="C195">
        <v>18</v>
      </c>
      <c r="D195">
        <v>5</v>
      </c>
      <c r="E195">
        <v>36</v>
      </c>
      <c r="F195">
        <v>19</v>
      </c>
      <c r="G195">
        <v>45</v>
      </c>
      <c r="H195">
        <v>45</v>
      </c>
      <c r="I195">
        <v>7</v>
      </c>
      <c r="J195">
        <v>16</v>
      </c>
      <c r="K195">
        <v>124363</v>
      </c>
      <c r="L195" t="s">
        <v>2448</v>
      </c>
      <c r="M195" t="s">
        <v>2453</v>
      </c>
    </row>
    <row r="196" spans="1:13">
      <c r="A196" t="s">
        <v>2652</v>
      </c>
      <c r="B196" t="s">
        <v>2462</v>
      </c>
      <c r="C196">
        <v>16</v>
      </c>
      <c r="D196">
        <v>6</v>
      </c>
      <c r="E196">
        <v>32</v>
      </c>
      <c r="F196">
        <v>17</v>
      </c>
      <c r="G196">
        <v>50</v>
      </c>
      <c r="H196">
        <v>50</v>
      </c>
      <c r="I196">
        <v>7</v>
      </c>
      <c r="J196">
        <v>18</v>
      </c>
      <c r="K196">
        <v>138849</v>
      </c>
      <c r="L196" t="s">
        <v>2448</v>
      </c>
      <c r="M196" t="s">
        <v>2453</v>
      </c>
    </row>
    <row r="197" spans="1:13">
      <c r="A197" t="s">
        <v>2653</v>
      </c>
      <c r="B197" t="s">
        <v>2452</v>
      </c>
      <c r="C197">
        <v>25</v>
      </c>
      <c r="D197">
        <v>10</v>
      </c>
      <c r="E197">
        <v>25</v>
      </c>
      <c r="F197">
        <v>40</v>
      </c>
      <c r="G197">
        <v>50</v>
      </c>
      <c r="H197">
        <v>100</v>
      </c>
      <c r="I197">
        <v>12</v>
      </c>
      <c r="J197">
        <v>12</v>
      </c>
      <c r="K197">
        <v>159982</v>
      </c>
      <c r="L197" t="s">
        <v>2448</v>
      </c>
      <c r="M197" t="s">
        <v>2450</v>
      </c>
    </row>
    <row r="198" spans="1:13">
      <c r="A198" t="s">
        <v>2654</v>
      </c>
      <c r="B198" t="s">
        <v>2452</v>
      </c>
      <c r="C198">
        <v>25</v>
      </c>
      <c r="D198">
        <v>10</v>
      </c>
      <c r="E198">
        <v>40</v>
      </c>
      <c r="F198">
        <v>25</v>
      </c>
      <c r="G198">
        <v>50</v>
      </c>
      <c r="H198">
        <v>100</v>
      </c>
      <c r="I198">
        <v>4</v>
      </c>
      <c r="J198">
        <v>20</v>
      </c>
      <c r="K198">
        <v>136355</v>
      </c>
      <c r="L198" t="s">
        <v>2450</v>
      </c>
      <c r="M198" t="s">
        <v>2448</v>
      </c>
    </row>
    <row r="199" spans="1:13">
      <c r="A199" t="s">
        <v>2655</v>
      </c>
      <c r="B199" t="s">
        <v>2447</v>
      </c>
      <c r="C199">
        <v>28</v>
      </c>
      <c r="D199">
        <v>9</v>
      </c>
      <c r="E199">
        <v>22</v>
      </c>
      <c r="F199">
        <v>30</v>
      </c>
      <c r="G199">
        <v>105</v>
      </c>
      <c r="H199">
        <v>90</v>
      </c>
      <c r="I199">
        <v>12</v>
      </c>
      <c r="J199">
        <v>32</v>
      </c>
      <c r="K199">
        <v>213009</v>
      </c>
      <c r="L199" t="s">
        <v>2448</v>
      </c>
      <c r="M199" t="s">
        <v>2450</v>
      </c>
    </row>
    <row r="200" spans="1:13">
      <c r="A200" t="s">
        <v>2656</v>
      </c>
      <c r="B200" t="s">
        <v>2455</v>
      </c>
      <c r="C200">
        <v>21</v>
      </c>
      <c r="D200">
        <v>8</v>
      </c>
      <c r="E200">
        <v>22</v>
      </c>
      <c r="F200">
        <v>22</v>
      </c>
      <c r="G200">
        <v>90</v>
      </c>
      <c r="H200">
        <v>50</v>
      </c>
      <c r="I200">
        <v>16</v>
      </c>
      <c r="J200">
        <v>16</v>
      </c>
      <c r="K200">
        <v>161357</v>
      </c>
      <c r="L200" t="s">
        <v>2448</v>
      </c>
      <c r="M200" t="s">
        <v>2448</v>
      </c>
    </row>
    <row r="201" spans="1:13">
      <c r="A201" t="s">
        <v>2657</v>
      </c>
      <c r="B201" t="s">
        <v>2462</v>
      </c>
      <c r="C201">
        <v>29</v>
      </c>
      <c r="D201">
        <v>18</v>
      </c>
      <c r="E201">
        <v>25</v>
      </c>
      <c r="F201">
        <v>60</v>
      </c>
      <c r="G201">
        <v>75</v>
      </c>
      <c r="H201">
        <v>115</v>
      </c>
      <c r="I201">
        <v>18</v>
      </c>
      <c r="J201">
        <v>16</v>
      </c>
      <c r="K201">
        <v>345749</v>
      </c>
      <c r="L201" t="s">
        <v>2453</v>
      </c>
      <c r="M201" t="s">
        <v>2450</v>
      </c>
    </row>
    <row r="202" spans="1:13">
      <c r="A202" t="s">
        <v>2658</v>
      </c>
      <c r="B202" t="s">
        <v>2462</v>
      </c>
      <c r="C202">
        <v>29</v>
      </c>
      <c r="D202">
        <v>14</v>
      </c>
      <c r="E202">
        <v>58</v>
      </c>
      <c r="F202">
        <v>36</v>
      </c>
      <c r="G202">
        <v>80</v>
      </c>
      <c r="H202">
        <v>105</v>
      </c>
      <c r="I202">
        <v>16</v>
      </c>
      <c r="J202">
        <v>15</v>
      </c>
      <c r="K202">
        <v>261552</v>
      </c>
      <c r="L202" t="s">
        <v>2448</v>
      </c>
      <c r="M202" t="s">
        <v>2453</v>
      </c>
    </row>
    <row r="203" spans="1:13">
      <c r="A203" t="s">
        <v>2659</v>
      </c>
      <c r="B203" t="s">
        <v>2452</v>
      </c>
      <c r="C203">
        <v>30</v>
      </c>
      <c r="D203">
        <v>12</v>
      </c>
      <c r="E203">
        <v>32</v>
      </c>
      <c r="F203">
        <v>40</v>
      </c>
      <c r="G203">
        <v>60</v>
      </c>
      <c r="H203">
        <v>120</v>
      </c>
      <c r="I203">
        <v>8</v>
      </c>
      <c r="J203">
        <v>26</v>
      </c>
      <c r="K203">
        <v>230779</v>
      </c>
      <c r="L203" t="s">
        <v>2448</v>
      </c>
      <c r="M203" t="s">
        <v>2448</v>
      </c>
    </row>
    <row r="204" spans="1:13">
      <c r="A204" t="s">
        <v>2660</v>
      </c>
      <c r="B204" t="s">
        <v>2462</v>
      </c>
      <c r="C204">
        <v>7</v>
      </c>
      <c r="D204">
        <v>3</v>
      </c>
      <c r="E204">
        <v>14</v>
      </c>
      <c r="F204">
        <v>14</v>
      </c>
      <c r="G204">
        <v>22</v>
      </c>
      <c r="H204">
        <v>42</v>
      </c>
      <c r="I204">
        <v>2</v>
      </c>
      <c r="J204">
        <v>8</v>
      </c>
      <c r="K204">
        <v>103168</v>
      </c>
      <c r="L204" t="s">
        <v>2453</v>
      </c>
      <c r="M204" t="s">
        <v>2453</v>
      </c>
    </row>
    <row r="205" spans="1:13">
      <c r="A205" t="s">
        <v>2661</v>
      </c>
      <c r="B205" t="s">
        <v>2452</v>
      </c>
      <c r="C205">
        <v>22</v>
      </c>
      <c r="D205">
        <v>7</v>
      </c>
      <c r="E205">
        <v>22</v>
      </c>
      <c r="F205">
        <v>45</v>
      </c>
      <c r="G205">
        <v>110</v>
      </c>
      <c r="H205">
        <v>110</v>
      </c>
      <c r="I205">
        <v>7</v>
      </c>
      <c r="J205">
        <v>12</v>
      </c>
      <c r="K205">
        <v>212832</v>
      </c>
      <c r="L205" t="s">
        <v>2453</v>
      </c>
      <c r="M205" t="s">
        <v>2450</v>
      </c>
    </row>
    <row r="206" spans="1:13">
      <c r="A206" t="s">
        <v>2662</v>
      </c>
      <c r="B206" t="s">
        <v>2455</v>
      </c>
      <c r="C206">
        <v>22</v>
      </c>
      <c r="D206">
        <v>11</v>
      </c>
      <c r="E206">
        <v>26</v>
      </c>
      <c r="F206">
        <v>46</v>
      </c>
      <c r="G206">
        <v>60</v>
      </c>
      <c r="H206">
        <v>60</v>
      </c>
      <c r="I206">
        <v>18</v>
      </c>
      <c r="J206">
        <v>18</v>
      </c>
      <c r="K206">
        <v>248063</v>
      </c>
      <c r="L206" t="s">
        <v>2453</v>
      </c>
      <c r="M206" t="s">
        <v>2448</v>
      </c>
    </row>
    <row r="207" spans="1:13">
      <c r="A207" t="s">
        <v>2663</v>
      </c>
      <c r="B207" t="s">
        <v>2452</v>
      </c>
      <c r="C207">
        <v>24</v>
      </c>
      <c r="D207">
        <v>12</v>
      </c>
      <c r="E207">
        <v>25</v>
      </c>
      <c r="F207">
        <v>36</v>
      </c>
      <c r="G207">
        <v>72</v>
      </c>
      <c r="H207">
        <v>80</v>
      </c>
      <c r="I207">
        <v>8</v>
      </c>
      <c r="J207">
        <v>17</v>
      </c>
      <c r="K207">
        <v>188815</v>
      </c>
      <c r="L207" t="s">
        <v>2448</v>
      </c>
      <c r="M207" t="s">
        <v>2448</v>
      </c>
    </row>
    <row r="208" spans="1:13">
      <c r="A208" t="s">
        <v>2664</v>
      </c>
      <c r="B208" t="s">
        <v>2455</v>
      </c>
      <c r="C208">
        <v>12</v>
      </c>
      <c r="D208">
        <v>6</v>
      </c>
      <c r="E208">
        <v>24</v>
      </c>
      <c r="F208">
        <v>28</v>
      </c>
      <c r="G208">
        <v>47</v>
      </c>
      <c r="H208">
        <v>50</v>
      </c>
      <c r="I208">
        <v>2</v>
      </c>
      <c r="J208">
        <v>22</v>
      </c>
      <c r="K208">
        <v>182790</v>
      </c>
      <c r="L208" t="s">
        <v>2453</v>
      </c>
      <c r="M208" t="s">
        <v>2453</v>
      </c>
    </row>
    <row r="209" spans="1:13">
      <c r="A209" t="s">
        <v>2665</v>
      </c>
      <c r="B209" t="s">
        <v>2462</v>
      </c>
      <c r="C209">
        <v>13</v>
      </c>
      <c r="D209">
        <v>6</v>
      </c>
      <c r="E209">
        <v>16</v>
      </c>
      <c r="F209">
        <v>26</v>
      </c>
      <c r="G209">
        <v>40</v>
      </c>
      <c r="H209">
        <v>48</v>
      </c>
      <c r="I209">
        <v>7</v>
      </c>
      <c r="J209">
        <v>21</v>
      </c>
      <c r="K209">
        <v>178583</v>
      </c>
      <c r="L209" t="s">
        <v>2453</v>
      </c>
      <c r="M209" t="s">
        <v>2448</v>
      </c>
    </row>
    <row r="210" spans="1:13">
      <c r="A210" t="s">
        <v>2666</v>
      </c>
      <c r="B210" t="s">
        <v>2452</v>
      </c>
      <c r="C210">
        <v>12</v>
      </c>
      <c r="D210">
        <v>2</v>
      </c>
      <c r="E210">
        <v>9</v>
      </c>
      <c r="F210">
        <v>14</v>
      </c>
      <c r="G210">
        <v>35</v>
      </c>
      <c r="H210">
        <v>55</v>
      </c>
      <c r="I210">
        <v>4</v>
      </c>
      <c r="J210">
        <v>11</v>
      </c>
      <c r="K210">
        <v>80497</v>
      </c>
      <c r="L210" t="s">
        <v>2448</v>
      </c>
      <c r="M210" t="s">
        <v>2450</v>
      </c>
    </row>
    <row r="211" spans="1:13">
      <c r="A211" t="s">
        <v>2667</v>
      </c>
      <c r="B211" t="s">
        <v>2452</v>
      </c>
      <c r="C211">
        <v>27</v>
      </c>
      <c r="D211">
        <v>6</v>
      </c>
      <c r="E211">
        <v>26</v>
      </c>
      <c r="F211">
        <v>22</v>
      </c>
      <c r="G211">
        <v>75</v>
      </c>
      <c r="H211">
        <v>80</v>
      </c>
      <c r="I211">
        <v>6</v>
      </c>
      <c r="J211">
        <v>20</v>
      </c>
      <c r="K211">
        <v>85915</v>
      </c>
      <c r="L211" t="s">
        <v>2450</v>
      </c>
      <c r="M211" t="s">
        <v>2450</v>
      </c>
    </row>
    <row r="212" spans="1:13">
      <c r="A212" t="s">
        <v>2668</v>
      </c>
      <c r="B212" t="s">
        <v>2452</v>
      </c>
      <c r="C212">
        <v>26</v>
      </c>
      <c r="D212">
        <v>10</v>
      </c>
      <c r="E212">
        <v>26</v>
      </c>
      <c r="F212">
        <v>27</v>
      </c>
      <c r="G212">
        <v>100</v>
      </c>
      <c r="H212">
        <v>80</v>
      </c>
      <c r="I212">
        <v>8</v>
      </c>
      <c r="J212">
        <v>22</v>
      </c>
      <c r="K212">
        <v>156748</v>
      </c>
      <c r="L212" t="s">
        <v>2448</v>
      </c>
      <c r="M212" t="s">
        <v>2450</v>
      </c>
    </row>
    <row r="213" spans="1:13">
      <c r="A213" t="s">
        <v>2669</v>
      </c>
      <c r="B213" t="s">
        <v>2452</v>
      </c>
      <c r="C213">
        <v>10</v>
      </c>
      <c r="D213">
        <v>2</v>
      </c>
      <c r="E213">
        <v>12</v>
      </c>
      <c r="F213">
        <v>12</v>
      </c>
      <c r="G213">
        <v>21</v>
      </c>
      <c r="H213">
        <v>18</v>
      </c>
      <c r="I213">
        <v>2</v>
      </c>
      <c r="J213">
        <v>10</v>
      </c>
      <c r="K213">
        <v>47075</v>
      </c>
      <c r="L213" t="s">
        <v>2448</v>
      </c>
      <c r="M213" t="s">
        <v>2448</v>
      </c>
    </row>
    <row r="214" spans="1:13">
      <c r="A214" t="s">
        <v>2669</v>
      </c>
      <c r="B214" t="s">
        <v>2447</v>
      </c>
      <c r="C214">
        <v>11</v>
      </c>
      <c r="D214">
        <v>1</v>
      </c>
      <c r="E214">
        <v>12</v>
      </c>
      <c r="F214">
        <v>10</v>
      </c>
      <c r="G214">
        <v>21</v>
      </c>
      <c r="H214">
        <v>15</v>
      </c>
      <c r="I214">
        <v>2</v>
      </c>
      <c r="J214">
        <v>4</v>
      </c>
      <c r="K214">
        <v>24815</v>
      </c>
      <c r="L214" t="s">
        <v>2450</v>
      </c>
      <c r="M214" t="s">
        <v>2448</v>
      </c>
    </row>
    <row r="215" spans="1:13">
      <c r="A215" t="s">
        <v>2670</v>
      </c>
      <c r="B215" t="s">
        <v>2452</v>
      </c>
      <c r="C215">
        <v>15</v>
      </c>
      <c r="D215">
        <v>5</v>
      </c>
      <c r="E215">
        <v>14</v>
      </c>
      <c r="F215">
        <v>21</v>
      </c>
      <c r="G215">
        <v>78</v>
      </c>
      <c r="H215">
        <v>72</v>
      </c>
      <c r="I215">
        <v>6</v>
      </c>
      <c r="J215">
        <v>16</v>
      </c>
      <c r="K215">
        <v>143283</v>
      </c>
      <c r="L215" t="s">
        <v>2448</v>
      </c>
      <c r="M215" t="s">
        <v>2450</v>
      </c>
    </row>
    <row r="216" spans="1:13">
      <c r="A216" t="s">
        <v>2671</v>
      </c>
      <c r="B216" t="s">
        <v>2462</v>
      </c>
      <c r="C216">
        <v>6</v>
      </c>
      <c r="D216">
        <v>1</v>
      </c>
      <c r="E216">
        <v>12</v>
      </c>
      <c r="F216">
        <v>12</v>
      </c>
      <c r="G216">
        <v>20</v>
      </c>
      <c r="H216">
        <v>22</v>
      </c>
      <c r="I216">
        <v>3</v>
      </c>
      <c r="J216">
        <v>12</v>
      </c>
      <c r="K216">
        <v>72810</v>
      </c>
      <c r="L216" t="s">
        <v>2453</v>
      </c>
      <c r="M216" t="s">
        <v>2453</v>
      </c>
    </row>
    <row r="217" spans="1:13">
      <c r="A217" t="s">
        <v>2672</v>
      </c>
      <c r="B217" t="s">
        <v>2452</v>
      </c>
      <c r="C217">
        <v>15</v>
      </c>
      <c r="D217">
        <v>7</v>
      </c>
      <c r="E217">
        <v>15</v>
      </c>
      <c r="F217">
        <v>30</v>
      </c>
      <c r="G217">
        <v>55</v>
      </c>
      <c r="H217">
        <v>72</v>
      </c>
      <c r="I217">
        <v>5</v>
      </c>
      <c r="J217">
        <v>15</v>
      </c>
      <c r="K217">
        <v>175015</v>
      </c>
      <c r="L217" t="s">
        <v>2453</v>
      </c>
      <c r="M217" t="s">
        <v>2450</v>
      </c>
    </row>
    <row r="218" spans="1:13">
      <c r="A218" t="s">
        <v>2673</v>
      </c>
      <c r="B218" t="s">
        <v>2458</v>
      </c>
      <c r="C218">
        <v>10</v>
      </c>
      <c r="D218">
        <v>5</v>
      </c>
      <c r="E218">
        <v>14</v>
      </c>
      <c r="F218">
        <v>22</v>
      </c>
      <c r="G218">
        <v>34</v>
      </c>
      <c r="H218">
        <v>34</v>
      </c>
      <c r="I218">
        <v>10</v>
      </c>
      <c r="J218">
        <v>8</v>
      </c>
      <c r="K218">
        <v>126970</v>
      </c>
      <c r="L218" t="s">
        <v>2453</v>
      </c>
      <c r="M218" t="s">
        <v>2448</v>
      </c>
    </row>
    <row r="219" spans="1:13">
      <c r="A219" t="s">
        <v>2674</v>
      </c>
      <c r="B219" t="s">
        <v>2512</v>
      </c>
      <c r="C219">
        <v>20</v>
      </c>
      <c r="D219">
        <v>16</v>
      </c>
      <c r="E219">
        <v>16</v>
      </c>
      <c r="F219">
        <v>16</v>
      </c>
      <c r="G219">
        <v>60</v>
      </c>
      <c r="H219">
        <v>430</v>
      </c>
      <c r="I219">
        <v>3</v>
      </c>
      <c r="J219">
        <v>15</v>
      </c>
      <c r="K219">
        <v>1627104</v>
      </c>
      <c r="L219" t="s">
        <v>2450</v>
      </c>
      <c r="M219" t="s">
        <v>2450</v>
      </c>
    </row>
    <row r="220" spans="1:13">
      <c r="A220" t="s">
        <v>2675</v>
      </c>
      <c r="B220" t="s">
        <v>2492</v>
      </c>
      <c r="C220">
        <v>50</v>
      </c>
      <c r="D220">
        <v>60</v>
      </c>
      <c r="E220">
        <v>50</v>
      </c>
      <c r="F220">
        <v>100</v>
      </c>
      <c r="G220">
        <v>50</v>
      </c>
      <c r="H220">
        <v>50</v>
      </c>
      <c r="I220">
        <v>100</v>
      </c>
      <c r="J220">
        <v>25</v>
      </c>
      <c r="K220">
        <v>1233377</v>
      </c>
      <c r="L220" t="s">
        <v>2453</v>
      </c>
      <c r="M220" t="s">
        <v>2450</v>
      </c>
    </row>
    <row r="221" spans="1:13">
      <c r="A221" t="s">
        <v>2676</v>
      </c>
      <c r="B221" t="s">
        <v>2492</v>
      </c>
      <c r="C221">
        <v>40</v>
      </c>
      <c r="D221">
        <v>70</v>
      </c>
      <c r="E221">
        <v>80</v>
      </c>
      <c r="F221">
        <v>100</v>
      </c>
      <c r="G221">
        <v>1000</v>
      </c>
      <c r="H221">
        <v>20</v>
      </c>
      <c r="I221">
        <v>20</v>
      </c>
      <c r="J221">
        <v>25</v>
      </c>
      <c r="K221">
        <v>3252717</v>
      </c>
      <c r="L221" t="s">
        <v>2453</v>
      </c>
      <c r="M221" t="s">
        <v>2453</v>
      </c>
    </row>
    <row r="222" spans="1:13">
      <c r="A222" t="s">
        <v>2676</v>
      </c>
      <c r="B222" t="s">
        <v>2512</v>
      </c>
      <c r="C222">
        <v>40</v>
      </c>
      <c r="D222">
        <v>70</v>
      </c>
      <c r="E222">
        <v>80</v>
      </c>
      <c r="F222">
        <v>100</v>
      </c>
      <c r="G222">
        <v>1000</v>
      </c>
      <c r="H222">
        <v>20</v>
      </c>
      <c r="I222">
        <v>20</v>
      </c>
      <c r="J222">
        <v>25</v>
      </c>
      <c r="K222">
        <v>3252717</v>
      </c>
      <c r="L222" t="s">
        <v>2453</v>
      </c>
      <c r="M222" t="s">
        <v>2453</v>
      </c>
    </row>
    <row r="223" spans="1:13">
      <c r="A223" t="s">
        <v>2677</v>
      </c>
      <c r="B223" t="s">
        <v>2492</v>
      </c>
      <c r="C223">
        <v>33</v>
      </c>
      <c r="D223">
        <v>66</v>
      </c>
      <c r="E223">
        <v>77</v>
      </c>
      <c r="F223">
        <v>77</v>
      </c>
      <c r="G223">
        <v>111</v>
      </c>
      <c r="H223">
        <v>20</v>
      </c>
      <c r="I223">
        <v>33</v>
      </c>
      <c r="J223">
        <v>33</v>
      </c>
      <c r="K223">
        <v>999416</v>
      </c>
      <c r="L223" t="s">
        <v>2453</v>
      </c>
      <c r="M223" t="s">
        <v>2453</v>
      </c>
    </row>
    <row r="224" spans="1:13">
      <c r="A224" t="s">
        <v>2678</v>
      </c>
      <c r="B224" t="s">
        <v>2492</v>
      </c>
      <c r="C224">
        <v>44</v>
      </c>
      <c r="D224">
        <v>52</v>
      </c>
      <c r="E224">
        <v>56</v>
      </c>
      <c r="F224">
        <v>49</v>
      </c>
      <c r="G224">
        <v>52</v>
      </c>
      <c r="H224">
        <v>49</v>
      </c>
      <c r="I224">
        <v>55</v>
      </c>
      <c r="J224">
        <v>48</v>
      </c>
      <c r="K224">
        <v>705648</v>
      </c>
      <c r="L224" t="s">
        <v>2448</v>
      </c>
      <c r="M224" t="s">
        <v>2448</v>
      </c>
    </row>
    <row r="225" spans="1:13">
      <c r="A225" t="s">
        <v>2679</v>
      </c>
      <c r="B225" t="s">
        <v>2492</v>
      </c>
      <c r="C225">
        <v>23</v>
      </c>
      <c r="D225">
        <v>51</v>
      </c>
      <c r="E225">
        <v>44</v>
      </c>
      <c r="F225">
        <v>55</v>
      </c>
      <c r="G225">
        <v>52</v>
      </c>
      <c r="H225">
        <v>42</v>
      </c>
      <c r="I225">
        <v>55</v>
      </c>
      <c r="J225">
        <v>44</v>
      </c>
      <c r="K225">
        <v>1481788</v>
      </c>
      <c r="L225" t="s">
        <v>2453</v>
      </c>
      <c r="M225" t="s">
        <v>2448</v>
      </c>
    </row>
    <row r="226" spans="1:13">
      <c r="A226" t="s">
        <v>2680</v>
      </c>
      <c r="B226" t="s">
        <v>2452</v>
      </c>
      <c r="C226">
        <v>22</v>
      </c>
      <c r="D226">
        <v>11</v>
      </c>
      <c r="E226">
        <v>30</v>
      </c>
      <c r="F226">
        <v>30</v>
      </c>
      <c r="G226">
        <v>50</v>
      </c>
      <c r="H226">
        <v>50</v>
      </c>
      <c r="I226">
        <v>8</v>
      </c>
      <c r="J226">
        <v>18</v>
      </c>
      <c r="K226">
        <v>145883</v>
      </c>
      <c r="L226" t="s">
        <v>2448</v>
      </c>
      <c r="M226" t="s">
        <v>2448</v>
      </c>
    </row>
    <row r="227" spans="1:13">
      <c r="A227" t="s">
        <v>2681</v>
      </c>
      <c r="B227" t="s">
        <v>2452</v>
      </c>
      <c r="C227">
        <v>24</v>
      </c>
      <c r="D227">
        <v>10</v>
      </c>
      <c r="E227">
        <v>25</v>
      </c>
      <c r="F227">
        <v>34</v>
      </c>
      <c r="G227">
        <v>80</v>
      </c>
      <c r="H227">
        <v>75</v>
      </c>
      <c r="I227">
        <v>2</v>
      </c>
      <c r="J227">
        <v>16</v>
      </c>
      <c r="K227">
        <v>153606</v>
      </c>
      <c r="L227" t="s">
        <v>2448</v>
      </c>
      <c r="M227" t="s">
        <v>2448</v>
      </c>
    </row>
    <row r="228" spans="1:13">
      <c r="A228" t="s">
        <v>2682</v>
      </c>
      <c r="B228" t="s">
        <v>2458</v>
      </c>
      <c r="C228">
        <v>10</v>
      </c>
      <c r="D228">
        <v>7</v>
      </c>
      <c r="E228">
        <v>16</v>
      </c>
      <c r="F228">
        <v>14</v>
      </c>
      <c r="G228">
        <v>25</v>
      </c>
      <c r="H228">
        <v>55</v>
      </c>
      <c r="I228">
        <v>5</v>
      </c>
      <c r="J228">
        <v>14</v>
      </c>
      <c r="K228">
        <v>144308</v>
      </c>
      <c r="L228" t="s">
        <v>2448</v>
      </c>
      <c r="M228" t="s">
        <v>2448</v>
      </c>
    </row>
    <row r="229" spans="1:13">
      <c r="A229" t="s">
        <v>2683</v>
      </c>
      <c r="B229" t="s">
        <v>2455</v>
      </c>
      <c r="C229">
        <v>18</v>
      </c>
      <c r="D229">
        <v>6</v>
      </c>
      <c r="E229">
        <v>38</v>
      </c>
      <c r="F229">
        <v>18</v>
      </c>
      <c r="G229">
        <v>47</v>
      </c>
      <c r="H229">
        <v>60</v>
      </c>
      <c r="I229">
        <v>6</v>
      </c>
      <c r="J229">
        <v>36</v>
      </c>
      <c r="K229">
        <v>155948</v>
      </c>
      <c r="L229" t="s">
        <v>2450</v>
      </c>
      <c r="M229" t="s">
        <v>2453</v>
      </c>
    </row>
    <row r="230" spans="1:13">
      <c r="A230" t="s">
        <v>2684</v>
      </c>
      <c r="B230" t="s">
        <v>2462</v>
      </c>
      <c r="C230">
        <v>22</v>
      </c>
      <c r="D230">
        <v>6</v>
      </c>
      <c r="E230">
        <v>23</v>
      </c>
      <c r="F230">
        <v>23</v>
      </c>
      <c r="G230">
        <v>50</v>
      </c>
      <c r="H230">
        <v>60</v>
      </c>
      <c r="I230">
        <v>8</v>
      </c>
      <c r="J230">
        <v>22</v>
      </c>
      <c r="K230">
        <v>134720</v>
      </c>
      <c r="L230" t="s">
        <v>2448</v>
      </c>
      <c r="M230" t="s">
        <v>2448</v>
      </c>
    </row>
    <row r="231" spans="1:13">
      <c r="A231" t="s">
        <v>2685</v>
      </c>
      <c r="B231" t="s">
        <v>2462</v>
      </c>
      <c r="C231">
        <v>16</v>
      </c>
      <c r="D231">
        <v>12</v>
      </c>
      <c r="E231">
        <v>20</v>
      </c>
      <c r="F231">
        <v>20</v>
      </c>
      <c r="G231">
        <v>40</v>
      </c>
      <c r="H231">
        <v>52</v>
      </c>
      <c r="I231">
        <v>3</v>
      </c>
      <c r="J231">
        <v>21</v>
      </c>
      <c r="K231">
        <v>164707</v>
      </c>
      <c r="L231" t="s">
        <v>2448</v>
      </c>
      <c r="M231" t="s">
        <v>2448</v>
      </c>
    </row>
    <row r="232" spans="1:13">
      <c r="A232" t="s">
        <v>2685</v>
      </c>
      <c r="B232" t="s">
        <v>2462</v>
      </c>
      <c r="C232">
        <v>16</v>
      </c>
      <c r="D232">
        <v>6</v>
      </c>
      <c r="E232">
        <v>32</v>
      </c>
      <c r="F232">
        <v>17</v>
      </c>
      <c r="G232">
        <v>50</v>
      </c>
      <c r="H232">
        <v>50</v>
      </c>
      <c r="I232">
        <v>7</v>
      </c>
      <c r="J232">
        <v>18</v>
      </c>
      <c r="K232">
        <v>138849</v>
      </c>
      <c r="L232" t="s">
        <v>2448</v>
      </c>
      <c r="M232" t="s">
        <v>2453</v>
      </c>
    </row>
    <row r="233" spans="1:13">
      <c r="A233" t="s">
        <v>2686</v>
      </c>
      <c r="B233" t="s">
        <v>2447</v>
      </c>
      <c r="C233">
        <v>42</v>
      </c>
      <c r="D233">
        <v>22</v>
      </c>
      <c r="E233">
        <v>44</v>
      </c>
      <c r="F233">
        <v>44</v>
      </c>
      <c r="G233">
        <v>115</v>
      </c>
      <c r="H233">
        <v>105</v>
      </c>
      <c r="I233">
        <v>30</v>
      </c>
      <c r="J233">
        <v>20</v>
      </c>
      <c r="K233">
        <v>305002</v>
      </c>
      <c r="L233" t="s">
        <v>2448</v>
      </c>
      <c r="M233" t="s">
        <v>2448</v>
      </c>
    </row>
    <row r="234" spans="1:13">
      <c r="A234" t="s">
        <v>2687</v>
      </c>
      <c r="B234" t="s">
        <v>2447</v>
      </c>
      <c r="C234">
        <v>40</v>
      </c>
      <c r="D234">
        <v>26</v>
      </c>
      <c r="E234">
        <v>44</v>
      </c>
      <c r="F234">
        <v>44</v>
      </c>
      <c r="G234">
        <v>115</v>
      </c>
      <c r="H234">
        <v>120</v>
      </c>
      <c r="I234">
        <v>15</v>
      </c>
      <c r="J234">
        <v>40</v>
      </c>
      <c r="K234">
        <v>366267</v>
      </c>
      <c r="L234" t="s">
        <v>2448</v>
      </c>
      <c r="M234" t="s">
        <v>2448</v>
      </c>
    </row>
    <row r="235" spans="1:13">
      <c r="A235" t="s">
        <v>2688</v>
      </c>
      <c r="B235" t="s">
        <v>2447</v>
      </c>
      <c r="C235">
        <v>15</v>
      </c>
      <c r="D235">
        <v>15</v>
      </c>
      <c r="E235">
        <v>33</v>
      </c>
      <c r="F235">
        <v>38</v>
      </c>
      <c r="G235">
        <v>180</v>
      </c>
      <c r="H235">
        <v>90</v>
      </c>
      <c r="I235">
        <v>21</v>
      </c>
      <c r="J235">
        <v>30</v>
      </c>
      <c r="K235">
        <v>832280</v>
      </c>
      <c r="L235" t="s">
        <v>2453</v>
      </c>
      <c r="M235" t="s">
        <v>2453</v>
      </c>
    </row>
    <row r="236" spans="1:13">
      <c r="A236" t="s">
        <v>2689</v>
      </c>
      <c r="B236" t="s">
        <v>2455</v>
      </c>
      <c r="C236">
        <v>22</v>
      </c>
      <c r="D236">
        <v>11</v>
      </c>
      <c r="E236">
        <v>28</v>
      </c>
      <c r="F236">
        <v>44</v>
      </c>
      <c r="G236">
        <v>65</v>
      </c>
      <c r="H236">
        <v>65</v>
      </c>
      <c r="I236">
        <v>12</v>
      </c>
      <c r="J236">
        <v>28</v>
      </c>
      <c r="K236">
        <v>256954</v>
      </c>
      <c r="L236" t="s">
        <v>2453</v>
      </c>
      <c r="M236" t="s">
        <v>2448</v>
      </c>
    </row>
    <row r="237" spans="1:13">
      <c r="A237" t="s">
        <v>2690</v>
      </c>
      <c r="B237" t="s">
        <v>2455</v>
      </c>
      <c r="C237">
        <v>18</v>
      </c>
      <c r="D237">
        <v>9</v>
      </c>
      <c r="E237">
        <v>37</v>
      </c>
      <c r="F237">
        <v>39</v>
      </c>
      <c r="G237">
        <v>68</v>
      </c>
      <c r="H237">
        <v>54</v>
      </c>
      <c r="I237">
        <v>16</v>
      </c>
      <c r="J237">
        <v>28</v>
      </c>
      <c r="K237">
        <v>272099</v>
      </c>
      <c r="L237" t="s">
        <v>2453</v>
      </c>
      <c r="M237" t="s">
        <v>2453</v>
      </c>
    </row>
    <row r="238" spans="1:13">
      <c r="A238" t="s">
        <v>2691</v>
      </c>
      <c r="B238" t="s">
        <v>2455</v>
      </c>
      <c r="C238">
        <v>17</v>
      </c>
      <c r="D238">
        <v>11</v>
      </c>
      <c r="E238">
        <v>34</v>
      </c>
      <c r="F238">
        <v>34</v>
      </c>
      <c r="G238">
        <v>80</v>
      </c>
      <c r="H238">
        <v>60</v>
      </c>
      <c r="I238">
        <v>17</v>
      </c>
      <c r="J238">
        <v>30</v>
      </c>
      <c r="K238">
        <v>331933</v>
      </c>
      <c r="L238" t="s">
        <v>2453</v>
      </c>
      <c r="M238" t="s">
        <v>2453</v>
      </c>
    </row>
    <row r="239" spans="1:13">
      <c r="A239" t="s">
        <v>2692</v>
      </c>
      <c r="B239" t="s">
        <v>2455</v>
      </c>
      <c r="C239">
        <v>24</v>
      </c>
      <c r="D239">
        <v>10</v>
      </c>
      <c r="E239">
        <v>25</v>
      </c>
      <c r="F239">
        <v>26</v>
      </c>
      <c r="G239">
        <v>48</v>
      </c>
      <c r="H239">
        <v>50</v>
      </c>
      <c r="I239">
        <v>4</v>
      </c>
      <c r="J239">
        <v>38</v>
      </c>
      <c r="K239">
        <v>176019</v>
      </c>
      <c r="L239" t="s">
        <v>2448</v>
      </c>
      <c r="M239" t="s">
        <v>2448</v>
      </c>
    </row>
    <row r="240" spans="1:13">
      <c r="A240" t="s">
        <v>2693</v>
      </c>
      <c r="B240" t="s">
        <v>2462</v>
      </c>
      <c r="C240">
        <v>35</v>
      </c>
      <c r="D240">
        <v>15</v>
      </c>
      <c r="E240">
        <v>23</v>
      </c>
      <c r="F240">
        <v>42</v>
      </c>
      <c r="G240">
        <v>75</v>
      </c>
      <c r="H240">
        <v>115</v>
      </c>
      <c r="I240">
        <v>12</v>
      </c>
      <c r="J240">
        <v>24</v>
      </c>
      <c r="K240">
        <v>235180</v>
      </c>
      <c r="L240" t="s">
        <v>2448</v>
      </c>
      <c r="M240" t="s">
        <v>2450</v>
      </c>
    </row>
    <row r="241" spans="1:13">
      <c r="A241" t="s">
        <v>2694</v>
      </c>
      <c r="B241" t="s">
        <v>2452</v>
      </c>
      <c r="C241">
        <v>20</v>
      </c>
      <c r="D241">
        <v>10</v>
      </c>
      <c r="E241">
        <v>21</v>
      </c>
      <c r="F241">
        <v>21</v>
      </c>
      <c r="G241">
        <v>55</v>
      </c>
      <c r="H241">
        <v>88</v>
      </c>
      <c r="I241">
        <v>6</v>
      </c>
      <c r="J241">
        <v>16</v>
      </c>
      <c r="K241">
        <v>177152</v>
      </c>
      <c r="L241" t="s">
        <v>2448</v>
      </c>
      <c r="M241" t="s">
        <v>2448</v>
      </c>
    </row>
    <row r="242" spans="1:13">
      <c r="A242" t="s">
        <v>2695</v>
      </c>
      <c r="B242" t="s">
        <v>2447</v>
      </c>
      <c r="C242">
        <v>25</v>
      </c>
      <c r="D242">
        <v>8</v>
      </c>
      <c r="E242">
        <v>22</v>
      </c>
      <c r="F242">
        <v>30</v>
      </c>
      <c r="G242">
        <v>100</v>
      </c>
      <c r="H242">
        <v>50</v>
      </c>
      <c r="I242">
        <v>22</v>
      </c>
      <c r="J242">
        <v>15</v>
      </c>
      <c r="K242">
        <v>149608</v>
      </c>
      <c r="L242" t="s">
        <v>2448</v>
      </c>
      <c r="M242" t="s">
        <v>2450</v>
      </c>
    </row>
    <row r="243" spans="1:13">
      <c r="A243" t="s">
        <v>2696</v>
      </c>
      <c r="B243" t="s">
        <v>2447</v>
      </c>
      <c r="C243">
        <v>11</v>
      </c>
      <c r="D243">
        <v>5</v>
      </c>
      <c r="E243">
        <v>22</v>
      </c>
      <c r="F243">
        <v>22</v>
      </c>
      <c r="G243">
        <v>30</v>
      </c>
      <c r="H243">
        <v>22</v>
      </c>
      <c r="I243">
        <v>4</v>
      </c>
      <c r="J243">
        <v>18</v>
      </c>
      <c r="K243">
        <v>125444</v>
      </c>
      <c r="L243" t="s">
        <v>2453</v>
      </c>
      <c r="M243" t="s">
        <v>2453</v>
      </c>
    </row>
    <row r="244" spans="1:13">
      <c r="A244" t="s">
        <v>2697</v>
      </c>
      <c r="B244" t="s">
        <v>2458</v>
      </c>
      <c r="C244">
        <v>14</v>
      </c>
      <c r="D244">
        <v>6</v>
      </c>
      <c r="E244">
        <v>15</v>
      </c>
      <c r="F244">
        <v>18</v>
      </c>
      <c r="G244">
        <v>45</v>
      </c>
      <c r="H244">
        <v>45</v>
      </c>
      <c r="I244">
        <v>9</v>
      </c>
      <c r="J244">
        <v>16</v>
      </c>
      <c r="K244">
        <v>130419</v>
      </c>
      <c r="L244" t="s">
        <v>2448</v>
      </c>
      <c r="M244" t="s">
        <v>2448</v>
      </c>
    </row>
    <row r="245" spans="1:13">
      <c r="A245" t="s">
        <v>2698</v>
      </c>
      <c r="B245" t="s">
        <v>2452</v>
      </c>
      <c r="C245">
        <v>14</v>
      </c>
      <c r="D245">
        <v>7</v>
      </c>
      <c r="E245">
        <v>18</v>
      </c>
      <c r="F245">
        <v>21</v>
      </c>
      <c r="G245">
        <v>40</v>
      </c>
      <c r="H245">
        <v>70</v>
      </c>
      <c r="I245">
        <v>6</v>
      </c>
      <c r="J245">
        <v>16</v>
      </c>
      <c r="K245">
        <v>153229</v>
      </c>
      <c r="L245" t="s">
        <v>2448</v>
      </c>
      <c r="M245" t="s">
        <v>2448</v>
      </c>
    </row>
    <row r="246" spans="1:13">
      <c r="A246" t="s">
        <v>2699</v>
      </c>
      <c r="B246" t="s">
        <v>2452</v>
      </c>
      <c r="C246">
        <v>14</v>
      </c>
      <c r="D246">
        <v>5</v>
      </c>
      <c r="E246">
        <v>15</v>
      </c>
      <c r="F246">
        <v>18</v>
      </c>
      <c r="G246">
        <v>75</v>
      </c>
      <c r="H246">
        <v>70</v>
      </c>
      <c r="I246">
        <v>6</v>
      </c>
      <c r="J246">
        <v>16</v>
      </c>
      <c r="K246">
        <v>160764</v>
      </c>
      <c r="L246" t="s">
        <v>2448</v>
      </c>
      <c r="M246" t="s">
        <v>2448</v>
      </c>
    </row>
    <row r="247" spans="1:13">
      <c r="A247" t="s">
        <v>2700</v>
      </c>
      <c r="B247" t="s">
        <v>2452</v>
      </c>
      <c r="C247">
        <v>11</v>
      </c>
      <c r="D247">
        <v>1</v>
      </c>
      <c r="E247">
        <v>8</v>
      </c>
      <c r="F247">
        <v>16</v>
      </c>
      <c r="G247">
        <v>15</v>
      </c>
      <c r="H247">
        <v>20</v>
      </c>
      <c r="I247">
        <v>0</v>
      </c>
      <c r="J247">
        <v>5</v>
      </c>
      <c r="K247">
        <v>30806</v>
      </c>
      <c r="L247" t="s">
        <v>2448</v>
      </c>
      <c r="M247" t="s">
        <v>2450</v>
      </c>
    </row>
    <row r="248" spans="1:13">
      <c r="A248" t="s">
        <v>2701</v>
      </c>
      <c r="B248" t="s">
        <v>2561</v>
      </c>
      <c r="C248">
        <v>18</v>
      </c>
      <c r="D248">
        <v>5</v>
      </c>
      <c r="E248">
        <v>14</v>
      </c>
      <c r="F248">
        <v>26</v>
      </c>
      <c r="G248">
        <v>70</v>
      </c>
      <c r="H248">
        <v>40</v>
      </c>
      <c r="I248">
        <v>4</v>
      </c>
      <c r="J248">
        <v>24</v>
      </c>
      <c r="K248">
        <v>117172</v>
      </c>
      <c r="L248" t="s">
        <v>2448</v>
      </c>
      <c r="M248" t="s">
        <v>2450</v>
      </c>
    </row>
    <row r="249" spans="1:13">
      <c r="A249" t="s">
        <v>2702</v>
      </c>
      <c r="B249" t="s">
        <v>2561</v>
      </c>
      <c r="C249">
        <v>22</v>
      </c>
      <c r="D249">
        <v>8</v>
      </c>
      <c r="E249">
        <v>23</v>
      </c>
      <c r="F249">
        <v>30</v>
      </c>
      <c r="G249">
        <v>110</v>
      </c>
      <c r="H249">
        <v>55</v>
      </c>
      <c r="I249">
        <v>20</v>
      </c>
      <c r="J249">
        <v>20</v>
      </c>
      <c r="K249">
        <v>203245</v>
      </c>
      <c r="L249" t="s">
        <v>2448</v>
      </c>
      <c r="M249" t="s">
        <v>2448</v>
      </c>
    </row>
    <row r="250" spans="1:13">
      <c r="A250" t="s">
        <v>2702</v>
      </c>
      <c r="B250" t="s">
        <v>2561</v>
      </c>
      <c r="C250">
        <v>20</v>
      </c>
      <c r="D250">
        <v>10</v>
      </c>
      <c r="E250">
        <v>31</v>
      </c>
      <c r="F250">
        <v>31</v>
      </c>
      <c r="G250">
        <v>70</v>
      </c>
      <c r="H250">
        <v>70</v>
      </c>
      <c r="I250">
        <v>20</v>
      </c>
      <c r="J250">
        <v>10</v>
      </c>
      <c r="K250">
        <v>182421</v>
      </c>
      <c r="L250" t="s">
        <v>2448</v>
      </c>
      <c r="M250" t="s">
        <v>2448</v>
      </c>
    </row>
    <row r="251" spans="1:13">
      <c r="A251" t="s">
        <v>2703</v>
      </c>
      <c r="B251" t="s">
        <v>2561</v>
      </c>
      <c r="C251">
        <v>21</v>
      </c>
      <c r="D251">
        <v>10</v>
      </c>
      <c r="E251">
        <v>21</v>
      </c>
      <c r="F251">
        <v>21</v>
      </c>
      <c r="G251">
        <v>60</v>
      </c>
      <c r="H251">
        <v>40</v>
      </c>
      <c r="I251">
        <v>11</v>
      </c>
      <c r="J251">
        <v>30</v>
      </c>
      <c r="K251">
        <v>121850</v>
      </c>
      <c r="L251" t="s">
        <v>2450</v>
      </c>
      <c r="M251" t="s">
        <v>2450</v>
      </c>
    </row>
    <row r="252" spans="1:13">
      <c r="A252" t="s">
        <v>2704</v>
      </c>
      <c r="B252" t="s">
        <v>2561</v>
      </c>
      <c r="C252">
        <v>10</v>
      </c>
      <c r="D252">
        <v>6</v>
      </c>
      <c r="E252">
        <v>20</v>
      </c>
      <c r="F252">
        <v>20</v>
      </c>
      <c r="G252">
        <v>40</v>
      </c>
      <c r="H252">
        <v>28</v>
      </c>
      <c r="I252">
        <v>9</v>
      </c>
      <c r="J252">
        <v>19</v>
      </c>
      <c r="K252">
        <v>170630</v>
      </c>
      <c r="L252" t="s">
        <v>2453</v>
      </c>
      <c r="M252" t="s">
        <v>2453</v>
      </c>
    </row>
    <row r="253" spans="1:13">
      <c r="A253" t="s">
        <v>2705</v>
      </c>
      <c r="B253" t="s">
        <v>2561</v>
      </c>
      <c r="C253">
        <v>32</v>
      </c>
      <c r="D253">
        <v>24</v>
      </c>
      <c r="E253">
        <v>32</v>
      </c>
      <c r="F253">
        <v>34</v>
      </c>
      <c r="G253">
        <v>90</v>
      </c>
      <c r="H253">
        <v>100</v>
      </c>
      <c r="I253">
        <v>28</v>
      </c>
      <c r="J253">
        <v>16</v>
      </c>
      <c r="K253">
        <v>296497</v>
      </c>
      <c r="L253" t="s">
        <v>2448</v>
      </c>
      <c r="M253" t="s">
        <v>2450</v>
      </c>
    </row>
    <row r="254" spans="1:13">
      <c r="A254" t="s">
        <v>2706</v>
      </c>
      <c r="B254" t="s">
        <v>2561</v>
      </c>
      <c r="C254">
        <v>16</v>
      </c>
      <c r="D254">
        <v>8</v>
      </c>
      <c r="E254">
        <v>22</v>
      </c>
      <c r="F254">
        <v>32</v>
      </c>
      <c r="G254">
        <v>50</v>
      </c>
      <c r="H254">
        <v>50</v>
      </c>
      <c r="I254">
        <v>16</v>
      </c>
      <c r="J254">
        <v>25</v>
      </c>
      <c r="K254">
        <v>235810</v>
      </c>
      <c r="L254" t="s">
        <v>2453</v>
      </c>
      <c r="M254" t="s">
        <v>2448</v>
      </c>
    </row>
    <row r="255" spans="1:13">
      <c r="A255" t="s">
        <v>2707</v>
      </c>
      <c r="B255" t="s">
        <v>2561</v>
      </c>
      <c r="C255">
        <v>12</v>
      </c>
      <c r="D255">
        <v>6</v>
      </c>
      <c r="E255">
        <v>24</v>
      </c>
      <c r="F255">
        <v>24</v>
      </c>
      <c r="G255">
        <v>55</v>
      </c>
      <c r="H255">
        <v>35</v>
      </c>
      <c r="I255">
        <v>5</v>
      </c>
      <c r="J255">
        <v>19</v>
      </c>
      <c r="K255">
        <v>161476</v>
      </c>
      <c r="L255" t="s">
        <v>2453</v>
      </c>
      <c r="M255" t="s">
        <v>2453</v>
      </c>
    </row>
    <row r="256" spans="1:13">
      <c r="A256" t="s">
        <v>2707</v>
      </c>
      <c r="B256" t="s">
        <v>2561</v>
      </c>
      <c r="C256">
        <v>10</v>
      </c>
      <c r="D256">
        <v>5</v>
      </c>
      <c r="E256">
        <v>22</v>
      </c>
      <c r="F256">
        <v>22</v>
      </c>
      <c r="G256">
        <v>80</v>
      </c>
      <c r="H256">
        <v>20</v>
      </c>
      <c r="I256">
        <v>4</v>
      </c>
      <c r="J256">
        <v>18</v>
      </c>
      <c r="K256">
        <v>152556</v>
      </c>
      <c r="L256" t="s">
        <v>2453</v>
      </c>
      <c r="M256" t="s">
        <v>2453</v>
      </c>
    </row>
    <row r="257" spans="1:13">
      <c r="A257" t="s">
        <v>2708</v>
      </c>
      <c r="B257" t="s">
        <v>2561</v>
      </c>
      <c r="C257">
        <v>19</v>
      </c>
      <c r="D257">
        <v>7</v>
      </c>
      <c r="E257">
        <v>22</v>
      </c>
      <c r="F257">
        <v>16</v>
      </c>
      <c r="G257">
        <v>60</v>
      </c>
      <c r="H257">
        <v>55</v>
      </c>
      <c r="I257">
        <v>8</v>
      </c>
      <c r="J257">
        <v>28</v>
      </c>
      <c r="K257">
        <v>129899</v>
      </c>
      <c r="L257" t="s">
        <v>2450</v>
      </c>
      <c r="M257" t="s">
        <v>2448</v>
      </c>
    </row>
    <row r="258" spans="1:13">
      <c r="A258" t="s">
        <v>2709</v>
      </c>
      <c r="B258" t="s">
        <v>2561</v>
      </c>
      <c r="C258">
        <v>16</v>
      </c>
      <c r="D258">
        <v>8</v>
      </c>
      <c r="E258">
        <v>32</v>
      </c>
      <c r="F258">
        <v>20</v>
      </c>
      <c r="G258">
        <v>48</v>
      </c>
      <c r="H258">
        <v>32</v>
      </c>
      <c r="I258">
        <v>12</v>
      </c>
      <c r="J258">
        <v>20</v>
      </c>
      <c r="K258">
        <v>152251</v>
      </c>
      <c r="L258" t="s">
        <v>2448</v>
      </c>
      <c r="M258" t="s">
        <v>2453</v>
      </c>
    </row>
    <row r="259" spans="1:13">
      <c r="A259" t="s">
        <v>2710</v>
      </c>
      <c r="B259" t="s">
        <v>2561</v>
      </c>
      <c r="C259">
        <v>12</v>
      </c>
      <c r="D259">
        <v>5</v>
      </c>
      <c r="E259">
        <v>13</v>
      </c>
      <c r="F259">
        <v>16</v>
      </c>
      <c r="G259">
        <v>40</v>
      </c>
      <c r="H259">
        <v>45</v>
      </c>
      <c r="I259">
        <v>6</v>
      </c>
      <c r="J259">
        <v>20</v>
      </c>
      <c r="K259">
        <v>134266</v>
      </c>
      <c r="L259" t="s">
        <v>2448</v>
      </c>
      <c r="M259" t="s">
        <v>2448</v>
      </c>
    </row>
    <row r="260" spans="1:13">
      <c r="A260" t="s">
        <v>2711</v>
      </c>
      <c r="B260" t="s">
        <v>2561</v>
      </c>
      <c r="C260">
        <v>10</v>
      </c>
      <c r="D260">
        <v>5</v>
      </c>
      <c r="E260">
        <v>22</v>
      </c>
      <c r="F260">
        <v>22</v>
      </c>
      <c r="G260">
        <v>50</v>
      </c>
      <c r="H260">
        <v>20</v>
      </c>
      <c r="I260">
        <v>10</v>
      </c>
      <c r="J260">
        <v>18</v>
      </c>
      <c r="K260">
        <v>152939</v>
      </c>
      <c r="L260" t="s">
        <v>2453</v>
      </c>
      <c r="M260" t="s">
        <v>2453</v>
      </c>
    </row>
    <row r="261" spans="1:13">
      <c r="A261" t="s">
        <v>2712</v>
      </c>
      <c r="B261" t="s">
        <v>2561</v>
      </c>
      <c r="C261">
        <v>16</v>
      </c>
      <c r="D261">
        <v>9</v>
      </c>
      <c r="E261">
        <v>32</v>
      </c>
      <c r="F261">
        <v>20</v>
      </c>
      <c r="G261">
        <v>48</v>
      </c>
      <c r="H261">
        <v>32</v>
      </c>
      <c r="I261">
        <v>12</v>
      </c>
      <c r="J261">
        <v>20</v>
      </c>
      <c r="K261">
        <v>160127</v>
      </c>
      <c r="L261" t="s">
        <v>2448</v>
      </c>
      <c r="M261" t="s">
        <v>2453</v>
      </c>
    </row>
    <row r="262" spans="1:13">
      <c r="A262" t="s">
        <v>2713</v>
      </c>
      <c r="B262" t="s">
        <v>2561</v>
      </c>
      <c r="C262">
        <v>16</v>
      </c>
      <c r="D262">
        <v>4</v>
      </c>
      <c r="E262">
        <v>32</v>
      </c>
      <c r="F262">
        <v>32</v>
      </c>
      <c r="G262">
        <v>62</v>
      </c>
      <c r="H262">
        <v>34</v>
      </c>
      <c r="I262">
        <v>5</v>
      </c>
      <c r="J262">
        <v>25</v>
      </c>
      <c r="K262">
        <v>155549</v>
      </c>
      <c r="L262" t="s">
        <v>2453</v>
      </c>
      <c r="M262" t="s">
        <v>2453</v>
      </c>
    </row>
    <row r="263" spans="1:13">
      <c r="A263" t="s">
        <v>2714</v>
      </c>
      <c r="B263" t="s">
        <v>2561</v>
      </c>
      <c r="C263">
        <v>22</v>
      </c>
      <c r="D263">
        <v>11</v>
      </c>
      <c r="E263">
        <v>33</v>
      </c>
      <c r="F263">
        <v>21</v>
      </c>
      <c r="G263">
        <v>95</v>
      </c>
      <c r="H263">
        <v>60</v>
      </c>
      <c r="I263">
        <v>14</v>
      </c>
      <c r="J263">
        <v>24</v>
      </c>
      <c r="K263">
        <v>160526</v>
      </c>
      <c r="L263" t="s">
        <v>2450</v>
      </c>
      <c r="M263" t="s">
        <v>2448</v>
      </c>
    </row>
    <row r="264" spans="1:13">
      <c r="A264" t="s">
        <v>2715</v>
      </c>
      <c r="B264" t="s">
        <v>2561</v>
      </c>
      <c r="C264">
        <v>21</v>
      </c>
      <c r="D264">
        <v>11</v>
      </c>
      <c r="E264">
        <v>42</v>
      </c>
      <c r="F264">
        <v>42</v>
      </c>
      <c r="G264">
        <v>74</v>
      </c>
      <c r="H264">
        <v>20</v>
      </c>
      <c r="I264">
        <v>21</v>
      </c>
      <c r="J264">
        <v>21</v>
      </c>
      <c r="K264">
        <v>232203</v>
      </c>
      <c r="L264" t="s">
        <v>2453</v>
      </c>
      <c r="M264" t="s">
        <v>2453</v>
      </c>
    </row>
    <row r="265" spans="1:13">
      <c r="A265" t="s">
        <v>2716</v>
      </c>
      <c r="B265" t="s">
        <v>2561</v>
      </c>
      <c r="C265">
        <v>17</v>
      </c>
      <c r="D265">
        <v>15</v>
      </c>
      <c r="E265">
        <v>34</v>
      </c>
      <c r="F265">
        <v>34</v>
      </c>
      <c r="G265">
        <v>75</v>
      </c>
      <c r="H265">
        <v>50</v>
      </c>
      <c r="I265">
        <v>6</v>
      </c>
      <c r="J265">
        <v>26</v>
      </c>
      <c r="K265">
        <v>294157</v>
      </c>
      <c r="L265" t="s">
        <v>2453</v>
      </c>
      <c r="M265" t="s">
        <v>2453</v>
      </c>
    </row>
    <row r="266" spans="1:13">
      <c r="A266" t="s">
        <v>2717</v>
      </c>
      <c r="B266" t="s">
        <v>2561</v>
      </c>
      <c r="C266">
        <v>13</v>
      </c>
      <c r="D266">
        <v>5</v>
      </c>
      <c r="E266">
        <v>15</v>
      </c>
      <c r="F266">
        <v>16</v>
      </c>
      <c r="G266">
        <v>50</v>
      </c>
      <c r="H266">
        <v>60</v>
      </c>
      <c r="I266">
        <v>4</v>
      </c>
      <c r="J266">
        <v>25</v>
      </c>
      <c r="K266">
        <v>157887</v>
      </c>
      <c r="L266" t="s">
        <v>2448</v>
      </c>
      <c r="M266" t="s">
        <v>2448</v>
      </c>
    </row>
    <row r="267" spans="1:13">
      <c r="A267" t="s">
        <v>2718</v>
      </c>
      <c r="B267" t="s">
        <v>2561</v>
      </c>
      <c r="C267">
        <v>21</v>
      </c>
      <c r="D267">
        <v>10</v>
      </c>
      <c r="E267">
        <v>22</v>
      </c>
      <c r="F267">
        <v>25</v>
      </c>
      <c r="G267">
        <v>52</v>
      </c>
      <c r="H267">
        <v>44</v>
      </c>
      <c r="I267">
        <v>12</v>
      </c>
      <c r="J267">
        <v>28</v>
      </c>
      <c r="K267">
        <v>177072</v>
      </c>
      <c r="L267" t="s">
        <v>2448</v>
      </c>
      <c r="M267" t="s">
        <v>2448</v>
      </c>
    </row>
    <row r="268" spans="1:13">
      <c r="A268" t="s">
        <v>2719</v>
      </c>
      <c r="B268" t="s">
        <v>2561</v>
      </c>
      <c r="C268">
        <v>18</v>
      </c>
      <c r="D268">
        <v>10</v>
      </c>
      <c r="E268">
        <v>37</v>
      </c>
      <c r="F268">
        <v>31</v>
      </c>
      <c r="G268">
        <v>70</v>
      </c>
      <c r="H268">
        <v>70</v>
      </c>
      <c r="I268">
        <v>12</v>
      </c>
      <c r="J268">
        <v>30</v>
      </c>
      <c r="K268">
        <v>251557</v>
      </c>
      <c r="L268" t="s">
        <v>2448</v>
      </c>
      <c r="M268" t="s">
        <v>2453</v>
      </c>
    </row>
    <row r="269" spans="1:13">
      <c r="A269" t="s">
        <v>2720</v>
      </c>
      <c r="B269" t="s">
        <v>2561</v>
      </c>
      <c r="C269">
        <v>21</v>
      </c>
      <c r="D269">
        <v>7</v>
      </c>
      <c r="E269">
        <v>22</v>
      </c>
      <c r="F269">
        <v>42</v>
      </c>
      <c r="G269">
        <v>110</v>
      </c>
      <c r="H269">
        <v>50</v>
      </c>
      <c r="I269">
        <v>6</v>
      </c>
      <c r="J269">
        <v>22</v>
      </c>
      <c r="K269">
        <v>199888</v>
      </c>
      <c r="L269" t="s">
        <v>2453</v>
      </c>
      <c r="M269" t="s">
        <v>2448</v>
      </c>
    </row>
    <row r="270" spans="1:13">
      <c r="A270" t="s">
        <v>2721</v>
      </c>
      <c r="B270" t="s">
        <v>2561</v>
      </c>
      <c r="C270">
        <v>21</v>
      </c>
      <c r="D270">
        <v>14</v>
      </c>
      <c r="E270">
        <v>22</v>
      </c>
      <c r="F270">
        <v>42</v>
      </c>
      <c r="G270">
        <v>80</v>
      </c>
      <c r="H270">
        <v>60</v>
      </c>
      <c r="I270">
        <v>9</v>
      </c>
      <c r="J270">
        <v>21</v>
      </c>
      <c r="K270">
        <v>268208</v>
      </c>
      <c r="L270" t="s">
        <v>2453</v>
      </c>
      <c r="M270" t="s">
        <v>2448</v>
      </c>
    </row>
    <row r="271" spans="1:13">
      <c r="A271" t="s">
        <v>2722</v>
      </c>
      <c r="B271" t="s">
        <v>2561</v>
      </c>
      <c r="C271">
        <v>21</v>
      </c>
      <c r="D271">
        <v>10</v>
      </c>
      <c r="E271">
        <v>21</v>
      </c>
      <c r="F271">
        <v>33</v>
      </c>
      <c r="G271">
        <v>101</v>
      </c>
      <c r="H271">
        <v>55</v>
      </c>
      <c r="I271">
        <v>12</v>
      </c>
      <c r="J271">
        <v>26</v>
      </c>
      <c r="K271">
        <v>188792</v>
      </c>
      <c r="L271" t="s">
        <v>2448</v>
      </c>
      <c r="M271" t="s">
        <v>2450</v>
      </c>
    </row>
    <row r="272" spans="1:13">
      <c r="A272" t="s">
        <v>2723</v>
      </c>
      <c r="B272" t="s">
        <v>2561</v>
      </c>
      <c r="C272">
        <v>18</v>
      </c>
      <c r="D272">
        <v>9</v>
      </c>
      <c r="E272">
        <v>21</v>
      </c>
      <c r="F272">
        <v>36</v>
      </c>
      <c r="G272">
        <v>64</v>
      </c>
      <c r="H272">
        <v>48</v>
      </c>
      <c r="I272">
        <v>12</v>
      </c>
      <c r="J272">
        <v>24</v>
      </c>
      <c r="K272">
        <v>225389</v>
      </c>
      <c r="L272" t="s">
        <v>2453</v>
      </c>
      <c r="M272" t="s">
        <v>2448</v>
      </c>
    </row>
    <row r="273" spans="1:13">
      <c r="A273" t="s">
        <v>2724</v>
      </c>
      <c r="B273" t="s">
        <v>2561</v>
      </c>
      <c r="C273">
        <v>13</v>
      </c>
      <c r="D273">
        <v>6</v>
      </c>
      <c r="E273">
        <v>14</v>
      </c>
      <c r="F273">
        <v>27</v>
      </c>
      <c r="G273">
        <v>50</v>
      </c>
      <c r="H273">
        <v>60</v>
      </c>
      <c r="I273">
        <v>4</v>
      </c>
      <c r="J273">
        <v>22</v>
      </c>
      <c r="K273">
        <v>203159</v>
      </c>
      <c r="L273" t="s">
        <v>2453</v>
      </c>
      <c r="M273" t="s">
        <v>2448</v>
      </c>
    </row>
    <row r="274" spans="1:13">
      <c r="A274" t="s">
        <v>2725</v>
      </c>
      <c r="B274" t="s">
        <v>2561</v>
      </c>
      <c r="C274">
        <v>16</v>
      </c>
      <c r="D274">
        <v>6</v>
      </c>
      <c r="E274">
        <v>22</v>
      </c>
      <c r="F274">
        <v>20</v>
      </c>
      <c r="G274">
        <v>50</v>
      </c>
      <c r="H274">
        <v>40</v>
      </c>
      <c r="I274">
        <v>12</v>
      </c>
      <c r="J274">
        <v>30</v>
      </c>
      <c r="K274">
        <v>154629</v>
      </c>
      <c r="L274" t="s">
        <v>2448</v>
      </c>
      <c r="M274" t="s">
        <v>2448</v>
      </c>
    </row>
    <row r="275" spans="1:13">
      <c r="A275" t="s">
        <v>2726</v>
      </c>
      <c r="B275" t="s">
        <v>2561</v>
      </c>
      <c r="C275">
        <v>20</v>
      </c>
      <c r="D275">
        <v>10</v>
      </c>
      <c r="E275">
        <v>21</v>
      </c>
      <c r="F275">
        <v>40</v>
      </c>
      <c r="G275">
        <v>100</v>
      </c>
      <c r="H275">
        <v>40</v>
      </c>
      <c r="I275">
        <v>18</v>
      </c>
      <c r="J275">
        <v>27</v>
      </c>
      <c r="K275">
        <v>284263</v>
      </c>
      <c r="L275" t="s">
        <v>2453</v>
      </c>
      <c r="M275" t="s">
        <v>2448</v>
      </c>
    </row>
    <row r="276" spans="1:13">
      <c r="A276" t="s">
        <v>2727</v>
      </c>
      <c r="B276" t="s">
        <v>2561</v>
      </c>
      <c r="C276">
        <v>14</v>
      </c>
      <c r="D276">
        <v>4</v>
      </c>
      <c r="E276">
        <v>15</v>
      </c>
      <c r="F276">
        <v>16</v>
      </c>
      <c r="G276">
        <v>40</v>
      </c>
      <c r="H276">
        <v>50</v>
      </c>
      <c r="I276">
        <v>3</v>
      </c>
      <c r="J276">
        <v>25</v>
      </c>
      <c r="K276">
        <v>123201</v>
      </c>
      <c r="L276" t="s">
        <v>2448</v>
      </c>
      <c r="M276" t="s">
        <v>2448</v>
      </c>
    </row>
    <row r="277" spans="1:13">
      <c r="A277" t="s">
        <v>2728</v>
      </c>
      <c r="B277" t="s">
        <v>2561</v>
      </c>
      <c r="C277">
        <v>20</v>
      </c>
      <c r="D277">
        <v>10</v>
      </c>
      <c r="E277">
        <v>40</v>
      </c>
      <c r="F277">
        <v>22</v>
      </c>
      <c r="G277">
        <v>75</v>
      </c>
      <c r="H277">
        <v>50</v>
      </c>
      <c r="I277">
        <v>6</v>
      </c>
      <c r="J277">
        <v>26</v>
      </c>
      <c r="K277">
        <v>183064</v>
      </c>
      <c r="L277" t="s">
        <v>2448</v>
      </c>
      <c r="M277" t="s">
        <v>2453</v>
      </c>
    </row>
    <row r="278" spans="1:13">
      <c r="A278" t="s">
        <v>2729</v>
      </c>
      <c r="B278" t="s">
        <v>2561</v>
      </c>
      <c r="C278">
        <v>30</v>
      </c>
      <c r="D278">
        <v>22</v>
      </c>
      <c r="E278">
        <v>36</v>
      </c>
      <c r="F278">
        <v>36</v>
      </c>
      <c r="G278">
        <v>86</v>
      </c>
      <c r="H278">
        <v>116</v>
      </c>
      <c r="I278">
        <v>18</v>
      </c>
      <c r="J278">
        <v>27</v>
      </c>
      <c r="K278">
        <v>345289</v>
      </c>
      <c r="L278" t="s">
        <v>2448</v>
      </c>
      <c r="M278" t="s">
        <v>2448</v>
      </c>
    </row>
    <row r="279" spans="1:13">
      <c r="A279" t="s">
        <v>2730</v>
      </c>
      <c r="B279" t="s">
        <v>2561</v>
      </c>
      <c r="C279">
        <v>10</v>
      </c>
      <c r="D279">
        <v>5</v>
      </c>
      <c r="E279">
        <v>21</v>
      </c>
      <c r="F279">
        <v>17</v>
      </c>
      <c r="G279">
        <v>40</v>
      </c>
      <c r="H279">
        <v>35</v>
      </c>
      <c r="I279">
        <v>4</v>
      </c>
      <c r="J279">
        <v>17</v>
      </c>
      <c r="K279">
        <v>120095</v>
      </c>
      <c r="L279" t="s">
        <v>2448</v>
      </c>
      <c r="M279" t="s">
        <v>2453</v>
      </c>
    </row>
    <row r="280" spans="1:13">
      <c r="A280" t="s">
        <v>2731</v>
      </c>
      <c r="B280" t="s">
        <v>2561</v>
      </c>
      <c r="C280">
        <v>22</v>
      </c>
      <c r="D280">
        <v>8</v>
      </c>
      <c r="E280">
        <v>23</v>
      </c>
      <c r="F280">
        <v>30</v>
      </c>
      <c r="G280">
        <v>110</v>
      </c>
      <c r="H280">
        <v>55</v>
      </c>
      <c r="I280">
        <v>20</v>
      </c>
      <c r="J280">
        <v>20</v>
      </c>
      <c r="K280">
        <v>203245</v>
      </c>
      <c r="L280" t="s">
        <v>2448</v>
      </c>
      <c r="M280" t="s">
        <v>2448</v>
      </c>
    </row>
    <row r="281" spans="1:13">
      <c r="A281" t="s">
        <v>2732</v>
      </c>
      <c r="B281" t="s">
        <v>2561</v>
      </c>
      <c r="C281">
        <v>22</v>
      </c>
      <c r="D281">
        <v>8</v>
      </c>
      <c r="E281">
        <v>44</v>
      </c>
      <c r="F281">
        <v>23</v>
      </c>
      <c r="G281">
        <v>90</v>
      </c>
      <c r="H281">
        <v>60</v>
      </c>
      <c r="I281">
        <v>8</v>
      </c>
      <c r="J281">
        <v>34</v>
      </c>
      <c r="K281">
        <v>200661</v>
      </c>
      <c r="L281" t="s">
        <v>2448</v>
      </c>
      <c r="M281" t="s">
        <v>2453</v>
      </c>
    </row>
    <row r="282" spans="1:13">
      <c r="A282" t="s">
        <v>2733</v>
      </c>
      <c r="B282" t="s">
        <v>2561</v>
      </c>
      <c r="C282">
        <v>16</v>
      </c>
      <c r="D282">
        <v>12</v>
      </c>
      <c r="E282">
        <v>32</v>
      </c>
      <c r="F282">
        <v>20</v>
      </c>
      <c r="G282">
        <v>32</v>
      </c>
      <c r="H282">
        <v>30</v>
      </c>
      <c r="I282">
        <v>24</v>
      </c>
      <c r="J282">
        <v>0</v>
      </c>
      <c r="K282">
        <v>168565</v>
      </c>
      <c r="L282" t="s">
        <v>2448</v>
      </c>
      <c r="M282" t="s">
        <v>2453</v>
      </c>
    </row>
    <row r="283" spans="1:13">
      <c r="A283" t="s">
        <v>2734</v>
      </c>
      <c r="B283" t="s">
        <v>2561</v>
      </c>
      <c r="C283">
        <v>26</v>
      </c>
      <c r="D283">
        <v>9</v>
      </c>
      <c r="E283">
        <v>27</v>
      </c>
      <c r="F283">
        <v>30</v>
      </c>
      <c r="G283">
        <v>125</v>
      </c>
      <c r="H283">
        <v>70</v>
      </c>
      <c r="I283">
        <v>12</v>
      </c>
      <c r="J283">
        <v>32</v>
      </c>
      <c r="K283">
        <v>220083</v>
      </c>
      <c r="L283" t="s">
        <v>2448</v>
      </c>
      <c r="M283" t="s">
        <v>2448</v>
      </c>
    </row>
    <row r="284" spans="1:13">
      <c r="A284" t="s">
        <v>2735</v>
      </c>
      <c r="B284" t="s">
        <v>2561</v>
      </c>
      <c r="C284">
        <v>16</v>
      </c>
      <c r="D284">
        <v>8</v>
      </c>
      <c r="E284">
        <v>32</v>
      </c>
      <c r="F284">
        <v>17</v>
      </c>
      <c r="G284">
        <v>80</v>
      </c>
      <c r="H284">
        <v>20</v>
      </c>
      <c r="I284">
        <v>4</v>
      </c>
      <c r="J284">
        <v>24</v>
      </c>
      <c r="K284">
        <v>137371</v>
      </c>
      <c r="L284" t="s">
        <v>2448</v>
      </c>
      <c r="M284" t="s">
        <v>2453</v>
      </c>
    </row>
    <row r="285" spans="1:13">
      <c r="A285" t="s">
        <v>2736</v>
      </c>
      <c r="B285" t="s">
        <v>2561</v>
      </c>
      <c r="C285">
        <v>38</v>
      </c>
      <c r="D285">
        <v>16</v>
      </c>
      <c r="E285">
        <v>42</v>
      </c>
      <c r="F285">
        <v>32</v>
      </c>
      <c r="G285">
        <v>115</v>
      </c>
      <c r="H285">
        <v>80</v>
      </c>
      <c r="I285">
        <v>24</v>
      </c>
      <c r="J285">
        <v>32</v>
      </c>
      <c r="K285">
        <v>211223</v>
      </c>
      <c r="L285" t="s">
        <v>2450</v>
      </c>
      <c r="M285" t="s">
        <v>2448</v>
      </c>
    </row>
    <row r="286" spans="1:13">
      <c r="A286" t="s">
        <v>2737</v>
      </c>
      <c r="B286" t="s">
        <v>2561</v>
      </c>
      <c r="C286">
        <v>16</v>
      </c>
      <c r="D286">
        <v>16</v>
      </c>
      <c r="E286">
        <v>23</v>
      </c>
      <c r="F286">
        <v>32</v>
      </c>
      <c r="G286">
        <v>110</v>
      </c>
      <c r="H286">
        <v>55</v>
      </c>
      <c r="I286">
        <v>20</v>
      </c>
      <c r="J286">
        <v>20</v>
      </c>
      <c r="K286">
        <v>429098</v>
      </c>
      <c r="L286" t="s">
        <v>2453</v>
      </c>
      <c r="M286" t="s">
        <v>2448</v>
      </c>
    </row>
    <row r="287" spans="1:13">
      <c r="A287" t="s">
        <v>2738</v>
      </c>
      <c r="B287" t="s">
        <v>2561</v>
      </c>
      <c r="C287">
        <v>15</v>
      </c>
      <c r="D287">
        <v>6</v>
      </c>
      <c r="E287">
        <v>17</v>
      </c>
      <c r="F287">
        <v>16</v>
      </c>
      <c r="G287">
        <v>75</v>
      </c>
      <c r="H287">
        <v>50</v>
      </c>
      <c r="I287">
        <v>12</v>
      </c>
      <c r="J287">
        <v>18</v>
      </c>
      <c r="K287">
        <v>161450</v>
      </c>
      <c r="L287" t="s">
        <v>2448</v>
      </c>
      <c r="M287" t="s">
        <v>2448</v>
      </c>
    </row>
    <row r="288" spans="1:13">
      <c r="A288" t="s">
        <v>2739</v>
      </c>
      <c r="B288" t="s">
        <v>2561</v>
      </c>
      <c r="C288">
        <v>20</v>
      </c>
      <c r="D288">
        <v>10</v>
      </c>
      <c r="E288">
        <v>34</v>
      </c>
      <c r="F288">
        <v>41</v>
      </c>
      <c r="G288">
        <v>100</v>
      </c>
      <c r="H288">
        <v>40</v>
      </c>
      <c r="I288">
        <v>20</v>
      </c>
      <c r="J288">
        <v>36</v>
      </c>
      <c r="K288">
        <v>276501</v>
      </c>
      <c r="L288" t="s">
        <v>2453</v>
      </c>
      <c r="M288" t="s">
        <v>2448</v>
      </c>
    </row>
    <row r="289" spans="1:13">
      <c r="A289" t="s">
        <v>2740</v>
      </c>
      <c r="B289" t="s">
        <v>2561</v>
      </c>
      <c r="C289">
        <v>36</v>
      </c>
      <c r="D289">
        <v>18</v>
      </c>
      <c r="E289">
        <v>39</v>
      </c>
      <c r="F289">
        <v>30</v>
      </c>
      <c r="G289">
        <v>90</v>
      </c>
      <c r="H289">
        <v>90</v>
      </c>
      <c r="I289">
        <v>18</v>
      </c>
      <c r="J289">
        <v>32</v>
      </c>
      <c r="K289">
        <v>218241</v>
      </c>
      <c r="L289" t="s">
        <v>2450</v>
      </c>
      <c r="M289" t="s">
        <v>2448</v>
      </c>
    </row>
    <row r="290" spans="1:13">
      <c r="A290" t="s">
        <v>2741</v>
      </c>
      <c r="B290" t="s">
        <v>2561</v>
      </c>
      <c r="C290">
        <v>14</v>
      </c>
      <c r="D290">
        <v>4</v>
      </c>
      <c r="E290">
        <v>21</v>
      </c>
      <c r="F290">
        <v>28</v>
      </c>
      <c r="G290">
        <v>58</v>
      </c>
      <c r="H290">
        <v>40</v>
      </c>
      <c r="I290">
        <v>4</v>
      </c>
      <c r="J290">
        <v>20</v>
      </c>
      <c r="K290">
        <v>129752</v>
      </c>
      <c r="L290" t="s">
        <v>2453</v>
      </c>
      <c r="M290" t="s">
        <v>2448</v>
      </c>
    </row>
    <row r="291" spans="1:13">
      <c r="A291" t="s">
        <v>2742</v>
      </c>
      <c r="B291" t="s">
        <v>2561</v>
      </c>
      <c r="C291">
        <v>21</v>
      </c>
      <c r="D291">
        <v>11</v>
      </c>
      <c r="E291">
        <v>22</v>
      </c>
      <c r="F291">
        <v>42</v>
      </c>
      <c r="G291">
        <v>72</v>
      </c>
      <c r="H291">
        <v>62</v>
      </c>
      <c r="I291">
        <v>12</v>
      </c>
      <c r="J291">
        <v>18</v>
      </c>
      <c r="K291">
        <v>239500</v>
      </c>
      <c r="L291" t="s">
        <v>2453</v>
      </c>
      <c r="M291" t="s">
        <v>2448</v>
      </c>
    </row>
    <row r="292" spans="1:13">
      <c r="A292" t="s">
        <v>2743</v>
      </c>
      <c r="B292" t="s">
        <v>2561</v>
      </c>
      <c r="C292">
        <v>16</v>
      </c>
      <c r="D292">
        <v>16</v>
      </c>
      <c r="E292">
        <v>32</v>
      </c>
      <c r="F292">
        <v>23</v>
      </c>
      <c r="G292">
        <v>110</v>
      </c>
      <c r="H292">
        <v>55</v>
      </c>
      <c r="I292">
        <v>20</v>
      </c>
      <c r="J292">
        <v>20</v>
      </c>
      <c r="K292">
        <v>380015</v>
      </c>
      <c r="L292" t="s">
        <v>2448</v>
      </c>
      <c r="M292" t="s">
        <v>2453</v>
      </c>
    </row>
    <row r="293" spans="1:13">
      <c r="A293" t="s">
        <v>2744</v>
      </c>
      <c r="B293" t="s">
        <v>2561</v>
      </c>
      <c r="C293">
        <v>20</v>
      </c>
      <c r="D293">
        <v>10</v>
      </c>
      <c r="E293">
        <v>40</v>
      </c>
      <c r="F293">
        <v>22</v>
      </c>
      <c r="G293">
        <v>101</v>
      </c>
      <c r="H293">
        <v>55</v>
      </c>
      <c r="I293">
        <v>12</v>
      </c>
      <c r="J293">
        <v>26</v>
      </c>
      <c r="K293">
        <v>217538</v>
      </c>
      <c r="L293" t="s">
        <v>2448</v>
      </c>
      <c r="M293" t="s">
        <v>2453</v>
      </c>
    </row>
    <row r="294" spans="1:13">
      <c r="A294" t="s">
        <v>2744</v>
      </c>
      <c r="B294" t="s">
        <v>2561</v>
      </c>
      <c r="C294">
        <v>15</v>
      </c>
      <c r="D294">
        <v>15</v>
      </c>
      <c r="E294">
        <v>18</v>
      </c>
      <c r="F294">
        <v>17</v>
      </c>
      <c r="G294">
        <v>55</v>
      </c>
      <c r="H294">
        <v>55</v>
      </c>
      <c r="I294">
        <v>13</v>
      </c>
      <c r="J294">
        <v>16</v>
      </c>
      <c r="K294">
        <v>253945</v>
      </c>
      <c r="L294" t="s">
        <v>2448</v>
      </c>
      <c r="M294" t="s">
        <v>2448</v>
      </c>
    </row>
    <row r="295" spans="1:13">
      <c r="A295" t="s">
        <v>2745</v>
      </c>
      <c r="B295" t="s">
        <v>2561</v>
      </c>
      <c r="C295">
        <v>14</v>
      </c>
      <c r="D295">
        <v>7</v>
      </c>
      <c r="E295">
        <v>17</v>
      </c>
      <c r="F295">
        <v>28</v>
      </c>
      <c r="G295">
        <v>60</v>
      </c>
      <c r="H295">
        <v>60</v>
      </c>
      <c r="I295">
        <v>8</v>
      </c>
      <c r="J295">
        <v>26</v>
      </c>
      <c r="K295">
        <v>239782</v>
      </c>
      <c r="L295" t="s">
        <v>2453</v>
      </c>
      <c r="M295" t="s">
        <v>2448</v>
      </c>
    </row>
    <row r="296" spans="1:13">
      <c r="A296" t="s">
        <v>2746</v>
      </c>
      <c r="B296" t="s">
        <v>2561</v>
      </c>
      <c r="C296">
        <v>12</v>
      </c>
      <c r="D296">
        <v>6</v>
      </c>
      <c r="E296">
        <v>24</v>
      </c>
      <c r="F296">
        <v>24</v>
      </c>
      <c r="G296">
        <v>75</v>
      </c>
      <c r="H296">
        <v>50</v>
      </c>
      <c r="I296">
        <v>8</v>
      </c>
      <c r="J296">
        <v>15</v>
      </c>
      <c r="K296">
        <v>198301</v>
      </c>
      <c r="L296" t="s">
        <v>2453</v>
      </c>
      <c r="M296" t="s">
        <v>2453</v>
      </c>
    </row>
    <row r="297" spans="1:13">
      <c r="A297" t="s">
        <v>2747</v>
      </c>
      <c r="B297" t="s">
        <v>2561</v>
      </c>
      <c r="C297">
        <v>16</v>
      </c>
      <c r="D297">
        <v>8</v>
      </c>
      <c r="E297">
        <v>17</v>
      </c>
      <c r="F297">
        <v>32</v>
      </c>
      <c r="G297">
        <v>55</v>
      </c>
      <c r="H297">
        <v>30</v>
      </c>
      <c r="I297">
        <v>4</v>
      </c>
      <c r="J297">
        <v>26</v>
      </c>
      <c r="K297">
        <v>177029</v>
      </c>
      <c r="L297" t="s">
        <v>2453</v>
      </c>
      <c r="M297" t="s">
        <v>2448</v>
      </c>
    </row>
    <row r="298" spans="1:13">
      <c r="A298" t="s">
        <v>2748</v>
      </c>
      <c r="B298" t="s">
        <v>2561</v>
      </c>
      <c r="C298">
        <v>20</v>
      </c>
      <c r="D298">
        <v>10</v>
      </c>
      <c r="E298">
        <v>41</v>
      </c>
      <c r="F298">
        <v>24</v>
      </c>
      <c r="G298">
        <v>60</v>
      </c>
      <c r="H298">
        <v>96</v>
      </c>
      <c r="I298">
        <v>8</v>
      </c>
      <c r="J298">
        <v>28</v>
      </c>
      <c r="K298">
        <v>246388</v>
      </c>
      <c r="L298" t="s">
        <v>2448</v>
      </c>
      <c r="M298" t="s">
        <v>2453</v>
      </c>
    </row>
    <row r="299" spans="1:13">
      <c r="A299" t="s">
        <v>2749</v>
      </c>
      <c r="B299" t="s">
        <v>2561</v>
      </c>
      <c r="C299">
        <v>16</v>
      </c>
      <c r="D299">
        <v>16</v>
      </c>
      <c r="E299">
        <v>32</v>
      </c>
      <c r="F299">
        <v>20</v>
      </c>
      <c r="G299">
        <v>58</v>
      </c>
      <c r="H299">
        <v>30</v>
      </c>
      <c r="I299">
        <v>2</v>
      </c>
      <c r="J299">
        <v>28</v>
      </c>
      <c r="K299">
        <v>210500</v>
      </c>
      <c r="L299" t="s">
        <v>2448</v>
      </c>
      <c r="M299" t="s">
        <v>2453</v>
      </c>
    </row>
    <row r="300" spans="1:13">
      <c r="A300" t="s">
        <v>2750</v>
      </c>
      <c r="B300" t="s">
        <v>2561</v>
      </c>
      <c r="C300">
        <v>22</v>
      </c>
      <c r="D300">
        <v>9</v>
      </c>
      <c r="E300">
        <v>23</v>
      </c>
      <c r="F300">
        <v>30</v>
      </c>
      <c r="G300">
        <v>130</v>
      </c>
      <c r="H300">
        <v>40</v>
      </c>
      <c r="I300">
        <v>18</v>
      </c>
      <c r="J300">
        <v>27</v>
      </c>
      <c r="K300">
        <v>221960</v>
      </c>
      <c r="L300" t="s">
        <v>2448</v>
      </c>
      <c r="M300" t="s">
        <v>2448</v>
      </c>
    </row>
    <row r="301" spans="1:13">
      <c r="A301" t="s">
        <v>2751</v>
      </c>
      <c r="B301" t="s">
        <v>2561</v>
      </c>
      <c r="C301">
        <v>26</v>
      </c>
      <c r="D301">
        <v>13</v>
      </c>
      <c r="E301">
        <v>22</v>
      </c>
      <c r="F301">
        <v>36</v>
      </c>
      <c r="G301">
        <v>60</v>
      </c>
      <c r="H301">
        <v>80</v>
      </c>
      <c r="I301">
        <v>14</v>
      </c>
      <c r="J301">
        <v>28</v>
      </c>
      <c r="K301">
        <v>219908</v>
      </c>
      <c r="L301" t="s">
        <v>2448</v>
      </c>
      <c r="M301" t="s">
        <v>2450</v>
      </c>
    </row>
    <row r="302" spans="1:13">
      <c r="A302" t="s">
        <v>2752</v>
      </c>
      <c r="B302" t="s">
        <v>2561</v>
      </c>
      <c r="C302">
        <v>16</v>
      </c>
      <c r="D302">
        <v>4</v>
      </c>
      <c r="E302">
        <v>32</v>
      </c>
      <c r="F302">
        <v>32</v>
      </c>
      <c r="G302">
        <v>48</v>
      </c>
      <c r="H302">
        <v>30</v>
      </c>
      <c r="I302">
        <v>8</v>
      </c>
      <c r="J302">
        <v>24</v>
      </c>
      <c r="K302">
        <v>154944</v>
      </c>
      <c r="L302" t="s">
        <v>2453</v>
      </c>
      <c r="M302" t="s">
        <v>2453</v>
      </c>
    </row>
    <row r="303" spans="1:13">
      <c r="A303" t="s">
        <v>2753</v>
      </c>
      <c r="B303" t="s">
        <v>2561</v>
      </c>
      <c r="C303">
        <v>8</v>
      </c>
      <c r="D303">
        <v>2</v>
      </c>
      <c r="E303">
        <v>9</v>
      </c>
      <c r="F303">
        <v>12</v>
      </c>
      <c r="G303">
        <v>21</v>
      </c>
      <c r="H303">
        <v>20</v>
      </c>
      <c r="I303">
        <v>3</v>
      </c>
      <c r="J303">
        <v>15</v>
      </c>
      <c r="K303">
        <v>66117</v>
      </c>
      <c r="L303" t="s">
        <v>2448</v>
      </c>
      <c r="M303" t="s">
        <v>2448</v>
      </c>
    </row>
    <row r="304" spans="1:13">
      <c r="A304" t="s">
        <v>2754</v>
      </c>
      <c r="B304" t="s">
        <v>2561</v>
      </c>
      <c r="C304">
        <v>6</v>
      </c>
      <c r="D304">
        <v>3</v>
      </c>
      <c r="E304">
        <v>10</v>
      </c>
      <c r="F304">
        <v>13</v>
      </c>
      <c r="G304">
        <v>21</v>
      </c>
      <c r="H304">
        <v>5</v>
      </c>
      <c r="I304">
        <v>2</v>
      </c>
      <c r="J304">
        <v>12</v>
      </c>
      <c r="K304">
        <v>60378</v>
      </c>
      <c r="L304" t="s">
        <v>2453</v>
      </c>
      <c r="M304" t="s">
        <v>2448</v>
      </c>
    </row>
    <row r="305" spans="1:13">
      <c r="A305" t="s">
        <v>2755</v>
      </c>
      <c r="B305" t="s">
        <v>2561</v>
      </c>
      <c r="C305">
        <v>14</v>
      </c>
      <c r="D305">
        <v>9</v>
      </c>
      <c r="E305">
        <v>24</v>
      </c>
      <c r="F305">
        <v>24</v>
      </c>
      <c r="G305">
        <v>40</v>
      </c>
      <c r="H305">
        <v>70</v>
      </c>
      <c r="I305">
        <v>2</v>
      </c>
      <c r="J305">
        <v>24</v>
      </c>
      <c r="K305">
        <v>177228</v>
      </c>
      <c r="L305" t="s">
        <v>2448</v>
      </c>
      <c r="M305" t="s">
        <v>2448</v>
      </c>
    </row>
    <row r="306" spans="1:13">
      <c r="A306" t="s">
        <v>2756</v>
      </c>
      <c r="B306" t="s">
        <v>2561</v>
      </c>
      <c r="C306">
        <v>11</v>
      </c>
      <c r="D306">
        <v>5</v>
      </c>
      <c r="E306">
        <v>14</v>
      </c>
      <c r="F306">
        <v>15</v>
      </c>
      <c r="G306">
        <v>36</v>
      </c>
      <c r="H306">
        <v>42</v>
      </c>
      <c r="I306">
        <v>5</v>
      </c>
      <c r="J306">
        <v>12</v>
      </c>
      <c r="K306">
        <v>99818</v>
      </c>
      <c r="L306" t="s">
        <v>2448</v>
      </c>
      <c r="M306" t="s">
        <v>2448</v>
      </c>
    </row>
    <row r="307" spans="1:13">
      <c r="A307" t="s">
        <v>2756</v>
      </c>
      <c r="B307" t="s">
        <v>2561</v>
      </c>
      <c r="C307">
        <v>12</v>
      </c>
      <c r="D307">
        <v>4</v>
      </c>
      <c r="E307">
        <v>13</v>
      </c>
      <c r="F307">
        <v>16</v>
      </c>
      <c r="G307">
        <v>35</v>
      </c>
      <c r="H307">
        <v>50</v>
      </c>
      <c r="I307">
        <v>5</v>
      </c>
      <c r="J307">
        <v>12</v>
      </c>
      <c r="K307">
        <v>99893</v>
      </c>
      <c r="L307" t="s">
        <v>2448</v>
      </c>
      <c r="M307" t="s">
        <v>2448</v>
      </c>
    </row>
    <row r="308" spans="1:13">
      <c r="A308" t="s">
        <v>2757</v>
      </c>
      <c r="B308" t="s">
        <v>2561</v>
      </c>
      <c r="C308">
        <v>19</v>
      </c>
      <c r="D308">
        <v>9</v>
      </c>
      <c r="E308">
        <v>22</v>
      </c>
      <c r="F308">
        <v>39</v>
      </c>
      <c r="G308">
        <v>65</v>
      </c>
      <c r="H308">
        <v>55</v>
      </c>
      <c r="I308">
        <v>19</v>
      </c>
      <c r="J308">
        <v>12</v>
      </c>
      <c r="K308">
        <v>219276</v>
      </c>
      <c r="L308" t="s">
        <v>2453</v>
      </c>
      <c r="M308" t="s">
        <v>2448</v>
      </c>
    </row>
    <row r="309" spans="1:13">
      <c r="A309" t="s">
        <v>2758</v>
      </c>
      <c r="B309" t="s">
        <v>2561</v>
      </c>
      <c r="C309">
        <v>10</v>
      </c>
      <c r="D309">
        <v>2</v>
      </c>
      <c r="E309">
        <v>11</v>
      </c>
      <c r="F309">
        <v>14</v>
      </c>
      <c r="G309">
        <v>40</v>
      </c>
      <c r="H309">
        <v>25</v>
      </c>
      <c r="I309">
        <v>4</v>
      </c>
      <c r="J309">
        <v>18</v>
      </c>
      <c r="K309">
        <v>80725</v>
      </c>
      <c r="L309" t="s">
        <v>2448</v>
      </c>
      <c r="M309" t="s">
        <v>2448</v>
      </c>
    </row>
    <row r="310" spans="1:13">
      <c r="A310" t="s">
        <v>2759</v>
      </c>
      <c r="B310" t="s">
        <v>2561</v>
      </c>
      <c r="C310">
        <v>21</v>
      </c>
      <c r="D310">
        <v>9</v>
      </c>
      <c r="E310">
        <v>34</v>
      </c>
      <c r="F310">
        <v>34</v>
      </c>
      <c r="G310">
        <v>80</v>
      </c>
      <c r="H310">
        <v>125</v>
      </c>
      <c r="I310">
        <v>6</v>
      </c>
      <c r="J310">
        <v>22</v>
      </c>
      <c r="K310">
        <v>223274</v>
      </c>
      <c r="L310" t="s">
        <v>2448</v>
      </c>
      <c r="M310" t="s">
        <v>2448</v>
      </c>
    </row>
    <row r="311" spans="1:13">
      <c r="A311" t="s">
        <v>2760</v>
      </c>
      <c r="B311" t="s">
        <v>2561</v>
      </c>
      <c r="C311">
        <v>15</v>
      </c>
      <c r="D311">
        <v>6</v>
      </c>
      <c r="E311">
        <v>30</v>
      </c>
      <c r="F311">
        <v>21</v>
      </c>
      <c r="G311">
        <v>40</v>
      </c>
      <c r="H311">
        <v>40</v>
      </c>
      <c r="I311">
        <v>10</v>
      </c>
      <c r="J311">
        <v>24</v>
      </c>
      <c r="K311">
        <v>152610</v>
      </c>
      <c r="L311" t="s">
        <v>2448</v>
      </c>
      <c r="M311" t="s">
        <v>2453</v>
      </c>
    </row>
    <row r="312" spans="1:13">
      <c r="A312" t="s">
        <v>2761</v>
      </c>
      <c r="B312" t="s">
        <v>2561</v>
      </c>
      <c r="C312">
        <v>22</v>
      </c>
      <c r="D312">
        <v>11</v>
      </c>
      <c r="E312">
        <v>23</v>
      </c>
      <c r="F312">
        <v>30</v>
      </c>
      <c r="G312">
        <v>99</v>
      </c>
      <c r="H312">
        <v>40</v>
      </c>
      <c r="I312">
        <v>18</v>
      </c>
      <c r="J312">
        <v>27</v>
      </c>
      <c r="K312">
        <v>218882</v>
      </c>
      <c r="L312" t="s">
        <v>2448</v>
      </c>
      <c r="M312" t="s">
        <v>2448</v>
      </c>
    </row>
    <row r="313" spans="1:13">
      <c r="A313" t="s">
        <v>2762</v>
      </c>
      <c r="B313" t="s">
        <v>2561</v>
      </c>
      <c r="C313">
        <v>20</v>
      </c>
      <c r="D313">
        <v>10</v>
      </c>
      <c r="E313">
        <v>41</v>
      </c>
      <c r="F313">
        <v>28</v>
      </c>
      <c r="G313">
        <v>90</v>
      </c>
      <c r="H313">
        <v>90</v>
      </c>
      <c r="I313">
        <v>6</v>
      </c>
      <c r="J313">
        <v>22</v>
      </c>
      <c r="K313">
        <v>230249</v>
      </c>
      <c r="L313" t="s">
        <v>2448</v>
      </c>
      <c r="M313" t="s">
        <v>2453</v>
      </c>
    </row>
    <row r="314" spans="1:13">
      <c r="A314" t="s">
        <v>2763</v>
      </c>
      <c r="B314" t="s">
        <v>2455</v>
      </c>
      <c r="C314">
        <v>19</v>
      </c>
      <c r="D314">
        <v>10</v>
      </c>
      <c r="E314">
        <v>30</v>
      </c>
      <c r="F314">
        <v>39</v>
      </c>
      <c r="G314">
        <v>60</v>
      </c>
      <c r="H314">
        <v>60</v>
      </c>
      <c r="I314">
        <v>18</v>
      </c>
      <c r="J314">
        <v>18</v>
      </c>
      <c r="K314">
        <v>232691</v>
      </c>
      <c r="L314" t="s">
        <v>2453</v>
      </c>
      <c r="M314" t="s">
        <v>2448</v>
      </c>
    </row>
    <row r="315" spans="1:13">
      <c r="A315" t="s">
        <v>2764</v>
      </c>
      <c r="B315" t="s">
        <v>2496</v>
      </c>
      <c r="C315">
        <v>16</v>
      </c>
      <c r="D315">
        <v>10</v>
      </c>
      <c r="E315">
        <v>25</v>
      </c>
      <c r="F315">
        <v>32</v>
      </c>
      <c r="G315">
        <v>40</v>
      </c>
      <c r="H315">
        <v>70</v>
      </c>
      <c r="I315">
        <v>21</v>
      </c>
      <c r="J315">
        <v>10</v>
      </c>
      <c r="K315">
        <v>233354</v>
      </c>
      <c r="L315" t="s">
        <v>2453</v>
      </c>
      <c r="M315" t="s">
        <v>2448</v>
      </c>
    </row>
    <row r="316" spans="1:13">
      <c r="A316" t="s">
        <v>2765</v>
      </c>
      <c r="B316" t="s">
        <v>2496</v>
      </c>
      <c r="C316">
        <v>18</v>
      </c>
      <c r="D316">
        <v>10</v>
      </c>
      <c r="E316">
        <v>26</v>
      </c>
      <c r="F316">
        <v>36</v>
      </c>
      <c r="G316">
        <v>100</v>
      </c>
      <c r="H316">
        <v>120</v>
      </c>
      <c r="I316">
        <v>4</v>
      </c>
      <c r="J316">
        <v>12</v>
      </c>
      <c r="K316">
        <v>261459</v>
      </c>
      <c r="L316" t="s">
        <v>2453</v>
      </c>
      <c r="M316" t="s">
        <v>2448</v>
      </c>
    </row>
    <row r="317" spans="1:13">
      <c r="A317" t="s">
        <v>2766</v>
      </c>
      <c r="B317" t="s">
        <v>2496</v>
      </c>
      <c r="C317">
        <v>22</v>
      </c>
      <c r="D317">
        <v>13</v>
      </c>
      <c r="E317">
        <v>28</v>
      </c>
      <c r="F317">
        <v>44</v>
      </c>
      <c r="G317">
        <v>65</v>
      </c>
      <c r="H317">
        <v>65</v>
      </c>
      <c r="I317">
        <v>12</v>
      </c>
      <c r="J317">
        <v>28</v>
      </c>
      <c r="K317">
        <v>256322</v>
      </c>
      <c r="L317" t="s">
        <v>2453</v>
      </c>
      <c r="M317" t="s">
        <v>2448</v>
      </c>
    </row>
    <row r="318" spans="1:13">
      <c r="A318" t="s">
        <v>2767</v>
      </c>
      <c r="B318" t="s">
        <v>2455</v>
      </c>
      <c r="C318">
        <v>23</v>
      </c>
      <c r="D318">
        <v>11</v>
      </c>
      <c r="E318">
        <v>26</v>
      </c>
      <c r="F318">
        <v>26</v>
      </c>
      <c r="G318">
        <v>130</v>
      </c>
      <c r="H318">
        <v>60</v>
      </c>
      <c r="I318">
        <v>23</v>
      </c>
      <c r="J318">
        <v>22</v>
      </c>
      <c r="K318">
        <v>253541</v>
      </c>
      <c r="L318" t="s">
        <v>2448</v>
      </c>
      <c r="M318" t="s">
        <v>2448</v>
      </c>
    </row>
    <row r="319" spans="1:13">
      <c r="A319" t="s">
        <v>2768</v>
      </c>
      <c r="B319" t="s">
        <v>2452</v>
      </c>
      <c r="C319">
        <v>10</v>
      </c>
      <c r="D319">
        <v>1</v>
      </c>
      <c r="E319">
        <v>8</v>
      </c>
      <c r="F319">
        <v>12</v>
      </c>
      <c r="G319">
        <v>25</v>
      </c>
      <c r="H319">
        <v>30</v>
      </c>
      <c r="I319">
        <v>1</v>
      </c>
      <c r="J319">
        <v>6</v>
      </c>
      <c r="K319">
        <v>35936</v>
      </c>
      <c r="L319" t="s">
        <v>2448</v>
      </c>
      <c r="M319" t="s">
        <v>2450</v>
      </c>
    </row>
    <row r="320" spans="1:13">
      <c r="A320" t="s">
        <v>2769</v>
      </c>
      <c r="B320" t="s">
        <v>2455</v>
      </c>
      <c r="C320">
        <v>15</v>
      </c>
      <c r="D320">
        <v>7</v>
      </c>
      <c r="E320">
        <v>30</v>
      </c>
      <c r="F320">
        <v>30</v>
      </c>
      <c r="G320">
        <v>50</v>
      </c>
      <c r="H320">
        <v>70</v>
      </c>
      <c r="I320">
        <v>15</v>
      </c>
      <c r="J320">
        <v>26</v>
      </c>
      <c r="K320">
        <v>273982</v>
      </c>
      <c r="L320" t="s">
        <v>2453</v>
      </c>
      <c r="M320" t="s">
        <v>2453</v>
      </c>
    </row>
    <row r="321" spans="1:13">
      <c r="A321" t="s">
        <v>2770</v>
      </c>
      <c r="B321" t="s">
        <v>2455</v>
      </c>
      <c r="C321">
        <v>8</v>
      </c>
      <c r="D321">
        <v>4</v>
      </c>
      <c r="E321">
        <v>16</v>
      </c>
      <c r="F321">
        <v>16</v>
      </c>
      <c r="G321">
        <v>50</v>
      </c>
      <c r="H321">
        <v>30</v>
      </c>
      <c r="I321">
        <v>5</v>
      </c>
      <c r="J321">
        <v>16</v>
      </c>
      <c r="K321">
        <v>145415</v>
      </c>
      <c r="L321" t="s">
        <v>2453</v>
      </c>
      <c r="M321" t="s">
        <v>2453</v>
      </c>
    </row>
    <row r="322" spans="1:13">
      <c r="A322" t="s">
        <v>2771</v>
      </c>
      <c r="B322" t="s">
        <v>2455</v>
      </c>
      <c r="C322">
        <v>16</v>
      </c>
      <c r="D322">
        <v>10</v>
      </c>
      <c r="E322">
        <v>32</v>
      </c>
      <c r="F322">
        <v>32</v>
      </c>
      <c r="G322">
        <v>64</v>
      </c>
      <c r="H322">
        <v>48</v>
      </c>
      <c r="I322">
        <v>8</v>
      </c>
      <c r="J322">
        <v>24</v>
      </c>
      <c r="K322">
        <v>234829</v>
      </c>
      <c r="L322" t="s">
        <v>2453</v>
      </c>
      <c r="M322" t="s">
        <v>2453</v>
      </c>
    </row>
    <row r="323" spans="1:13">
      <c r="A323" t="s">
        <v>2772</v>
      </c>
      <c r="B323" t="s">
        <v>2447</v>
      </c>
      <c r="C323">
        <v>17</v>
      </c>
      <c r="D323">
        <v>6</v>
      </c>
      <c r="E323">
        <v>18</v>
      </c>
      <c r="F323">
        <v>18</v>
      </c>
      <c r="G323">
        <v>40</v>
      </c>
      <c r="H323">
        <v>35</v>
      </c>
      <c r="I323">
        <v>16</v>
      </c>
      <c r="J323">
        <v>10</v>
      </c>
      <c r="K323">
        <v>110049</v>
      </c>
      <c r="L323" t="s">
        <v>2448</v>
      </c>
      <c r="M323" t="s">
        <v>2448</v>
      </c>
    </row>
    <row r="324" spans="1:13">
      <c r="A324" t="s">
        <v>2773</v>
      </c>
      <c r="B324" t="s">
        <v>2447</v>
      </c>
      <c r="C324">
        <v>40</v>
      </c>
      <c r="D324">
        <v>15</v>
      </c>
      <c r="E324">
        <v>28</v>
      </c>
      <c r="F324">
        <v>45</v>
      </c>
      <c r="G324">
        <v>220</v>
      </c>
      <c r="H324">
        <v>90</v>
      </c>
      <c r="I324">
        <v>10</v>
      </c>
      <c r="J324">
        <v>50</v>
      </c>
      <c r="K324">
        <v>325451</v>
      </c>
      <c r="L324" t="s">
        <v>2448</v>
      </c>
      <c r="M324" t="s">
        <v>2450</v>
      </c>
    </row>
    <row r="325" spans="1:13">
      <c r="A325" t="s">
        <v>2774</v>
      </c>
      <c r="B325" t="s">
        <v>2452</v>
      </c>
      <c r="C325">
        <v>8</v>
      </c>
      <c r="D325">
        <v>4</v>
      </c>
      <c r="E325">
        <v>16</v>
      </c>
      <c r="F325">
        <v>9</v>
      </c>
      <c r="G325">
        <v>16</v>
      </c>
      <c r="H325">
        <v>25</v>
      </c>
      <c r="I325">
        <v>1</v>
      </c>
      <c r="J325">
        <v>6</v>
      </c>
      <c r="K325">
        <v>64616</v>
      </c>
      <c r="L325" t="s">
        <v>2448</v>
      </c>
      <c r="M325" t="s">
        <v>2453</v>
      </c>
    </row>
    <row r="326" spans="1:13">
      <c r="A326" t="s">
        <v>2775</v>
      </c>
      <c r="B326" t="s">
        <v>2447</v>
      </c>
      <c r="C326">
        <v>37</v>
      </c>
      <c r="D326">
        <v>27</v>
      </c>
      <c r="E326">
        <v>39</v>
      </c>
      <c r="F326">
        <v>41</v>
      </c>
      <c r="G326">
        <v>140</v>
      </c>
      <c r="H326">
        <v>124</v>
      </c>
      <c r="I326">
        <v>15</v>
      </c>
      <c r="J326">
        <v>32</v>
      </c>
      <c r="K326">
        <v>393732</v>
      </c>
      <c r="L326" t="s">
        <v>2448</v>
      </c>
      <c r="M326" t="s">
        <v>2448</v>
      </c>
    </row>
    <row r="327" spans="1:13">
      <c r="A327" t="s">
        <v>2776</v>
      </c>
      <c r="B327" t="s">
        <v>2452</v>
      </c>
      <c r="C327">
        <v>13</v>
      </c>
      <c r="D327">
        <v>6</v>
      </c>
      <c r="E327">
        <v>9</v>
      </c>
      <c r="F327">
        <v>14</v>
      </c>
      <c r="G327">
        <v>35</v>
      </c>
      <c r="H327">
        <v>80</v>
      </c>
      <c r="I327">
        <v>4</v>
      </c>
      <c r="J327">
        <v>11</v>
      </c>
      <c r="K327">
        <v>145379</v>
      </c>
      <c r="L327" t="s">
        <v>2448</v>
      </c>
      <c r="M327" t="s">
        <v>2450</v>
      </c>
    </row>
    <row r="328" spans="1:13">
      <c r="A328" t="s">
        <v>2777</v>
      </c>
      <c r="B328" t="s">
        <v>2452</v>
      </c>
      <c r="C328">
        <v>14</v>
      </c>
      <c r="D328">
        <v>6</v>
      </c>
      <c r="E328">
        <v>16</v>
      </c>
      <c r="F328">
        <v>14</v>
      </c>
      <c r="G328">
        <v>25</v>
      </c>
      <c r="H328">
        <v>50</v>
      </c>
      <c r="I328">
        <v>6</v>
      </c>
      <c r="J328">
        <v>16</v>
      </c>
      <c r="K328">
        <v>97418</v>
      </c>
      <c r="L328" t="s">
        <v>2450</v>
      </c>
      <c r="M328" t="s">
        <v>2448</v>
      </c>
    </row>
    <row r="329" spans="1:13">
      <c r="A329" t="s">
        <v>2778</v>
      </c>
      <c r="B329" t="s">
        <v>2561</v>
      </c>
      <c r="C329">
        <v>22</v>
      </c>
      <c r="D329">
        <v>14</v>
      </c>
      <c r="E329">
        <v>32</v>
      </c>
      <c r="F329">
        <v>44</v>
      </c>
      <c r="G329">
        <v>55</v>
      </c>
      <c r="H329">
        <v>110</v>
      </c>
      <c r="I329">
        <v>18</v>
      </c>
      <c r="J329">
        <v>24</v>
      </c>
      <c r="K329">
        <v>362150</v>
      </c>
      <c r="L329" t="s">
        <v>2453</v>
      </c>
      <c r="M329" t="s">
        <v>2448</v>
      </c>
    </row>
    <row r="330" spans="1:13">
      <c r="A330" t="s">
        <v>2779</v>
      </c>
      <c r="B330" t="s">
        <v>2462</v>
      </c>
      <c r="C330">
        <v>17</v>
      </c>
      <c r="D330">
        <v>9</v>
      </c>
      <c r="E330">
        <v>25</v>
      </c>
      <c r="F330">
        <v>38</v>
      </c>
      <c r="G330">
        <v>50</v>
      </c>
      <c r="H330">
        <v>96</v>
      </c>
      <c r="I330">
        <v>12</v>
      </c>
      <c r="J330">
        <v>26</v>
      </c>
      <c r="K330">
        <v>305406</v>
      </c>
      <c r="L330" t="s">
        <v>2453</v>
      </c>
      <c r="M330" t="s">
        <v>2448</v>
      </c>
    </row>
    <row r="331" spans="1:13">
      <c r="A331" t="s">
        <v>2780</v>
      </c>
      <c r="B331" t="s">
        <v>2452</v>
      </c>
      <c r="C331">
        <v>24</v>
      </c>
      <c r="D331">
        <v>12</v>
      </c>
      <c r="E331">
        <v>26</v>
      </c>
      <c r="F331">
        <v>49</v>
      </c>
      <c r="G331">
        <v>50</v>
      </c>
      <c r="H331">
        <v>110</v>
      </c>
      <c r="I331">
        <v>8</v>
      </c>
      <c r="J331">
        <v>16</v>
      </c>
      <c r="K331">
        <v>272706</v>
      </c>
      <c r="L331" t="s">
        <v>2453</v>
      </c>
      <c r="M331" t="s">
        <v>2448</v>
      </c>
    </row>
    <row r="332" spans="1:13">
      <c r="A332" t="s">
        <v>2781</v>
      </c>
      <c r="B332" t="s">
        <v>2462</v>
      </c>
      <c r="C332">
        <v>16</v>
      </c>
      <c r="D332">
        <v>8</v>
      </c>
      <c r="E332">
        <v>32</v>
      </c>
      <c r="F332">
        <v>21</v>
      </c>
      <c r="G332">
        <v>42</v>
      </c>
      <c r="H332">
        <v>84</v>
      </c>
      <c r="I332">
        <v>9</v>
      </c>
      <c r="J332">
        <v>23</v>
      </c>
      <c r="K332">
        <v>218857</v>
      </c>
      <c r="L332" t="s">
        <v>2448</v>
      </c>
      <c r="M332" t="s">
        <v>2453</v>
      </c>
    </row>
    <row r="333" spans="1:13">
      <c r="A333" t="s">
        <v>2782</v>
      </c>
      <c r="B333" t="s">
        <v>2452</v>
      </c>
      <c r="C333">
        <v>22</v>
      </c>
      <c r="D333">
        <v>10</v>
      </c>
      <c r="E333">
        <v>50</v>
      </c>
      <c r="F333">
        <v>26</v>
      </c>
      <c r="G333">
        <v>54</v>
      </c>
      <c r="H333">
        <v>62</v>
      </c>
      <c r="I333">
        <v>6</v>
      </c>
      <c r="J333">
        <v>21</v>
      </c>
      <c r="K333">
        <v>184088</v>
      </c>
      <c r="L333" t="s">
        <v>2448</v>
      </c>
      <c r="M333" t="s">
        <v>2453</v>
      </c>
    </row>
    <row r="334" spans="1:13">
      <c r="A334" t="s">
        <v>2783</v>
      </c>
      <c r="B334" t="s">
        <v>2512</v>
      </c>
      <c r="C334">
        <v>25</v>
      </c>
      <c r="D334">
        <v>0</v>
      </c>
      <c r="E334">
        <v>40</v>
      </c>
      <c r="F334">
        <v>40</v>
      </c>
      <c r="G334">
        <v>13</v>
      </c>
      <c r="H334">
        <v>800</v>
      </c>
      <c r="I334">
        <v>0</v>
      </c>
      <c r="J334">
        <v>0</v>
      </c>
      <c r="K334">
        <v>1831341</v>
      </c>
      <c r="L334" t="s">
        <v>2448</v>
      </c>
      <c r="M334" t="s">
        <v>2448</v>
      </c>
    </row>
    <row r="335" spans="1:13">
      <c r="A335" t="s">
        <v>2784</v>
      </c>
      <c r="B335" t="s">
        <v>2452</v>
      </c>
      <c r="C335">
        <v>22</v>
      </c>
      <c r="D335">
        <v>8</v>
      </c>
      <c r="E335">
        <v>44</v>
      </c>
      <c r="F335">
        <v>34</v>
      </c>
      <c r="G335">
        <v>52</v>
      </c>
      <c r="H335">
        <v>121</v>
      </c>
      <c r="I335">
        <v>4</v>
      </c>
      <c r="J335">
        <v>20</v>
      </c>
      <c r="K335">
        <v>221842</v>
      </c>
      <c r="L335" t="s">
        <v>2448</v>
      </c>
      <c r="M335" t="s">
        <v>2453</v>
      </c>
    </row>
    <row r="336" spans="1:13">
      <c r="A336" t="s">
        <v>2785</v>
      </c>
      <c r="B336" t="s">
        <v>2452</v>
      </c>
      <c r="C336">
        <v>16</v>
      </c>
      <c r="D336">
        <v>5</v>
      </c>
      <c r="E336">
        <v>14</v>
      </c>
      <c r="F336">
        <v>32</v>
      </c>
      <c r="G336">
        <v>28</v>
      </c>
      <c r="H336">
        <v>68</v>
      </c>
      <c r="I336">
        <v>8</v>
      </c>
      <c r="J336">
        <v>12</v>
      </c>
      <c r="K336">
        <v>153906</v>
      </c>
      <c r="L336" t="s">
        <v>2453</v>
      </c>
      <c r="M336" t="s">
        <v>2450</v>
      </c>
    </row>
    <row r="337" spans="1:13">
      <c r="A337" t="s">
        <v>2786</v>
      </c>
      <c r="B337" t="s">
        <v>2452</v>
      </c>
      <c r="C337">
        <v>18</v>
      </c>
      <c r="D337">
        <v>8</v>
      </c>
      <c r="E337">
        <v>18</v>
      </c>
      <c r="F337">
        <v>24</v>
      </c>
      <c r="G337">
        <v>40</v>
      </c>
      <c r="H337">
        <v>50</v>
      </c>
      <c r="I337">
        <v>6</v>
      </c>
      <c r="J337">
        <v>16</v>
      </c>
      <c r="K337">
        <v>107646</v>
      </c>
      <c r="L337" t="s">
        <v>2448</v>
      </c>
      <c r="M337" t="s">
        <v>2450</v>
      </c>
    </row>
    <row r="338" spans="1:13">
      <c r="A338" t="s">
        <v>2787</v>
      </c>
      <c r="B338" t="s">
        <v>2455</v>
      </c>
      <c r="C338">
        <v>20</v>
      </c>
      <c r="D338">
        <v>10</v>
      </c>
      <c r="E338">
        <v>40</v>
      </c>
      <c r="F338">
        <v>44</v>
      </c>
      <c r="G338">
        <v>70</v>
      </c>
      <c r="H338">
        <v>80</v>
      </c>
      <c r="I338">
        <v>12</v>
      </c>
      <c r="J338">
        <v>24</v>
      </c>
      <c r="K338">
        <v>287527</v>
      </c>
      <c r="L338" t="s">
        <v>2453</v>
      </c>
      <c r="M338" t="s">
        <v>2453</v>
      </c>
    </row>
    <row r="339" spans="1:13">
      <c r="A339" t="s">
        <v>2788</v>
      </c>
      <c r="B339" t="s">
        <v>2447</v>
      </c>
      <c r="C339">
        <v>40</v>
      </c>
      <c r="D339">
        <v>20</v>
      </c>
      <c r="E339">
        <v>36</v>
      </c>
      <c r="F339">
        <v>41</v>
      </c>
      <c r="G339">
        <v>200</v>
      </c>
      <c r="H339">
        <v>100</v>
      </c>
      <c r="I339">
        <v>10</v>
      </c>
      <c r="J339">
        <v>40</v>
      </c>
      <c r="K339">
        <v>291014</v>
      </c>
      <c r="L339" t="s">
        <v>2448</v>
      </c>
      <c r="M339" t="s">
        <v>2450</v>
      </c>
    </row>
    <row r="340" spans="1:13">
      <c r="A340" t="s">
        <v>2789</v>
      </c>
      <c r="B340" t="s">
        <v>2462</v>
      </c>
      <c r="C340">
        <v>21</v>
      </c>
      <c r="D340">
        <v>10</v>
      </c>
      <c r="E340">
        <v>23</v>
      </c>
      <c r="F340">
        <v>42</v>
      </c>
      <c r="G340">
        <v>55</v>
      </c>
      <c r="H340">
        <v>80</v>
      </c>
      <c r="I340">
        <v>10</v>
      </c>
      <c r="J340">
        <v>28</v>
      </c>
      <c r="K340">
        <v>275611</v>
      </c>
      <c r="L340" t="s">
        <v>2453</v>
      </c>
      <c r="M340" t="s">
        <v>2448</v>
      </c>
    </row>
    <row r="341" spans="1:13">
      <c r="A341" t="s">
        <v>2790</v>
      </c>
      <c r="B341" t="s">
        <v>2561</v>
      </c>
      <c r="C341">
        <v>22</v>
      </c>
      <c r="D341">
        <v>11</v>
      </c>
      <c r="E341">
        <v>44</v>
      </c>
      <c r="F341">
        <v>32</v>
      </c>
      <c r="G341">
        <v>120</v>
      </c>
      <c r="H341">
        <v>100</v>
      </c>
      <c r="I341">
        <v>5</v>
      </c>
      <c r="J341">
        <v>20</v>
      </c>
      <c r="K341">
        <v>252280</v>
      </c>
      <c r="L341" t="s">
        <v>2448</v>
      </c>
      <c r="M341" t="s">
        <v>2453</v>
      </c>
    </row>
    <row r="342" spans="1:13">
      <c r="A342" t="s">
        <v>2791</v>
      </c>
      <c r="B342" t="s">
        <v>2561</v>
      </c>
      <c r="C342">
        <v>25</v>
      </c>
      <c r="D342">
        <v>12</v>
      </c>
      <c r="E342">
        <v>40</v>
      </c>
      <c r="F342">
        <v>26</v>
      </c>
      <c r="G342">
        <v>70</v>
      </c>
      <c r="H342">
        <v>42</v>
      </c>
      <c r="I342">
        <v>12</v>
      </c>
      <c r="J342">
        <v>21</v>
      </c>
      <c r="K342">
        <v>151511</v>
      </c>
      <c r="L342" t="s">
        <v>2448</v>
      </c>
      <c r="M342" t="s">
        <v>2448</v>
      </c>
    </row>
    <row r="343" spans="1:13">
      <c r="A343" t="s">
        <v>2792</v>
      </c>
      <c r="B343" t="s">
        <v>2561</v>
      </c>
      <c r="C343">
        <v>25</v>
      </c>
      <c r="D343">
        <v>12</v>
      </c>
      <c r="E343">
        <v>42</v>
      </c>
      <c r="F343">
        <v>42</v>
      </c>
      <c r="G343">
        <v>70</v>
      </c>
      <c r="H343">
        <v>42</v>
      </c>
      <c r="I343">
        <v>21</v>
      </c>
      <c r="J343">
        <v>12</v>
      </c>
      <c r="K343">
        <v>165159</v>
      </c>
      <c r="L343" t="s">
        <v>2448</v>
      </c>
      <c r="M343" t="s">
        <v>2448</v>
      </c>
    </row>
    <row r="344" spans="1:13">
      <c r="A344" t="s">
        <v>2793</v>
      </c>
      <c r="B344" t="s">
        <v>2455</v>
      </c>
      <c r="C344">
        <v>19</v>
      </c>
      <c r="D344">
        <v>13</v>
      </c>
      <c r="E344">
        <v>38</v>
      </c>
      <c r="F344">
        <v>46</v>
      </c>
      <c r="G344">
        <v>64</v>
      </c>
      <c r="H344">
        <v>72</v>
      </c>
      <c r="I344">
        <v>13</v>
      </c>
      <c r="J344">
        <v>26</v>
      </c>
      <c r="K344">
        <v>332658</v>
      </c>
      <c r="L344" t="s">
        <v>2453</v>
      </c>
      <c r="M344" t="s">
        <v>2453</v>
      </c>
    </row>
    <row r="345" spans="1:13">
      <c r="A345" t="s">
        <v>2794</v>
      </c>
      <c r="B345" t="s">
        <v>2496</v>
      </c>
      <c r="C345">
        <v>10</v>
      </c>
      <c r="D345">
        <v>5</v>
      </c>
      <c r="E345">
        <v>16</v>
      </c>
      <c r="F345">
        <v>16</v>
      </c>
      <c r="G345">
        <v>30</v>
      </c>
      <c r="H345">
        <v>30</v>
      </c>
      <c r="I345">
        <v>7</v>
      </c>
      <c r="J345">
        <v>18</v>
      </c>
      <c r="K345">
        <v>101332</v>
      </c>
      <c r="L345" t="s">
        <v>2448</v>
      </c>
      <c r="M345" t="s">
        <v>2448</v>
      </c>
    </row>
    <row r="346" spans="1:13">
      <c r="A346" t="s">
        <v>2795</v>
      </c>
      <c r="B346" t="s">
        <v>2496</v>
      </c>
      <c r="C346">
        <v>12</v>
      </c>
      <c r="D346">
        <v>0</v>
      </c>
      <c r="E346">
        <v>10</v>
      </c>
      <c r="F346">
        <v>10</v>
      </c>
      <c r="G346">
        <v>10</v>
      </c>
      <c r="H346">
        <v>40</v>
      </c>
      <c r="I346">
        <v>0</v>
      </c>
      <c r="J346">
        <v>0</v>
      </c>
      <c r="K346">
        <v>10357</v>
      </c>
      <c r="L346" t="s">
        <v>2450</v>
      </c>
      <c r="M346" t="s">
        <v>2450</v>
      </c>
    </row>
    <row r="347" spans="1:13">
      <c r="A347" t="s">
        <v>2796</v>
      </c>
      <c r="B347" t="s">
        <v>2496</v>
      </c>
      <c r="C347">
        <v>16</v>
      </c>
      <c r="D347">
        <v>8</v>
      </c>
      <c r="E347">
        <v>24</v>
      </c>
      <c r="F347">
        <v>32</v>
      </c>
      <c r="G347">
        <v>55</v>
      </c>
      <c r="H347">
        <v>60</v>
      </c>
      <c r="I347">
        <v>4</v>
      </c>
      <c r="J347">
        <v>20</v>
      </c>
      <c r="K347">
        <v>168419</v>
      </c>
      <c r="L347" t="s">
        <v>2453</v>
      </c>
      <c r="M347" t="s">
        <v>2448</v>
      </c>
    </row>
    <row r="348" spans="1:13">
      <c r="A348" t="s">
        <v>2797</v>
      </c>
      <c r="B348" t="s">
        <v>2496</v>
      </c>
      <c r="C348">
        <v>10</v>
      </c>
      <c r="D348">
        <v>3</v>
      </c>
      <c r="E348">
        <v>16</v>
      </c>
      <c r="F348">
        <v>16</v>
      </c>
      <c r="G348">
        <v>25</v>
      </c>
      <c r="H348">
        <v>35</v>
      </c>
      <c r="I348">
        <v>2</v>
      </c>
      <c r="J348">
        <v>7</v>
      </c>
      <c r="K348">
        <v>55124</v>
      </c>
      <c r="L348" t="s">
        <v>2448</v>
      </c>
      <c r="M348" t="s">
        <v>2448</v>
      </c>
    </row>
    <row r="349" spans="1:13">
      <c r="A349" t="s">
        <v>2798</v>
      </c>
      <c r="B349" t="s">
        <v>2496</v>
      </c>
      <c r="C349">
        <v>13</v>
      </c>
      <c r="D349">
        <v>8</v>
      </c>
      <c r="E349">
        <v>26</v>
      </c>
      <c r="F349">
        <v>32</v>
      </c>
      <c r="G349">
        <v>42</v>
      </c>
      <c r="H349">
        <v>84</v>
      </c>
      <c r="I349">
        <v>9</v>
      </c>
      <c r="J349">
        <v>19</v>
      </c>
      <c r="K349">
        <v>272283</v>
      </c>
      <c r="L349" t="s">
        <v>2453</v>
      </c>
      <c r="M349" t="s">
        <v>2453</v>
      </c>
    </row>
    <row r="350" spans="1:13">
      <c r="A350" t="s">
        <v>2799</v>
      </c>
      <c r="B350" t="s">
        <v>2455</v>
      </c>
      <c r="C350">
        <v>20</v>
      </c>
      <c r="D350">
        <v>10</v>
      </c>
      <c r="E350">
        <v>41</v>
      </c>
      <c r="F350">
        <v>24</v>
      </c>
      <c r="G350">
        <v>70</v>
      </c>
      <c r="H350">
        <v>60</v>
      </c>
      <c r="I350">
        <v>16</v>
      </c>
      <c r="J350">
        <v>30</v>
      </c>
      <c r="K350">
        <v>231479</v>
      </c>
      <c r="L350" t="s">
        <v>2448</v>
      </c>
      <c r="M350" t="s">
        <v>2453</v>
      </c>
    </row>
    <row r="351" spans="1:13">
      <c r="A351" t="s">
        <v>2800</v>
      </c>
      <c r="B351" t="s">
        <v>2561</v>
      </c>
      <c r="C351">
        <v>18</v>
      </c>
      <c r="D351">
        <v>8</v>
      </c>
      <c r="E351">
        <v>22</v>
      </c>
      <c r="F351">
        <v>36</v>
      </c>
      <c r="G351">
        <v>60</v>
      </c>
      <c r="H351">
        <v>60</v>
      </c>
      <c r="I351">
        <v>12</v>
      </c>
      <c r="J351">
        <v>16</v>
      </c>
      <c r="K351">
        <v>190012</v>
      </c>
      <c r="L351" t="s">
        <v>2453</v>
      </c>
      <c r="M351" t="s">
        <v>2448</v>
      </c>
    </row>
    <row r="352" spans="1:13">
      <c r="A352" t="s">
        <v>2801</v>
      </c>
      <c r="B352" t="s">
        <v>2561</v>
      </c>
      <c r="C352">
        <v>15</v>
      </c>
      <c r="D352">
        <v>7</v>
      </c>
      <c r="E352">
        <v>30</v>
      </c>
      <c r="F352">
        <v>22</v>
      </c>
      <c r="G352">
        <v>55</v>
      </c>
      <c r="H352">
        <v>70</v>
      </c>
      <c r="I352">
        <v>6</v>
      </c>
      <c r="J352">
        <v>14</v>
      </c>
      <c r="K352">
        <v>163513</v>
      </c>
      <c r="L352" t="s">
        <v>2448</v>
      </c>
      <c r="M352" t="s">
        <v>2453</v>
      </c>
    </row>
    <row r="353" spans="1:13">
      <c r="A353" t="s">
        <v>2802</v>
      </c>
      <c r="B353" t="s">
        <v>2561</v>
      </c>
      <c r="C353">
        <v>20</v>
      </c>
      <c r="D353">
        <v>3</v>
      </c>
      <c r="E353">
        <v>22</v>
      </c>
      <c r="F353">
        <v>22</v>
      </c>
      <c r="G353">
        <v>60</v>
      </c>
      <c r="H353">
        <v>60</v>
      </c>
      <c r="I353">
        <v>8</v>
      </c>
      <c r="J353">
        <v>16</v>
      </c>
      <c r="K353">
        <v>107230</v>
      </c>
      <c r="L353" t="s">
        <v>2448</v>
      </c>
      <c r="M353" t="s">
        <v>2448</v>
      </c>
    </row>
    <row r="354" spans="1:13">
      <c r="A354" t="s">
        <v>2803</v>
      </c>
      <c r="B354" t="s">
        <v>2447</v>
      </c>
      <c r="C354">
        <v>17</v>
      </c>
      <c r="D354">
        <v>11</v>
      </c>
      <c r="E354">
        <v>21</v>
      </c>
      <c r="F354">
        <v>32</v>
      </c>
      <c r="G354">
        <v>100</v>
      </c>
      <c r="H354">
        <v>45</v>
      </c>
      <c r="I354">
        <v>15</v>
      </c>
      <c r="J354">
        <v>24</v>
      </c>
      <c r="K354">
        <v>215600</v>
      </c>
      <c r="L354" t="s">
        <v>2448</v>
      </c>
      <c r="M354" t="s">
        <v>2448</v>
      </c>
    </row>
    <row r="355" spans="1:13">
      <c r="A355" t="s">
        <v>2804</v>
      </c>
      <c r="B355" t="s">
        <v>2455</v>
      </c>
      <c r="C355">
        <v>14</v>
      </c>
      <c r="D355">
        <v>7</v>
      </c>
      <c r="E355">
        <v>28</v>
      </c>
      <c r="F355">
        <v>21</v>
      </c>
      <c r="G355">
        <v>43</v>
      </c>
      <c r="H355">
        <v>72</v>
      </c>
      <c r="I355">
        <v>9</v>
      </c>
      <c r="J355">
        <v>28</v>
      </c>
      <c r="K355">
        <v>222452</v>
      </c>
      <c r="L355" t="s">
        <v>2448</v>
      </c>
      <c r="M355" t="s">
        <v>2453</v>
      </c>
    </row>
    <row r="356" spans="1:13">
      <c r="A356" t="s">
        <v>2805</v>
      </c>
      <c r="B356" t="s">
        <v>2458</v>
      </c>
      <c r="C356">
        <v>12</v>
      </c>
      <c r="D356">
        <v>7</v>
      </c>
      <c r="E356">
        <v>24</v>
      </c>
      <c r="F356">
        <v>14</v>
      </c>
      <c r="G356">
        <v>40</v>
      </c>
      <c r="H356">
        <v>30</v>
      </c>
      <c r="I356">
        <v>6</v>
      </c>
      <c r="J356">
        <v>21</v>
      </c>
      <c r="K356">
        <v>135508</v>
      </c>
      <c r="L356" t="s">
        <v>2448</v>
      </c>
      <c r="M356" t="s">
        <v>2453</v>
      </c>
    </row>
    <row r="357" spans="1:13">
      <c r="A357" t="s">
        <v>2806</v>
      </c>
      <c r="B357" t="s">
        <v>2455</v>
      </c>
      <c r="C357">
        <v>14</v>
      </c>
      <c r="D357">
        <v>7</v>
      </c>
      <c r="E357">
        <v>22</v>
      </c>
      <c r="F357">
        <v>36</v>
      </c>
      <c r="G357">
        <v>55</v>
      </c>
      <c r="H357">
        <v>60</v>
      </c>
      <c r="I357">
        <v>12</v>
      </c>
      <c r="J357">
        <v>28</v>
      </c>
      <c r="K357">
        <v>261334</v>
      </c>
      <c r="L357" t="s">
        <v>2453</v>
      </c>
      <c r="M357" t="s">
        <v>2448</v>
      </c>
    </row>
    <row r="358" spans="1:13">
      <c r="A358" t="s">
        <v>2807</v>
      </c>
      <c r="B358" t="s">
        <v>2462</v>
      </c>
      <c r="C358">
        <v>18</v>
      </c>
      <c r="D358">
        <v>9</v>
      </c>
      <c r="E358">
        <v>20</v>
      </c>
      <c r="F358">
        <v>40</v>
      </c>
      <c r="G358">
        <v>50</v>
      </c>
      <c r="H358">
        <v>80</v>
      </c>
      <c r="I358">
        <v>6</v>
      </c>
      <c r="J358">
        <v>18</v>
      </c>
      <c r="K358">
        <v>228551</v>
      </c>
      <c r="L358" t="s">
        <v>2453</v>
      </c>
      <c r="M358" t="s">
        <v>2448</v>
      </c>
    </row>
    <row r="359" spans="1:13">
      <c r="A359" t="s">
        <v>2808</v>
      </c>
      <c r="B359" t="s">
        <v>2455</v>
      </c>
      <c r="C359">
        <v>20</v>
      </c>
      <c r="D359">
        <v>10</v>
      </c>
      <c r="E359">
        <v>41</v>
      </c>
      <c r="F359">
        <v>32</v>
      </c>
      <c r="G359">
        <v>60</v>
      </c>
      <c r="H359">
        <v>64</v>
      </c>
      <c r="I359">
        <v>20</v>
      </c>
      <c r="J359">
        <v>28</v>
      </c>
      <c r="K359">
        <v>249857</v>
      </c>
      <c r="L359" t="s">
        <v>2448</v>
      </c>
      <c r="M359" t="s">
        <v>2453</v>
      </c>
    </row>
    <row r="360" spans="1:13">
      <c r="A360" t="s">
        <v>2809</v>
      </c>
      <c r="B360" t="s">
        <v>2447</v>
      </c>
      <c r="C360">
        <v>29</v>
      </c>
      <c r="D360">
        <v>22</v>
      </c>
      <c r="E360">
        <v>62</v>
      </c>
      <c r="F360">
        <v>36</v>
      </c>
      <c r="G360">
        <v>120</v>
      </c>
      <c r="H360">
        <v>120</v>
      </c>
      <c r="I360">
        <v>22</v>
      </c>
      <c r="J360">
        <v>20</v>
      </c>
      <c r="K360">
        <v>403812</v>
      </c>
      <c r="L360" t="s">
        <v>2448</v>
      </c>
      <c r="M360" t="s">
        <v>2453</v>
      </c>
    </row>
    <row r="361" spans="1:13">
      <c r="A361" t="s">
        <v>2810</v>
      </c>
      <c r="B361" t="s">
        <v>2462</v>
      </c>
      <c r="C361">
        <v>11</v>
      </c>
      <c r="D361">
        <v>5</v>
      </c>
      <c r="E361">
        <v>18</v>
      </c>
      <c r="F361">
        <v>26</v>
      </c>
      <c r="G361">
        <v>35</v>
      </c>
      <c r="H361">
        <v>40</v>
      </c>
      <c r="I361">
        <v>6</v>
      </c>
      <c r="J361">
        <v>18</v>
      </c>
      <c r="K361">
        <v>146149</v>
      </c>
      <c r="L361" t="s">
        <v>2453</v>
      </c>
      <c r="M361" t="s">
        <v>2448</v>
      </c>
    </row>
    <row r="362" spans="1:13">
      <c r="A362" t="s">
        <v>2811</v>
      </c>
      <c r="B362" t="s">
        <v>2452</v>
      </c>
      <c r="C362">
        <v>10</v>
      </c>
      <c r="D362">
        <v>1</v>
      </c>
      <c r="E362">
        <v>9</v>
      </c>
      <c r="F362">
        <v>12</v>
      </c>
      <c r="G362">
        <v>28</v>
      </c>
      <c r="H362">
        <v>45</v>
      </c>
      <c r="I362">
        <v>4</v>
      </c>
      <c r="J362">
        <v>10</v>
      </c>
      <c r="K362">
        <v>60550</v>
      </c>
      <c r="L362" t="s">
        <v>2448</v>
      </c>
      <c r="M362" t="s">
        <v>2450</v>
      </c>
    </row>
    <row r="363" spans="1:13">
      <c r="A363" t="s">
        <v>2812</v>
      </c>
      <c r="B363" t="s">
        <v>2455</v>
      </c>
      <c r="C363">
        <v>15</v>
      </c>
      <c r="D363">
        <v>7</v>
      </c>
      <c r="E363">
        <v>30</v>
      </c>
      <c r="F363">
        <v>30</v>
      </c>
      <c r="G363">
        <v>40</v>
      </c>
      <c r="H363">
        <v>64</v>
      </c>
      <c r="I363">
        <v>15</v>
      </c>
      <c r="J363">
        <v>15</v>
      </c>
      <c r="K363">
        <v>224036</v>
      </c>
      <c r="L363" t="s">
        <v>2453</v>
      </c>
      <c r="M363" t="s">
        <v>2453</v>
      </c>
    </row>
    <row r="364" spans="1:13">
      <c r="A364" t="s">
        <v>2813</v>
      </c>
      <c r="B364" t="s">
        <v>2447</v>
      </c>
      <c r="C364">
        <v>25</v>
      </c>
      <c r="D364">
        <v>13</v>
      </c>
      <c r="E364">
        <v>40</v>
      </c>
      <c r="F364">
        <v>26</v>
      </c>
      <c r="G364">
        <v>70</v>
      </c>
      <c r="H364">
        <v>70</v>
      </c>
      <c r="I364">
        <v>26</v>
      </c>
      <c r="J364">
        <v>21</v>
      </c>
      <c r="K364">
        <v>221121</v>
      </c>
      <c r="L364" t="s">
        <v>2448</v>
      </c>
      <c r="M364" t="s">
        <v>2448</v>
      </c>
    </row>
    <row r="365" spans="1:13">
      <c r="A365" t="s">
        <v>2814</v>
      </c>
      <c r="B365" t="s">
        <v>2452</v>
      </c>
      <c r="C365">
        <v>28</v>
      </c>
      <c r="D365">
        <v>8</v>
      </c>
      <c r="E365">
        <v>26</v>
      </c>
      <c r="F365">
        <v>36</v>
      </c>
      <c r="G365">
        <v>100</v>
      </c>
      <c r="H365">
        <v>110</v>
      </c>
      <c r="I365">
        <v>6</v>
      </c>
      <c r="J365">
        <v>20</v>
      </c>
      <c r="K365">
        <v>161025</v>
      </c>
      <c r="L365" t="s">
        <v>2448</v>
      </c>
      <c r="M365" t="s">
        <v>2450</v>
      </c>
    </row>
    <row r="366" spans="1:13">
      <c r="A366" t="s">
        <v>2815</v>
      </c>
      <c r="B366" t="s">
        <v>2452</v>
      </c>
      <c r="C366">
        <v>20</v>
      </c>
      <c r="D366">
        <v>3</v>
      </c>
      <c r="E366">
        <v>14</v>
      </c>
      <c r="F366">
        <v>18</v>
      </c>
      <c r="G366">
        <v>55</v>
      </c>
      <c r="H366">
        <v>70</v>
      </c>
      <c r="I366">
        <v>6</v>
      </c>
      <c r="J366">
        <v>16</v>
      </c>
      <c r="K366">
        <v>78725</v>
      </c>
      <c r="L366" t="s">
        <v>2450</v>
      </c>
      <c r="M366" t="s">
        <v>2450</v>
      </c>
    </row>
    <row r="367" spans="1:13">
      <c r="A367" t="s">
        <v>2815</v>
      </c>
      <c r="B367" t="s">
        <v>2452</v>
      </c>
      <c r="C367">
        <v>20</v>
      </c>
      <c r="D367">
        <v>3</v>
      </c>
      <c r="E367">
        <v>14</v>
      </c>
      <c r="F367">
        <v>18</v>
      </c>
      <c r="G367">
        <v>55</v>
      </c>
      <c r="H367">
        <v>70</v>
      </c>
      <c r="I367">
        <v>6</v>
      </c>
      <c r="J367">
        <v>16</v>
      </c>
      <c r="K367">
        <v>78725</v>
      </c>
      <c r="L367" t="s">
        <v>2450</v>
      </c>
      <c r="M367" t="s">
        <v>2450</v>
      </c>
    </row>
    <row r="368" spans="1:13">
      <c r="A368" t="s">
        <v>2816</v>
      </c>
      <c r="B368" t="s">
        <v>2462</v>
      </c>
      <c r="C368">
        <v>12</v>
      </c>
      <c r="D368">
        <v>5</v>
      </c>
      <c r="E368">
        <v>18</v>
      </c>
      <c r="F368">
        <v>25</v>
      </c>
      <c r="G368">
        <v>50</v>
      </c>
      <c r="H368">
        <v>40</v>
      </c>
      <c r="I368">
        <v>3</v>
      </c>
      <c r="J368">
        <v>24</v>
      </c>
      <c r="K368">
        <v>151042</v>
      </c>
      <c r="L368" t="s">
        <v>2453</v>
      </c>
      <c r="M368" t="s">
        <v>2448</v>
      </c>
    </row>
    <row r="369" spans="1:13">
      <c r="A369" t="s">
        <v>2817</v>
      </c>
      <c r="B369" t="s">
        <v>2455</v>
      </c>
      <c r="C369">
        <v>16</v>
      </c>
      <c r="D369">
        <v>8</v>
      </c>
      <c r="E369">
        <v>34</v>
      </c>
      <c r="F369">
        <v>34</v>
      </c>
      <c r="G369">
        <v>80</v>
      </c>
      <c r="H369">
        <v>60</v>
      </c>
      <c r="I369">
        <v>12</v>
      </c>
      <c r="J369">
        <v>30</v>
      </c>
      <c r="K369">
        <v>276951</v>
      </c>
      <c r="L369" t="s">
        <v>2453</v>
      </c>
      <c r="M369" t="s">
        <v>2453</v>
      </c>
    </row>
    <row r="370" spans="1:13">
      <c r="A370" t="s">
        <v>2818</v>
      </c>
      <c r="B370" t="s">
        <v>2462</v>
      </c>
      <c r="C370">
        <v>16</v>
      </c>
      <c r="D370">
        <v>16</v>
      </c>
      <c r="E370">
        <v>32</v>
      </c>
      <c r="F370">
        <v>42</v>
      </c>
      <c r="G370">
        <v>44</v>
      </c>
      <c r="H370">
        <v>142</v>
      </c>
      <c r="I370">
        <v>7</v>
      </c>
      <c r="J370">
        <v>16</v>
      </c>
      <c r="K370">
        <v>494283</v>
      </c>
      <c r="L370" t="s">
        <v>2453</v>
      </c>
      <c r="M370" t="s">
        <v>2453</v>
      </c>
    </row>
    <row r="371" spans="1:13">
      <c r="A371" t="s">
        <v>2819</v>
      </c>
      <c r="B371" t="s">
        <v>2462</v>
      </c>
      <c r="C371">
        <v>20</v>
      </c>
      <c r="D371">
        <v>16</v>
      </c>
      <c r="E371">
        <v>42</v>
      </c>
      <c r="F371">
        <v>36</v>
      </c>
      <c r="G371">
        <v>58</v>
      </c>
      <c r="H371">
        <v>112</v>
      </c>
      <c r="I371">
        <v>12</v>
      </c>
      <c r="J371">
        <v>22</v>
      </c>
      <c r="K371">
        <v>345655</v>
      </c>
      <c r="L371" t="s">
        <v>2448</v>
      </c>
      <c r="M371" t="s">
        <v>2453</v>
      </c>
    </row>
    <row r="372" spans="1:13">
      <c r="A372" t="s">
        <v>2820</v>
      </c>
      <c r="B372" t="s">
        <v>2455</v>
      </c>
      <c r="C372">
        <v>16</v>
      </c>
      <c r="D372">
        <v>9</v>
      </c>
      <c r="E372">
        <v>34</v>
      </c>
      <c r="F372">
        <v>28</v>
      </c>
      <c r="G372">
        <v>80</v>
      </c>
      <c r="H372">
        <v>60</v>
      </c>
      <c r="I372">
        <v>12</v>
      </c>
      <c r="J372">
        <v>30</v>
      </c>
      <c r="K372">
        <v>247281</v>
      </c>
      <c r="L372" t="s">
        <v>2448</v>
      </c>
      <c r="M372" t="s">
        <v>2453</v>
      </c>
    </row>
    <row r="373" spans="1:13">
      <c r="A373" t="s">
        <v>2821</v>
      </c>
      <c r="B373" t="s">
        <v>2455</v>
      </c>
      <c r="C373">
        <v>16</v>
      </c>
      <c r="D373">
        <v>16</v>
      </c>
      <c r="E373">
        <v>38</v>
      </c>
      <c r="F373">
        <v>22</v>
      </c>
      <c r="G373">
        <v>60</v>
      </c>
      <c r="H373">
        <v>60</v>
      </c>
      <c r="I373">
        <v>25</v>
      </c>
      <c r="J373">
        <v>10</v>
      </c>
      <c r="K373">
        <v>313886</v>
      </c>
      <c r="L373" t="s">
        <v>2448</v>
      </c>
      <c r="M373" t="s">
        <v>2453</v>
      </c>
    </row>
    <row r="374" spans="1:13">
      <c r="A374" t="s">
        <v>2822</v>
      </c>
      <c r="B374" t="s">
        <v>2462</v>
      </c>
      <c r="C374">
        <v>22</v>
      </c>
      <c r="D374">
        <v>11</v>
      </c>
      <c r="E374">
        <v>22</v>
      </c>
      <c r="F374">
        <v>44</v>
      </c>
      <c r="G374">
        <v>40</v>
      </c>
      <c r="H374">
        <v>64</v>
      </c>
      <c r="I374">
        <v>8</v>
      </c>
      <c r="J374">
        <v>18</v>
      </c>
      <c r="K374">
        <v>193919</v>
      </c>
      <c r="L374" t="s">
        <v>2453</v>
      </c>
      <c r="M374" t="s">
        <v>2450</v>
      </c>
    </row>
    <row r="375" spans="1:13">
      <c r="A375" t="s">
        <v>2823</v>
      </c>
      <c r="B375" t="s">
        <v>2447</v>
      </c>
      <c r="C375">
        <v>27</v>
      </c>
      <c r="D375">
        <v>16</v>
      </c>
      <c r="E375">
        <v>42</v>
      </c>
      <c r="F375">
        <v>24</v>
      </c>
      <c r="G375">
        <v>87</v>
      </c>
      <c r="H375">
        <v>90</v>
      </c>
      <c r="I375">
        <v>22</v>
      </c>
      <c r="J375">
        <v>24</v>
      </c>
      <c r="K375">
        <v>221634</v>
      </c>
      <c r="L375" t="s">
        <v>2450</v>
      </c>
      <c r="M375" t="s">
        <v>2448</v>
      </c>
    </row>
    <row r="376" spans="1:13">
      <c r="A376" t="s">
        <v>2824</v>
      </c>
      <c r="B376" t="s">
        <v>2447</v>
      </c>
      <c r="C376">
        <v>32</v>
      </c>
      <c r="D376">
        <v>9</v>
      </c>
      <c r="E376">
        <v>22</v>
      </c>
      <c r="F376">
        <v>30</v>
      </c>
      <c r="G376">
        <v>120</v>
      </c>
      <c r="H376">
        <v>50</v>
      </c>
      <c r="I376">
        <v>22</v>
      </c>
      <c r="J376">
        <v>22</v>
      </c>
      <c r="K376">
        <v>137759</v>
      </c>
      <c r="L376" t="s">
        <v>2450</v>
      </c>
      <c r="M376" t="s">
        <v>2450</v>
      </c>
    </row>
    <row r="377" spans="1:13">
      <c r="A377" t="s">
        <v>2825</v>
      </c>
      <c r="B377" t="s">
        <v>2447</v>
      </c>
      <c r="C377">
        <v>42</v>
      </c>
      <c r="D377">
        <v>21</v>
      </c>
      <c r="E377">
        <v>33</v>
      </c>
      <c r="F377">
        <v>40</v>
      </c>
      <c r="G377">
        <v>250</v>
      </c>
      <c r="H377">
        <v>80</v>
      </c>
      <c r="I377">
        <v>22</v>
      </c>
      <c r="J377">
        <v>38</v>
      </c>
      <c r="K377">
        <v>290395</v>
      </c>
      <c r="L377" t="s">
        <v>2450</v>
      </c>
      <c r="M377" t="s">
        <v>2450</v>
      </c>
    </row>
    <row r="378" spans="1:13">
      <c r="A378" t="s">
        <v>2826</v>
      </c>
      <c r="B378" t="s">
        <v>2462</v>
      </c>
      <c r="C378">
        <v>19</v>
      </c>
      <c r="D378">
        <v>5</v>
      </c>
      <c r="E378">
        <v>20</v>
      </c>
      <c r="F378">
        <v>20</v>
      </c>
      <c r="G378">
        <v>42</v>
      </c>
      <c r="H378">
        <v>45</v>
      </c>
      <c r="I378">
        <v>8</v>
      </c>
      <c r="J378">
        <v>30</v>
      </c>
      <c r="K378">
        <v>138283</v>
      </c>
      <c r="L378" t="s">
        <v>2448</v>
      </c>
      <c r="M378" t="s">
        <v>2448</v>
      </c>
    </row>
    <row r="379" spans="1:13">
      <c r="A379" t="s">
        <v>2827</v>
      </c>
      <c r="B379" t="s">
        <v>2462</v>
      </c>
      <c r="C379">
        <v>19</v>
      </c>
      <c r="D379">
        <v>8</v>
      </c>
      <c r="E379">
        <v>22</v>
      </c>
      <c r="F379">
        <v>22</v>
      </c>
      <c r="G379">
        <v>40</v>
      </c>
      <c r="H379">
        <v>44</v>
      </c>
      <c r="I379">
        <v>8</v>
      </c>
      <c r="J379">
        <v>30</v>
      </c>
      <c r="K379">
        <v>155821</v>
      </c>
      <c r="L379" t="s">
        <v>2448</v>
      </c>
      <c r="M379" t="s">
        <v>2448</v>
      </c>
    </row>
    <row r="380" spans="1:13">
      <c r="A380" t="s">
        <v>2828</v>
      </c>
      <c r="B380" t="s">
        <v>2452</v>
      </c>
      <c r="C380">
        <v>28</v>
      </c>
      <c r="D380">
        <v>12</v>
      </c>
      <c r="E380">
        <v>29</v>
      </c>
      <c r="F380">
        <v>29</v>
      </c>
      <c r="G380">
        <v>38</v>
      </c>
      <c r="H380">
        <v>120</v>
      </c>
      <c r="I380">
        <v>6</v>
      </c>
      <c r="J380">
        <v>12</v>
      </c>
      <c r="K380">
        <v>189903</v>
      </c>
      <c r="L380" t="s">
        <v>2448</v>
      </c>
      <c r="M380" t="s">
        <v>2448</v>
      </c>
    </row>
    <row r="381" spans="1:13">
      <c r="A381" t="s">
        <v>2829</v>
      </c>
      <c r="B381" t="s">
        <v>2462</v>
      </c>
      <c r="C381">
        <v>11</v>
      </c>
      <c r="D381">
        <v>5</v>
      </c>
      <c r="E381">
        <v>22</v>
      </c>
      <c r="F381">
        <v>20</v>
      </c>
      <c r="G381">
        <v>40</v>
      </c>
      <c r="H381">
        <v>44</v>
      </c>
      <c r="I381">
        <v>2</v>
      </c>
      <c r="J381">
        <v>22</v>
      </c>
      <c r="K381">
        <v>135161</v>
      </c>
      <c r="L381" t="s">
        <v>2448</v>
      </c>
      <c r="M381" t="s">
        <v>2453</v>
      </c>
    </row>
    <row r="382" spans="1:13">
      <c r="A382" t="s">
        <v>2830</v>
      </c>
      <c r="B382" t="s">
        <v>2452</v>
      </c>
      <c r="C382">
        <v>17</v>
      </c>
      <c r="D382">
        <v>6</v>
      </c>
      <c r="E382">
        <v>14</v>
      </c>
      <c r="F382">
        <v>26</v>
      </c>
      <c r="G382">
        <v>100</v>
      </c>
      <c r="H382">
        <v>74</v>
      </c>
      <c r="I382">
        <v>6</v>
      </c>
      <c r="J382">
        <v>16</v>
      </c>
      <c r="K382">
        <v>163788</v>
      </c>
      <c r="L382" t="s">
        <v>2448</v>
      </c>
      <c r="M382" t="s">
        <v>2450</v>
      </c>
    </row>
    <row r="383" spans="1:13">
      <c r="A383" t="s">
        <v>2831</v>
      </c>
      <c r="B383" t="s">
        <v>2462</v>
      </c>
      <c r="C383">
        <v>11</v>
      </c>
      <c r="D383">
        <v>5</v>
      </c>
      <c r="E383">
        <v>15</v>
      </c>
      <c r="F383">
        <v>20</v>
      </c>
      <c r="G383">
        <v>40</v>
      </c>
      <c r="H383">
        <v>34</v>
      </c>
      <c r="I383">
        <v>2</v>
      </c>
      <c r="J383">
        <v>22</v>
      </c>
      <c r="K383">
        <v>113019</v>
      </c>
      <c r="L383" t="s">
        <v>2448</v>
      </c>
      <c r="M383" t="s">
        <v>2448</v>
      </c>
    </row>
    <row r="384" spans="1:13">
      <c r="A384" t="s">
        <v>2831</v>
      </c>
      <c r="B384" t="s">
        <v>2462</v>
      </c>
      <c r="C384">
        <v>9</v>
      </c>
      <c r="D384">
        <v>4</v>
      </c>
      <c r="E384">
        <v>11</v>
      </c>
      <c r="F384">
        <v>18</v>
      </c>
      <c r="G384">
        <v>28</v>
      </c>
      <c r="H384">
        <v>44</v>
      </c>
      <c r="I384">
        <v>4</v>
      </c>
      <c r="J384">
        <v>12</v>
      </c>
      <c r="K384">
        <v>124822</v>
      </c>
      <c r="L384" t="s">
        <v>2453</v>
      </c>
      <c r="M384" t="s">
        <v>2448</v>
      </c>
    </row>
    <row r="385" spans="1:13">
      <c r="A385" t="s">
        <v>2832</v>
      </c>
      <c r="B385" t="s">
        <v>2462</v>
      </c>
      <c r="C385">
        <v>18</v>
      </c>
      <c r="D385">
        <v>10</v>
      </c>
      <c r="E385">
        <v>24</v>
      </c>
      <c r="F385">
        <v>26</v>
      </c>
      <c r="G385">
        <v>40</v>
      </c>
      <c r="H385">
        <v>54</v>
      </c>
      <c r="I385">
        <v>16</v>
      </c>
      <c r="J385">
        <v>22</v>
      </c>
      <c r="K385">
        <v>192122</v>
      </c>
      <c r="L385" t="s">
        <v>2448</v>
      </c>
      <c r="M385" t="s">
        <v>2448</v>
      </c>
    </row>
    <row r="386" spans="1:13">
      <c r="A386" t="s">
        <v>2833</v>
      </c>
      <c r="B386" t="s">
        <v>2452</v>
      </c>
      <c r="C386">
        <v>29</v>
      </c>
      <c r="D386">
        <v>10</v>
      </c>
      <c r="E386">
        <v>26</v>
      </c>
      <c r="F386">
        <v>36</v>
      </c>
      <c r="G386">
        <v>100</v>
      </c>
      <c r="H386">
        <v>115</v>
      </c>
      <c r="I386">
        <v>6</v>
      </c>
      <c r="J386">
        <v>20</v>
      </c>
      <c r="K386">
        <v>176254</v>
      </c>
      <c r="L386" t="s">
        <v>2448</v>
      </c>
      <c r="M386" t="s">
        <v>2450</v>
      </c>
    </row>
    <row r="387" spans="1:13">
      <c r="A387" t="s">
        <v>2834</v>
      </c>
      <c r="B387" t="s">
        <v>2462</v>
      </c>
      <c r="C387">
        <v>30</v>
      </c>
      <c r="D387">
        <v>15</v>
      </c>
      <c r="E387">
        <v>36</v>
      </c>
      <c r="F387">
        <v>42</v>
      </c>
      <c r="G387">
        <v>70</v>
      </c>
      <c r="H387">
        <v>125</v>
      </c>
      <c r="I387">
        <v>13</v>
      </c>
      <c r="J387">
        <v>25</v>
      </c>
      <c r="K387">
        <v>268064</v>
      </c>
      <c r="L387" t="s">
        <v>2448</v>
      </c>
      <c r="M387" t="s">
        <v>2448</v>
      </c>
    </row>
    <row r="388" spans="1:13">
      <c r="A388" t="s">
        <v>2835</v>
      </c>
      <c r="B388" t="s">
        <v>2496</v>
      </c>
      <c r="C388">
        <v>18</v>
      </c>
      <c r="D388">
        <v>9</v>
      </c>
      <c r="E388">
        <v>23</v>
      </c>
      <c r="F388">
        <v>30</v>
      </c>
      <c r="G388">
        <v>130</v>
      </c>
      <c r="H388">
        <v>40</v>
      </c>
      <c r="I388">
        <v>14</v>
      </c>
      <c r="J388">
        <v>25</v>
      </c>
      <c r="K388">
        <v>207739</v>
      </c>
      <c r="L388" t="s">
        <v>2448</v>
      </c>
      <c r="M388" t="s">
        <v>2448</v>
      </c>
    </row>
    <row r="389" spans="1:13">
      <c r="A389" t="s">
        <v>2836</v>
      </c>
      <c r="B389" t="s">
        <v>2496</v>
      </c>
      <c r="C389">
        <v>9</v>
      </c>
      <c r="D389">
        <v>6</v>
      </c>
      <c r="E389">
        <v>12</v>
      </c>
      <c r="F389">
        <v>18</v>
      </c>
      <c r="G389">
        <v>30</v>
      </c>
      <c r="H389">
        <v>20</v>
      </c>
      <c r="I389">
        <v>2</v>
      </c>
      <c r="J389">
        <v>17</v>
      </c>
      <c r="K389">
        <v>107588</v>
      </c>
      <c r="L389" t="s">
        <v>2453</v>
      </c>
      <c r="M389" t="s">
        <v>2448</v>
      </c>
    </row>
    <row r="390" spans="1:13">
      <c r="A390" t="s">
        <v>2837</v>
      </c>
      <c r="B390" t="s">
        <v>2496</v>
      </c>
      <c r="C390">
        <v>12</v>
      </c>
      <c r="D390">
        <v>0</v>
      </c>
      <c r="E390">
        <v>10</v>
      </c>
      <c r="F390">
        <v>10</v>
      </c>
      <c r="G390">
        <v>10</v>
      </c>
      <c r="H390">
        <v>40</v>
      </c>
      <c r="I390">
        <v>0</v>
      </c>
      <c r="J390">
        <v>0</v>
      </c>
      <c r="K390">
        <v>10357</v>
      </c>
      <c r="L390" t="s">
        <v>2450</v>
      </c>
      <c r="M390" t="s">
        <v>2450</v>
      </c>
    </row>
    <row r="391" spans="1:13">
      <c r="A391" t="s">
        <v>2838</v>
      </c>
      <c r="B391" t="s">
        <v>2496</v>
      </c>
      <c r="C391">
        <v>10</v>
      </c>
      <c r="D391">
        <v>5</v>
      </c>
      <c r="E391">
        <v>13</v>
      </c>
      <c r="F391">
        <v>14</v>
      </c>
      <c r="G391">
        <v>22</v>
      </c>
      <c r="H391">
        <v>14</v>
      </c>
      <c r="I391">
        <v>4</v>
      </c>
      <c r="J391">
        <v>6</v>
      </c>
      <c r="K391">
        <v>49888</v>
      </c>
      <c r="L391" t="s">
        <v>2448</v>
      </c>
      <c r="M391" t="s">
        <v>2448</v>
      </c>
    </row>
    <row r="392" spans="1:13">
      <c r="A392" t="s">
        <v>2839</v>
      </c>
      <c r="B392" t="s">
        <v>2496</v>
      </c>
      <c r="C392">
        <v>13</v>
      </c>
      <c r="D392">
        <v>8</v>
      </c>
      <c r="E392">
        <v>32</v>
      </c>
      <c r="F392">
        <v>28</v>
      </c>
      <c r="G392">
        <v>42</v>
      </c>
      <c r="H392">
        <v>85</v>
      </c>
      <c r="I392">
        <v>10</v>
      </c>
      <c r="J392">
        <v>18</v>
      </c>
      <c r="K392">
        <v>265641</v>
      </c>
      <c r="L392" t="s">
        <v>2453</v>
      </c>
      <c r="M392" t="s">
        <v>2453</v>
      </c>
    </row>
    <row r="393" spans="1:13">
      <c r="A393" t="s">
        <v>2840</v>
      </c>
      <c r="B393" t="s">
        <v>2462</v>
      </c>
      <c r="C393">
        <v>23</v>
      </c>
      <c r="D393">
        <v>5</v>
      </c>
      <c r="E393">
        <v>23</v>
      </c>
      <c r="F393">
        <v>46</v>
      </c>
      <c r="G393">
        <v>50</v>
      </c>
      <c r="H393">
        <v>100</v>
      </c>
      <c r="I393">
        <v>7</v>
      </c>
      <c r="J393">
        <v>21</v>
      </c>
      <c r="K393">
        <v>190048</v>
      </c>
      <c r="L393" t="s">
        <v>2453</v>
      </c>
      <c r="M393" t="s">
        <v>2450</v>
      </c>
    </row>
    <row r="394" spans="1:13">
      <c r="A394" t="s">
        <v>2841</v>
      </c>
      <c r="B394" t="s">
        <v>2462</v>
      </c>
      <c r="C394">
        <v>10</v>
      </c>
      <c r="D394">
        <v>4</v>
      </c>
      <c r="E394">
        <v>18</v>
      </c>
      <c r="F394">
        <v>18</v>
      </c>
      <c r="G394">
        <v>35</v>
      </c>
      <c r="H394">
        <v>25</v>
      </c>
      <c r="I394">
        <v>4</v>
      </c>
      <c r="J394">
        <v>20</v>
      </c>
      <c r="K394">
        <v>91231</v>
      </c>
      <c r="L394" t="s">
        <v>2448</v>
      </c>
      <c r="M394" t="s">
        <v>2448</v>
      </c>
    </row>
    <row r="395" spans="1:13">
      <c r="A395" t="s">
        <v>2842</v>
      </c>
      <c r="B395" t="s">
        <v>2462</v>
      </c>
      <c r="C395">
        <v>12</v>
      </c>
      <c r="D395">
        <v>6</v>
      </c>
      <c r="E395">
        <v>20</v>
      </c>
      <c r="F395">
        <v>25</v>
      </c>
      <c r="G395">
        <v>42</v>
      </c>
      <c r="H395">
        <v>42</v>
      </c>
      <c r="I395">
        <v>8</v>
      </c>
      <c r="J395">
        <v>18</v>
      </c>
      <c r="K395">
        <v>157668</v>
      </c>
      <c r="L395" t="s">
        <v>2453</v>
      </c>
      <c r="M395" t="s">
        <v>2448</v>
      </c>
    </row>
    <row r="396" spans="1:13">
      <c r="A396" t="s">
        <v>2843</v>
      </c>
      <c r="B396" t="s">
        <v>2455</v>
      </c>
      <c r="C396">
        <v>17</v>
      </c>
      <c r="D396">
        <v>7</v>
      </c>
      <c r="E396">
        <v>24</v>
      </c>
      <c r="F396">
        <v>34</v>
      </c>
      <c r="G396">
        <v>54</v>
      </c>
      <c r="H396">
        <v>36</v>
      </c>
      <c r="I396">
        <v>4</v>
      </c>
      <c r="J396">
        <v>26</v>
      </c>
      <c r="K396">
        <v>159524</v>
      </c>
      <c r="L396" t="s">
        <v>2453</v>
      </c>
      <c r="M396" t="s">
        <v>2448</v>
      </c>
    </row>
    <row r="397" spans="1:13">
      <c r="A397" t="s">
        <v>2843</v>
      </c>
      <c r="B397" t="s">
        <v>2455</v>
      </c>
      <c r="C397">
        <v>7</v>
      </c>
      <c r="D397">
        <v>3</v>
      </c>
      <c r="E397">
        <v>10</v>
      </c>
      <c r="F397">
        <v>14</v>
      </c>
      <c r="G397">
        <v>23</v>
      </c>
      <c r="H397">
        <v>10</v>
      </c>
      <c r="I397">
        <v>2</v>
      </c>
      <c r="J397">
        <v>13</v>
      </c>
      <c r="K397">
        <v>68057</v>
      </c>
      <c r="L397" t="s">
        <v>2453</v>
      </c>
      <c r="M397" t="s">
        <v>2448</v>
      </c>
    </row>
    <row r="398" spans="1:13">
      <c r="A398" t="s">
        <v>2844</v>
      </c>
      <c r="B398" t="s">
        <v>2447</v>
      </c>
      <c r="C398">
        <v>43</v>
      </c>
      <c r="D398">
        <v>21</v>
      </c>
      <c r="E398">
        <v>36</v>
      </c>
      <c r="F398">
        <v>38</v>
      </c>
      <c r="G398">
        <v>250</v>
      </c>
      <c r="H398">
        <v>80</v>
      </c>
      <c r="I398">
        <v>10</v>
      </c>
      <c r="J398">
        <v>50</v>
      </c>
      <c r="K398">
        <v>267123</v>
      </c>
      <c r="L398" t="s">
        <v>2450</v>
      </c>
      <c r="M398" t="s">
        <v>2450</v>
      </c>
    </row>
    <row r="399" spans="1:13">
      <c r="A399" t="s">
        <v>2845</v>
      </c>
      <c r="B399" t="s">
        <v>2462</v>
      </c>
      <c r="C399">
        <v>11</v>
      </c>
      <c r="D399">
        <v>9</v>
      </c>
      <c r="E399">
        <v>22</v>
      </c>
      <c r="F399">
        <v>20</v>
      </c>
      <c r="G399">
        <v>52</v>
      </c>
      <c r="H399">
        <v>44</v>
      </c>
      <c r="I399">
        <v>5</v>
      </c>
      <c r="J399">
        <v>20</v>
      </c>
      <c r="K399">
        <v>194171</v>
      </c>
      <c r="L399" t="s">
        <v>2448</v>
      </c>
      <c r="M399" t="s">
        <v>2453</v>
      </c>
    </row>
    <row r="400" spans="1:13">
      <c r="A400" t="s">
        <v>2846</v>
      </c>
      <c r="B400" t="s">
        <v>2447</v>
      </c>
      <c r="C400">
        <v>10</v>
      </c>
      <c r="D400">
        <v>5</v>
      </c>
      <c r="E400">
        <v>16</v>
      </c>
      <c r="F400">
        <v>16</v>
      </c>
      <c r="G400">
        <v>30</v>
      </c>
      <c r="H400">
        <v>30</v>
      </c>
      <c r="I400">
        <v>7</v>
      </c>
      <c r="J400">
        <v>18</v>
      </c>
      <c r="K400">
        <v>105582</v>
      </c>
      <c r="L400" t="s">
        <v>2448</v>
      </c>
      <c r="M400" t="s">
        <v>2448</v>
      </c>
    </row>
    <row r="401" spans="1:13">
      <c r="A401" t="s">
        <v>2847</v>
      </c>
      <c r="B401" t="s">
        <v>2447</v>
      </c>
      <c r="C401">
        <v>18</v>
      </c>
      <c r="D401">
        <v>8</v>
      </c>
      <c r="E401">
        <v>23</v>
      </c>
      <c r="F401">
        <v>30</v>
      </c>
      <c r="G401">
        <v>80</v>
      </c>
      <c r="H401">
        <v>55</v>
      </c>
      <c r="I401">
        <v>16</v>
      </c>
      <c r="J401">
        <v>20</v>
      </c>
      <c r="K401">
        <v>182032</v>
      </c>
      <c r="L401" t="s">
        <v>2448</v>
      </c>
      <c r="M401" t="s">
        <v>2448</v>
      </c>
    </row>
    <row r="402" spans="1:13">
      <c r="A402" t="s">
        <v>2848</v>
      </c>
      <c r="B402" t="s">
        <v>2447</v>
      </c>
      <c r="C402">
        <v>11</v>
      </c>
      <c r="D402">
        <v>5</v>
      </c>
      <c r="E402">
        <v>13</v>
      </c>
      <c r="F402">
        <v>14</v>
      </c>
      <c r="G402">
        <v>35</v>
      </c>
      <c r="H402">
        <v>40</v>
      </c>
      <c r="I402">
        <v>4</v>
      </c>
      <c r="J402">
        <v>18</v>
      </c>
      <c r="K402">
        <v>108311</v>
      </c>
      <c r="L402" t="s">
        <v>2448</v>
      </c>
      <c r="M402" t="s">
        <v>2448</v>
      </c>
    </row>
    <row r="403" spans="1:13">
      <c r="A403" t="s">
        <v>2849</v>
      </c>
      <c r="B403" t="s">
        <v>2462</v>
      </c>
      <c r="C403">
        <v>14</v>
      </c>
      <c r="D403">
        <v>8</v>
      </c>
      <c r="E403">
        <v>26</v>
      </c>
      <c r="F403">
        <v>27</v>
      </c>
      <c r="G403">
        <v>50</v>
      </c>
      <c r="H403">
        <v>80</v>
      </c>
      <c r="I403">
        <v>7</v>
      </c>
      <c r="J403">
        <v>21</v>
      </c>
      <c r="K403">
        <v>225728</v>
      </c>
      <c r="L403" t="s">
        <v>2448</v>
      </c>
      <c r="M403" t="s">
        <v>2448</v>
      </c>
    </row>
    <row r="404" spans="1:13">
      <c r="A404" t="s">
        <v>2850</v>
      </c>
      <c r="B404" t="s">
        <v>2462</v>
      </c>
      <c r="C404">
        <v>10</v>
      </c>
      <c r="D404">
        <v>6</v>
      </c>
      <c r="E404">
        <v>26</v>
      </c>
      <c r="F404">
        <v>27</v>
      </c>
      <c r="G404">
        <v>62</v>
      </c>
      <c r="H404">
        <v>82</v>
      </c>
      <c r="I404">
        <v>8</v>
      </c>
      <c r="J404">
        <v>21</v>
      </c>
      <c r="K404">
        <v>282181</v>
      </c>
      <c r="L404" t="s">
        <v>2453</v>
      </c>
      <c r="M404" t="s">
        <v>2453</v>
      </c>
    </row>
    <row r="405" spans="1:13">
      <c r="A405" t="s">
        <v>2851</v>
      </c>
      <c r="B405" t="s">
        <v>2462</v>
      </c>
      <c r="C405">
        <v>8</v>
      </c>
      <c r="D405">
        <v>4</v>
      </c>
      <c r="E405">
        <v>13</v>
      </c>
      <c r="F405">
        <v>16</v>
      </c>
      <c r="G405">
        <v>21</v>
      </c>
      <c r="H405">
        <v>56</v>
      </c>
      <c r="I405">
        <v>2</v>
      </c>
      <c r="J405">
        <v>10</v>
      </c>
      <c r="K405">
        <v>124715</v>
      </c>
      <c r="L405" t="s">
        <v>2453</v>
      </c>
      <c r="M405" t="s">
        <v>2448</v>
      </c>
    </row>
    <row r="406" spans="1:13">
      <c r="A406" t="s">
        <v>2852</v>
      </c>
      <c r="B406" t="s">
        <v>2462</v>
      </c>
      <c r="C406">
        <v>12</v>
      </c>
      <c r="D406">
        <v>8</v>
      </c>
      <c r="E406">
        <v>26</v>
      </c>
      <c r="F406">
        <v>28</v>
      </c>
      <c r="G406">
        <v>60</v>
      </c>
      <c r="H406">
        <v>84</v>
      </c>
      <c r="I406">
        <v>10</v>
      </c>
      <c r="J406">
        <v>22</v>
      </c>
      <c r="K406">
        <v>291769</v>
      </c>
      <c r="L406" t="s">
        <v>2453</v>
      </c>
      <c r="M406" t="s">
        <v>2453</v>
      </c>
    </row>
    <row r="407" spans="1:13">
      <c r="A407" t="s">
        <v>2853</v>
      </c>
      <c r="B407" t="s">
        <v>2462</v>
      </c>
      <c r="C407">
        <v>16</v>
      </c>
      <c r="D407">
        <v>10</v>
      </c>
      <c r="E407">
        <v>26</v>
      </c>
      <c r="F407">
        <v>32</v>
      </c>
      <c r="G407">
        <v>45</v>
      </c>
      <c r="H407">
        <v>84</v>
      </c>
      <c r="I407">
        <v>9</v>
      </c>
      <c r="J407">
        <v>19</v>
      </c>
      <c r="K407">
        <v>268998</v>
      </c>
      <c r="L407" t="s">
        <v>2453</v>
      </c>
      <c r="M407" t="s">
        <v>2448</v>
      </c>
    </row>
    <row r="408" spans="1:13">
      <c r="A408" t="s">
        <v>2854</v>
      </c>
      <c r="B408" t="s">
        <v>2462</v>
      </c>
      <c r="C408">
        <v>13</v>
      </c>
      <c r="D408">
        <v>7</v>
      </c>
      <c r="E408">
        <v>26</v>
      </c>
      <c r="F408">
        <v>29</v>
      </c>
      <c r="G408">
        <v>70</v>
      </c>
      <c r="H408">
        <v>78</v>
      </c>
      <c r="I408">
        <v>9</v>
      </c>
      <c r="J408">
        <v>19</v>
      </c>
      <c r="K408">
        <v>259222</v>
      </c>
      <c r="L408" t="s">
        <v>2453</v>
      </c>
      <c r="M408" t="s">
        <v>2453</v>
      </c>
    </row>
    <row r="409" spans="1:13">
      <c r="A409" t="s">
        <v>2855</v>
      </c>
      <c r="B409" t="s">
        <v>2462</v>
      </c>
      <c r="C409">
        <v>14</v>
      </c>
      <c r="D409">
        <v>9</v>
      </c>
      <c r="E409">
        <v>32</v>
      </c>
      <c r="F409">
        <v>28</v>
      </c>
      <c r="G409">
        <v>42</v>
      </c>
      <c r="H409">
        <v>85</v>
      </c>
      <c r="I409">
        <v>10</v>
      </c>
      <c r="J409">
        <v>18</v>
      </c>
      <c r="K409">
        <v>274531</v>
      </c>
      <c r="L409" t="s">
        <v>2453</v>
      </c>
      <c r="M409" t="s">
        <v>2453</v>
      </c>
    </row>
    <row r="410" spans="1:13">
      <c r="A410" t="s">
        <v>2856</v>
      </c>
      <c r="B410" t="s">
        <v>2452</v>
      </c>
      <c r="C410">
        <v>10</v>
      </c>
      <c r="D410">
        <v>4</v>
      </c>
      <c r="E410">
        <v>10</v>
      </c>
      <c r="F410">
        <v>14</v>
      </c>
      <c r="G410">
        <v>22</v>
      </c>
      <c r="H410">
        <v>52</v>
      </c>
      <c r="I410">
        <v>5</v>
      </c>
      <c r="J410">
        <v>15</v>
      </c>
      <c r="K410">
        <v>111054</v>
      </c>
      <c r="L410" t="s">
        <v>2448</v>
      </c>
      <c r="M410" t="s">
        <v>2450</v>
      </c>
    </row>
    <row r="411" spans="1:13">
      <c r="A411" t="s">
        <v>2857</v>
      </c>
      <c r="B411" t="s">
        <v>2447</v>
      </c>
      <c r="C411">
        <v>9</v>
      </c>
      <c r="D411">
        <v>4</v>
      </c>
      <c r="E411">
        <v>12</v>
      </c>
      <c r="F411">
        <v>16</v>
      </c>
      <c r="G411">
        <v>45</v>
      </c>
      <c r="H411">
        <v>40</v>
      </c>
      <c r="I411">
        <v>8</v>
      </c>
      <c r="J411">
        <v>10</v>
      </c>
      <c r="K411">
        <v>114377</v>
      </c>
      <c r="L411" t="s">
        <v>2448</v>
      </c>
      <c r="M411" t="s">
        <v>2448</v>
      </c>
    </row>
    <row r="412" spans="1:13">
      <c r="A412" t="s">
        <v>2858</v>
      </c>
      <c r="B412" t="s">
        <v>2561</v>
      </c>
      <c r="C412">
        <v>8</v>
      </c>
      <c r="D412">
        <v>4</v>
      </c>
      <c r="E412">
        <v>11</v>
      </c>
      <c r="F412">
        <v>16</v>
      </c>
      <c r="G412">
        <v>32</v>
      </c>
      <c r="H412">
        <v>30</v>
      </c>
      <c r="I412">
        <v>4</v>
      </c>
      <c r="J412">
        <v>15</v>
      </c>
      <c r="K412">
        <v>119449</v>
      </c>
      <c r="L412" t="s">
        <v>2453</v>
      </c>
      <c r="M412" t="s">
        <v>2448</v>
      </c>
    </row>
    <row r="413" spans="1:13">
      <c r="A413" t="s">
        <v>2859</v>
      </c>
      <c r="B413" t="s">
        <v>2455</v>
      </c>
      <c r="C413">
        <v>7</v>
      </c>
      <c r="D413">
        <v>3</v>
      </c>
      <c r="E413">
        <v>14</v>
      </c>
      <c r="F413">
        <v>14</v>
      </c>
      <c r="G413">
        <v>20</v>
      </c>
      <c r="H413">
        <v>52</v>
      </c>
      <c r="I413">
        <v>4</v>
      </c>
      <c r="J413">
        <v>8</v>
      </c>
      <c r="K413">
        <v>127400</v>
      </c>
      <c r="L413" t="s">
        <v>2453</v>
      </c>
      <c r="M413" t="s">
        <v>2453</v>
      </c>
    </row>
    <row r="414" spans="1:13">
      <c r="A414" t="s">
        <v>2860</v>
      </c>
      <c r="B414" t="s">
        <v>2462</v>
      </c>
      <c r="C414">
        <v>12</v>
      </c>
      <c r="D414">
        <v>5</v>
      </c>
      <c r="E414">
        <v>13</v>
      </c>
      <c r="F414">
        <v>14</v>
      </c>
      <c r="G414">
        <v>35</v>
      </c>
      <c r="H414">
        <v>40</v>
      </c>
      <c r="I414">
        <v>6</v>
      </c>
      <c r="J414">
        <v>18</v>
      </c>
      <c r="K414">
        <v>116921</v>
      </c>
      <c r="L414" t="s">
        <v>2448</v>
      </c>
      <c r="M414" t="s">
        <v>2448</v>
      </c>
    </row>
    <row r="415" spans="1:13">
      <c r="A415" t="s">
        <v>2861</v>
      </c>
      <c r="B415" t="s">
        <v>2512</v>
      </c>
      <c r="C415">
        <v>25</v>
      </c>
      <c r="D415">
        <v>80</v>
      </c>
      <c r="E415">
        <v>40</v>
      </c>
      <c r="F415">
        <v>40</v>
      </c>
      <c r="G415">
        <v>80</v>
      </c>
      <c r="H415">
        <v>700</v>
      </c>
      <c r="I415">
        <v>0</v>
      </c>
      <c r="J415">
        <v>50</v>
      </c>
      <c r="K415">
        <v>10060725</v>
      </c>
      <c r="L415" t="s">
        <v>2448</v>
      </c>
      <c r="M415" t="s">
        <v>2448</v>
      </c>
    </row>
    <row r="416" spans="1:13">
      <c r="A416" t="s">
        <v>2862</v>
      </c>
      <c r="B416" t="s">
        <v>2458</v>
      </c>
      <c r="C416">
        <v>9</v>
      </c>
      <c r="D416">
        <v>5</v>
      </c>
      <c r="E416">
        <v>18</v>
      </c>
      <c r="F416">
        <v>18</v>
      </c>
      <c r="G416">
        <v>26</v>
      </c>
      <c r="H416">
        <v>35</v>
      </c>
      <c r="I416">
        <v>4</v>
      </c>
      <c r="J416">
        <v>12</v>
      </c>
      <c r="K416">
        <v>128121</v>
      </c>
      <c r="L416" t="s">
        <v>2453</v>
      </c>
      <c r="M416" t="s">
        <v>2453</v>
      </c>
    </row>
    <row r="417" spans="1:13">
      <c r="A417" t="s">
        <v>2863</v>
      </c>
      <c r="B417" t="s">
        <v>2512</v>
      </c>
      <c r="C417">
        <v>25</v>
      </c>
      <c r="D417">
        <v>25</v>
      </c>
      <c r="E417">
        <v>40</v>
      </c>
      <c r="F417">
        <v>40</v>
      </c>
      <c r="G417">
        <v>50</v>
      </c>
      <c r="H417">
        <v>900</v>
      </c>
      <c r="I417">
        <v>3</v>
      </c>
      <c r="J417">
        <v>25</v>
      </c>
      <c r="K417">
        <v>5055292</v>
      </c>
      <c r="L417" t="s">
        <v>2448</v>
      </c>
      <c r="M417" t="s">
        <v>2448</v>
      </c>
    </row>
    <row r="418" spans="1:13">
      <c r="A418" t="s">
        <v>2864</v>
      </c>
      <c r="B418" t="s">
        <v>2455</v>
      </c>
      <c r="C418">
        <v>16</v>
      </c>
      <c r="D418">
        <v>8</v>
      </c>
      <c r="E418">
        <v>32</v>
      </c>
      <c r="F418">
        <v>32</v>
      </c>
      <c r="G418">
        <v>70</v>
      </c>
      <c r="H418">
        <v>60</v>
      </c>
      <c r="I418">
        <v>10</v>
      </c>
      <c r="J418">
        <v>27</v>
      </c>
      <c r="K418">
        <v>251013</v>
      </c>
      <c r="L418" t="s">
        <v>2453</v>
      </c>
      <c r="M418" t="s">
        <v>2453</v>
      </c>
    </row>
    <row r="419" spans="1:13">
      <c r="A419" t="s">
        <v>2865</v>
      </c>
      <c r="B419" t="s">
        <v>2492</v>
      </c>
      <c r="C419">
        <v>20</v>
      </c>
      <c r="D419">
        <v>40</v>
      </c>
      <c r="E419">
        <v>40</v>
      </c>
      <c r="F419">
        <v>50</v>
      </c>
      <c r="G419">
        <v>500</v>
      </c>
      <c r="H419">
        <v>300</v>
      </c>
      <c r="I419">
        <v>0</v>
      </c>
      <c r="J419">
        <v>40</v>
      </c>
      <c r="K419">
        <v>5127716</v>
      </c>
      <c r="L419" t="s">
        <v>2453</v>
      </c>
      <c r="M419" t="s">
        <v>2453</v>
      </c>
    </row>
    <row r="420" spans="1:13">
      <c r="A420" t="s">
        <v>2866</v>
      </c>
      <c r="B420" t="s">
        <v>2455</v>
      </c>
      <c r="C420">
        <v>24</v>
      </c>
      <c r="D420">
        <v>12</v>
      </c>
      <c r="E420">
        <v>25</v>
      </c>
      <c r="F420">
        <v>48</v>
      </c>
      <c r="G420">
        <v>62</v>
      </c>
      <c r="H420">
        <v>92</v>
      </c>
      <c r="I420">
        <v>10</v>
      </c>
      <c r="J420">
        <v>26</v>
      </c>
      <c r="K420">
        <v>295912</v>
      </c>
      <c r="L420" t="s">
        <v>2453</v>
      </c>
      <c r="M420" t="s">
        <v>2448</v>
      </c>
    </row>
    <row r="421" spans="1:13">
      <c r="A421" t="s">
        <v>2867</v>
      </c>
      <c r="B421" t="s">
        <v>2496</v>
      </c>
      <c r="C421">
        <v>14</v>
      </c>
      <c r="D421">
        <v>6</v>
      </c>
      <c r="E421">
        <v>18</v>
      </c>
      <c r="F421">
        <v>19</v>
      </c>
      <c r="G421">
        <v>45</v>
      </c>
      <c r="H421">
        <v>45</v>
      </c>
      <c r="I421">
        <v>8</v>
      </c>
      <c r="J421">
        <v>15</v>
      </c>
      <c r="K421">
        <v>108249</v>
      </c>
      <c r="L421" t="s">
        <v>2448</v>
      </c>
      <c r="M421" t="s">
        <v>2448</v>
      </c>
    </row>
    <row r="422" spans="1:13">
      <c r="A422" t="s">
        <v>2868</v>
      </c>
      <c r="B422" t="s">
        <v>2496</v>
      </c>
      <c r="C422">
        <v>12</v>
      </c>
      <c r="D422">
        <v>2</v>
      </c>
      <c r="E422">
        <v>10</v>
      </c>
      <c r="F422">
        <v>10</v>
      </c>
      <c r="G422">
        <v>10</v>
      </c>
      <c r="H422">
        <v>40</v>
      </c>
      <c r="I422">
        <v>0</v>
      </c>
      <c r="J422">
        <v>0</v>
      </c>
      <c r="K422">
        <v>15497</v>
      </c>
      <c r="L422" t="s">
        <v>2450</v>
      </c>
      <c r="M422" t="s">
        <v>2450</v>
      </c>
    </row>
    <row r="423" spans="1:13">
      <c r="A423" t="s">
        <v>2869</v>
      </c>
      <c r="B423" t="s">
        <v>2496</v>
      </c>
      <c r="C423">
        <v>16</v>
      </c>
      <c r="D423">
        <v>8</v>
      </c>
      <c r="E423">
        <v>21</v>
      </c>
      <c r="F423">
        <v>21</v>
      </c>
      <c r="G423">
        <v>90</v>
      </c>
      <c r="H423">
        <v>75</v>
      </c>
      <c r="I423">
        <v>12</v>
      </c>
      <c r="J423">
        <v>30</v>
      </c>
      <c r="K423">
        <v>246971</v>
      </c>
      <c r="L423" t="s">
        <v>2448</v>
      </c>
      <c r="M423" t="s">
        <v>2448</v>
      </c>
    </row>
    <row r="424" spans="1:13">
      <c r="A424" t="s">
        <v>2870</v>
      </c>
      <c r="B424" t="s">
        <v>2496</v>
      </c>
      <c r="C424">
        <v>10</v>
      </c>
      <c r="D424">
        <v>5</v>
      </c>
      <c r="E424">
        <v>11</v>
      </c>
      <c r="F424">
        <v>11</v>
      </c>
      <c r="G424">
        <v>20</v>
      </c>
      <c r="H424">
        <v>15</v>
      </c>
      <c r="I424">
        <v>0</v>
      </c>
      <c r="J424">
        <v>12</v>
      </c>
      <c r="K424">
        <v>51876</v>
      </c>
      <c r="L424" t="s">
        <v>2448</v>
      </c>
      <c r="M424" t="s">
        <v>2448</v>
      </c>
    </row>
    <row r="425" spans="1:13">
      <c r="A425" t="s">
        <v>2871</v>
      </c>
      <c r="B425" t="s">
        <v>2496</v>
      </c>
      <c r="C425">
        <v>13</v>
      </c>
      <c r="D425">
        <v>8</v>
      </c>
      <c r="E425">
        <v>26</v>
      </c>
      <c r="F425">
        <v>29</v>
      </c>
      <c r="G425">
        <v>70</v>
      </c>
      <c r="H425">
        <v>60</v>
      </c>
      <c r="I425">
        <v>9</v>
      </c>
      <c r="J425">
        <v>19</v>
      </c>
      <c r="K425">
        <v>238413</v>
      </c>
      <c r="L425" t="s">
        <v>2453</v>
      </c>
      <c r="M425" t="s">
        <v>2453</v>
      </c>
    </row>
    <row r="426" spans="1:13">
      <c r="A426" t="s">
        <v>2872</v>
      </c>
      <c r="B426" t="s">
        <v>2462</v>
      </c>
      <c r="C426">
        <v>25</v>
      </c>
      <c r="D426">
        <v>4</v>
      </c>
      <c r="E426">
        <v>28</v>
      </c>
      <c r="F426">
        <v>50</v>
      </c>
      <c r="G426">
        <v>62</v>
      </c>
      <c r="H426">
        <v>70</v>
      </c>
      <c r="I426">
        <v>8</v>
      </c>
      <c r="J426">
        <v>28</v>
      </c>
      <c r="K426">
        <v>197859</v>
      </c>
      <c r="L426" t="s">
        <v>2453</v>
      </c>
      <c r="M426" t="s">
        <v>2448</v>
      </c>
    </row>
    <row r="427" spans="1:13">
      <c r="A427" t="s">
        <v>2873</v>
      </c>
      <c r="B427" t="s">
        <v>2561</v>
      </c>
      <c r="C427">
        <v>16</v>
      </c>
      <c r="D427">
        <v>16</v>
      </c>
      <c r="E427">
        <v>33</v>
      </c>
      <c r="F427">
        <v>33</v>
      </c>
      <c r="G427">
        <v>105</v>
      </c>
      <c r="H427">
        <v>112</v>
      </c>
      <c r="I427">
        <v>10</v>
      </c>
      <c r="J427">
        <v>18</v>
      </c>
      <c r="K427">
        <v>499410</v>
      </c>
      <c r="L427" t="s">
        <v>2453</v>
      </c>
      <c r="M427" t="s">
        <v>2453</v>
      </c>
    </row>
    <row r="428" spans="1:13">
      <c r="A428" t="s">
        <v>2874</v>
      </c>
      <c r="B428" t="s">
        <v>2462</v>
      </c>
      <c r="C428">
        <v>22</v>
      </c>
      <c r="D428">
        <v>8</v>
      </c>
      <c r="E428">
        <v>46</v>
      </c>
      <c r="F428">
        <v>27</v>
      </c>
      <c r="G428">
        <v>60</v>
      </c>
      <c r="H428">
        <v>50</v>
      </c>
      <c r="I428">
        <v>8</v>
      </c>
      <c r="J428">
        <v>25</v>
      </c>
      <c r="K428">
        <v>170205</v>
      </c>
      <c r="L428" t="s">
        <v>2448</v>
      </c>
      <c r="M428" t="s">
        <v>2453</v>
      </c>
    </row>
    <row r="429" spans="1:13">
      <c r="A429" t="s">
        <v>2875</v>
      </c>
      <c r="B429" t="s">
        <v>2452</v>
      </c>
      <c r="C429">
        <v>35</v>
      </c>
      <c r="D429">
        <v>10</v>
      </c>
      <c r="E429">
        <v>38</v>
      </c>
      <c r="F429">
        <v>42</v>
      </c>
      <c r="G429">
        <v>57</v>
      </c>
      <c r="H429">
        <v>110</v>
      </c>
      <c r="I429">
        <v>10</v>
      </c>
      <c r="J429">
        <v>24</v>
      </c>
      <c r="K429">
        <v>201393</v>
      </c>
      <c r="L429" t="s">
        <v>2448</v>
      </c>
      <c r="M429" t="s">
        <v>2448</v>
      </c>
    </row>
    <row r="430" spans="1:13">
      <c r="A430" t="s">
        <v>2876</v>
      </c>
      <c r="B430" t="s">
        <v>2452</v>
      </c>
      <c r="C430">
        <v>24</v>
      </c>
      <c r="D430">
        <v>12</v>
      </c>
      <c r="E430">
        <v>21</v>
      </c>
      <c r="F430">
        <v>48</v>
      </c>
      <c r="G430">
        <v>140</v>
      </c>
      <c r="H430">
        <v>80</v>
      </c>
      <c r="I430">
        <v>6</v>
      </c>
      <c r="J430">
        <v>20</v>
      </c>
      <c r="K430">
        <v>263717</v>
      </c>
      <c r="L430" t="s">
        <v>2453</v>
      </c>
      <c r="M430" t="s">
        <v>2450</v>
      </c>
    </row>
    <row r="431" spans="1:13">
      <c r="A431" t="s">
        <v>2877</v>
      </c>
      <c r="B431" t="s">
        <v>2462</v>
      </c>
      <c r="C431">
        <v>26</v>
      </c>
      <c r="D431">
        <v>13</v>
      </c>
      <c r="E431">
        <v>52</v>
      </c>
      <c r="F431">
        <v>52</v>
      </c>
      <c r="G431">
        <v>80</v>
      </c>
      <c r="H431">
        <v>105</v>
      </c>
      <c r="I431">
        <v>12</v>
      </c>
      <c r="J431">
        <v>18</v>
      </c>
      <c r="K431">
        <v>316476</v>
      </c>
      <c r="L431" t="s">
        <v>2453</v>
      </c>
      <c r="M431" t="s">
        <v>2453</v>
      </c>
    </row>
    <row r="432" spans="1:13">
      <c r="A432" t="s">
        <v>2878</v>
      </c>
      <c r="B432" t="s">
        <v>2452</v>
      </c>
      <c r="C432">
        <v>32</v>
      </c>
      <c r="D432">
        <v>9</v>
      </c>
      <c r="E432">
        <v>26</v>
      </c>
      <c r="F432">
        <v>40</v>
      </c>
      <c r="G432">
        <v>100</v>
      </c>
      <c r="H432">
        <v>112</v>
      </c>
      <c r="I432">
        <v>4</v>
      </c>
      <c r="J432">
        <v>20</v>
      </c>
      <c r="K432">
        <v>160794</v>
      </c>
      <c r="L432" t="s">
        <v>2448</v>
      </c>
      <c r="M432" t="s">
        <v>2450</v>
      </c>
    </row>
    <row r="433" spans="1:13">
      <c r="A433" t="s">
        <v>2878</v>
      </c>
      <c r="B433" t="s">
        <v>2452</v>
      </c>
      <c r="C433">
        <v>32</v>
      </c>
      <c r="D433">
        <v>9</v>
      </c>
      <c r="E433">
        <v>26</v>
      </c>
      <c r="F433">
        <v>40</v>
      </c>
      <c r="G433">
        <v>100</v>
      </c>
      <c r="H433">
        <v>112</v>
      </c>
      <c r="I433">
        <v>4</v>
      </c>
      <c r="J433">
        <v>20</v>
      </c>
      <c r="K433">
        <v>160794</v>
      </c>
      <c r="L433" t="s">
        <v>2448</v>
      </c>
      <c r="M433" t="s">
        <v>2450</v>
      </c>
    </row>
    <row r="434" spans="1:13">
      <c r="A434" t="s">
        <v>2879</v>
      </c>
      <c r="B434" t="s">
        <v>2561</v>
      </c>
      <c r="C434">
        <v>32</v>
      </c>
      <c r="D434">
        <v>16</v>
      </c>
      <c r="E434">
        <v>34</v>
      </c>
      <c r="F434">
        <v>38</v>
      </c>
      <c r="G434">
        <v>85</v>
      </c>
      <c r="H434">
        <v>90</v>
      </c>
      <c r="I434">
        <v>8</v>
      </c>
      <c r="J434">
        <v>22</v>
      </c>
      <c r="K434">
        <v>211438</v>
      </c>
      <c r="L434" t="s">
        <v>2448</v>
      </c>
      <c r="M434" t="s">
        <v>2448</v>
      </c>
    </row>
    <row r="435" spans="1:13">
      <c r="A435" t="s">
        <v>2880</v>
      </c>
      <c r="B435" t="s">
        <v>2462</v>
      </c>
      <c r="C435">
        <v>22</v>
      </c>
      <c r="D435">
        <v>11</v>
      </c>
      <c r="E435">
        <v>24</v>
      </c>
      <c r="F435">
        <v>50</v>
      </c>
      <c r="G435">
        <v>56</v>
      </c>
      <c r="H435">
        <v>70</v>
      </c>
      <c r="I435">
        <v>9</v>
      </c>
      <c r="J435">
        <v>29</v>
      </c>
      <c r="K435">
        <v>279154</v>
      </c>
      <c r="L435" t="s">
        <v>2453</v>
      </c>
      <c r="M435" t="s">
        <v>2448</v>
      </c>
    </row>
    <row r="436" spans="1:13">
      <c r="A436" t="s">
        <v>2881</v>
      </c>
      <c r="B436" t="s">
        <v>2447</v>
      </c>
      <c r="C436">
        <v>30</v>
      </c>
      <c r="D436">
        <v>14</v>
      </c>
      <c r="E436">
        <v>31</v>
      </c>
      <c r="F436">
        <v>48</v>
      </c>
      <c r="G436">
        <v>150</v>
      </c>
      <c r="H436">
        <v>80</v>
      </c>
      <c r="I436">
        <v>28</v>
      </c>
      <c r="J436">
        <v>28</v>
      </c>
      <c r="K436">
        <v>327755</v>
      </c>
      <c r="L436" t="s">
        <v>2448</v>
      </c>
      <c r="M436" t="s">
        <v>2448</v>
      </c>
    </row>
    <row r="437" spans="1:13">
      <c r="A437" t="s">
        <v>2882</v>
      </c>
      <c r="B437" t="s">
        <v>2447</v>
      </c>
      <c r="C437">
        <v>43</v>
      </c>
      <c r="D437">
        <v>20</v>
      </c>
      <c r="E437">
        <v>35</v>
      </c>
      <c r="F437">
        <v>36</v>
      </c>
      <c r="G437">
        <v>300</v>
      </c>
      <c r="H437">
        <v>99</v>
      </c>
      <c r="I437">
        <v>35</v>
      </c>
      <c r="J437">
        <v>24</v>
      </c>
      <c r="K437">
        <v>330342</v>
      </c>
      <c r="L437" t="s">
        <v>2450</v>
      </c>
      <c r="M437" t="s">
        <v>2450</v>
      </c>
    </row>
    <row r="438" spans="1:13">
      <c r="A438" t="s">
        <v>2883</v>
      </c>
      <c r="B438" t="s">
        <v>2452</v>
      </c>
      <c r="C438">
        <v>23</v>
      </c>
      <c r="D438">
        <v>10</v>
      </c>
      <c r="E438">
        <v>18</v>
      </c>
      <c r="F438">
        <v>34</v>
      </c>
      <c r="G438">
        <v>55</v>
      </c>
      <c r="H438">
        <v>110</v>
      </c>
      <c r="I438">
        <v>10</v>
      </c>
      <c r="J438">
        <v>10</v>
      </c>
      <c r="K438">
        <v>174887</v>
      </c>
      <c r="L438" t="s">
        <v>2448</v>
      </c>
      <c r="M438" t="s">
        <v>2450</v>
      </c>
    </row>
    <row r="439" spans="1:13">
      <c r="A439" t="s">
        <v>2884</v>
      </c>
      <c r="B439" t="s">
        <v>2455</v>
      </c>
      <c r="C439">
        <v>20</v>
      </c>
      <c r="D439">
        <v>9</v>
      </c>
      <c r="E439">
        <v>21</v>
      </c>
      <c r="F439">
        <v>40</v>
      </c>
      <c r="G439">
        <v>75</v>
      </c>
      <c r="H439">
        <v>55</v>
      </c>
      <c r="I439">
        <v>12</v>
      </c>
      <c r="J439">
        <v>18</v>
      </c>
      <c r="K439">
        <v>217278</v>
      </c>
      <c r="L439" t="s">
        <v>2453</v>
      </c>
      <c r="M439" t="s">
        <v>2448</v>
      </c>
    </row>
    <row r="440" spans="1:13">
      <c r="A440" t="s">
        <v>2885</v>
      </c>
      <c r="B440" t="s">
        <v>2452</v>
      </c>
      <c r="C440">
        <v>24</v>
      </c>
      <c r="D440">
        <v>12</v>
      </c>
      <c r="E440">
        <v>40</v>
      </c>
      <c r="F440">
        <v>25</v>
      </c>
      <c r="G440">
        <v>80</v>
      </c>
      <c r="H440">
        <v>110</v>
      </c>
      <c r="I440">
        <v>6</v>
      </c>
      <c r="J440">
        <v>18</v>
      </c>
      <c r="K440">
        <v>203950</v>
      </c>
      <c r="L440" t="s">
        <v>2448</v>
      </c>
      <c r="M440" t="s">
        <v>2448</v>
      </c>
    </row>
    <row r="441" spans="1:13">
      <c r="A441" t="s">
        <v>2886</v>
      </c>
      <c r="B441" t="s">
        <v>2462</v>
      </c>
      <c r="C441">
        <v>21</v>
      </c>
      <c r="D441">
        <v>10</v>
      </c>
      <c r="E441">
        <v>40</v>
      </c>
      <c r="F441">
        <v>30</v>
      </c>
      <c r="G441">
        <v>50</v>
      </c>
      <c r="H441">
        <v>78</v>
      </c>
      <c r="I441">
        <v>10</v>
      </c>
      <c r="J441">
        <v>26</v>
      </c>
      <c r="K441">
        <v>188733</v>
      </c>
      <c r="L441" t="s">
        <v>2448</v>
      </c>
      <c r="M441" t="s">
        <v>2448</v>
      </c>
    </row>
    <row r="442" spans="1:13">
      <c r="A442" t="s">
        <v>2887</v>
      </c>
      <c r="B442" t="s">
        <v>2452</v>
      </c>
      <c r="C442">
        <v>27</v>
      </c>
      <c r="D442">
        <v>7</v>
      </c>
      <c r="E442">
        <v>27</v>
      </c>
      <c r="F442">
        <v>30</v>
      </c>
      <c r="G442">
        <v>50</v>
      </c>
      <c r="H442">
        <v>110</v>
      </c>
      <c r="I442">
        <v>3</v>
      </c>
      <c r="J442">
        <v>20</v>
      </c>
      <c r="K442">
        <v>134825</v>
      </c>
      <c r="L442" t="s">
        <v>2448</v>
      </c>
      <c r="M442" t="s">
        <v>2450</v>
      </c>
    </row>
    <row r="443" spans="1:13">
      <c r="A443" t="s">
        <v>2888</v>
      </c>
      <c r="B443" t="s">
        <v>2561</v>
      </c>
      <c r="C443">
        <v>27</v>
      </c>
      <c r="D443">
        <v>7</v>
      </c>
      <c r="E443">
        <v>29</v>
      </c>
      <c r="F443">
        <v>30</v>
      </c>
      <c r="G443">
        <v>55</v>
      </c>
      <c r="H443">
        <v>90</v>
      </c>
      <c r="I443">
        <v>4</v>
      </c>
      <c r="J443">
        <v>22</v>
      </c>
      <c r="K443">
        <v>151528</v>
      </c>
      <c r="L443" t="s">
        <v>2448</v>
      </c>
      <c r="M443" t="s">
        <v>2448</v>
      </c>
    </row>
    <row r="444" spans="1:13">
      <c r="A444" t="s">
        <v>2889</v>
      </c>
      <c r="B444" t="s">
        <v>2458</v>
      </c>
      <c r="C444">
        <v>12</v>
      </c>
      <c r="D444">
        <v>5</v>
      </c>
      <c r="E444">
        <v>13</v>
      </c>
      <c r="F444">
        <v>14</v>
      </c>
      <c r="G444">
        <v>35</v>
      </c>
      <c r="H444">
        <v>40</v>
      </c>
      <c r="I444">
        <v>6</v>
      </c>
      <c r="J444">
        <v>18</v>
      </c>
      <c r="K444">
        <v>116921</v>
      </c>
      <c r="L444" t="s">
        <v>2448</v>
      </c>
      <c r="M444" t="s">
        <v>2448</v>
      </c>
    </row>
    <row r="445" spans="1:13">
      <c r="A445" t="s">
        <v>2890</v>
      </c>
      <c r="B445" t="s">
        <v>2455</v>
      </c>
      <c r="C445">
        <v>8</v>
      </c>
      <c r="D445">
        <v>4</v>
      </c>
      <c r="E445">
        <v>16</v>
      </c>
      <c r="F445">
        <v>18</v>
      </c>
      <c r="G445">
        <v>33</v>
      </c>
      <c r="H445">
        <v>36</v>
      </c>
      <c r="I445">
        <v>2</v>
      </c>
      <c r="J445">
        <v>14</v>
      </c>
      <c r="K445">
        <v>126093</v>
      </c>
      <c r="L445" t="s">
        <v>2453</v>
      </c>
      <c r="M445" t="s">
        <v>2453</v>
      </c>
    </row>
    <row r="446" spans="1:13">
      <c r="A446" t="s">
        <v>2891</v>
      </c>
      <c r="B446" t="s">
        <v>2458</v>
      </c>
      <c r="C446">
        <v>8</v>
      </c>
      <c r="D446">
        <v>7</v>
      </c>
      <c r="E446">
        <v>16</v>
      </c>
      <c r="F446">
        <v>16</v>
      </c>
      <c r="G446">
        <v>28</v>
      </c>
      <c r="H446">
        <v>26</v>
      </c>
      <c r="I446">
        <v>3</v>
      </c>
      <c r="J446">
        <v>13</v>
      </c>
      <c r="K446">
        <v>141443</v>
      </c>
      <c r="L446" t="s">
        <v>2453</v>
      </c>
      <c r="M446" t="s">
        <v>2453</v>
      </c>
    </row>
    <row r="447" spans="1:13">
      <c r="A447" t="s">
        <v>2892</v>
      </c>
      <c r="B447" t="s">
        <v>2447</v>
      </c>
      <c r="C447">
        <v>16</v>
      </c>
      <c r="D447">
        <v>12</v>
      </c>
      <c r="E447">
        <v>17</v>
      </c>
      <c r="F447">
        <v>32</v>
      </c>
      <c r="G447">
        <v>75</v>
      </c>
      <c r="H447">
        <v>25</v>
      </c>
      <c r="I447">
        <v>11</v>
      </c>
      <c r="J447">
        <v>23</v>
      </c>
      <c r="K447">
        <v>244623</v>
      </c>
      <c r="L447" t="s">
        <v>2453</v>
      </c>
      <c r="M447" t="s">
        <v>2448</v>
      </c>
    </row>
    <row r="448" spans="1:13">
      <c r="A448" t="s">
        <v>2893</v>
      </c>
      <c r="B448" t="s">
        <v>2455</v>
      </c>
      <c r="C448">
        <v>20</v>
      </c>
      <c r="D448">
        <v>10</v>
      </c>
      <c r="E448">
        <v>26</v>
      </c>
      <c r="F448">
        <v>40</v>
      </c>
      <c r="G448">
        <v>55</v>
      </c>
      <c r="H448">
        <v>75</v>
      </c>
      <c r="I448">
        <v>16</v>
      </c>
      <c r="J448">
        <v>20</v>
      </c>
      <c r="K448">
        <v>255864</v>
      </c>
      <c r="L448" t="s">
        <v>2453</v>
      </c>
      <c r="M448" t="s">
        <v>2448</v>
      </c>
    </row>
    <row r="449" spans="1:13">
      <c r="A449" t="s">
        <v>2894</v>
      </c>
      <c r="B449" t="s">
        <v>2447</v>
      </c>
      <c r="C449">
        <v>16</v>
      </c>
      <c r="D449">
        <v>12</v>
      </c>
      <c r="E449">
        <v>32</v>
      </c>
      <c r="F449">
        <v>17</v>
      </c>
      <c r="G449">
        <v>65</v>
      </c>
      <c r="H449">
        <v>40</v>
      </c>
      <c r="I449">
        <v>18</v>
      </c>
      <c r="J449">
        <v>23</v>
      </c>
      <c r="K449">
        <v>235303</v>
      </c>
      <c r="L449" t="s">
        <v>2448</v>
      </c>
      <c r="M449" t="s">
        <v>2453</v>
      </c>
    </row>
    <row r="450" spans="1:13">
      <c r="A450" t="s">
        <v>2895</v>
      </c>
      <c r="B450" t="s">
        <v>2455</v>
      </c>
      <c r="C450">
        <v>14</v>
      </c>
      <c r="D450">
        <v>12</v>
      </c>
      <c r="E450">
        <v>30</v>
      </c>
      <c r="F450">
        <v>30</v>
      </c>
      <c r="G450">
        <v>44</v>
      </c>
      <c r="H450">
        <v>44</v>
      </c>
      <c r="I450">
        <v>16</v>
      </c>
      <c r="J450">
        <v>22</v>
      </c>
      <c r="K450">
        <v>296451</v>
      </c>
      <c r="L450" t="s">
        <v>2453</v>
      </c>
      <c r="M450" t="s">
        <v>2453</v>
      </c>
    </row>
    <row r="451" spans="1:13">
      <c r="A451" t="s">
        <v>2896</v>
      </c>
      <c r="B451" t="s">
        <v>2455</v>
      </c>
      <c r="C451">
        <v>10</v>
      </c>
      <c r="D451">
        <v>5</v>
      </c>
      <c r="E451">
        <v>22</v>
      </c>
      <c r="F451">
        <v>22</v>
      </c>
      <c r="G451">
        <v>43</v>
      </c>
      <c r="H451">
        <v>50</v>
      </c>
      <c r="I451">
        <v>2</v>
      </c>
      <c r="J451">
        <v>19</v>
      </c>
      <c r="K451">
        <v>167154</v>
      </c>
      <c r="L451" t="s">
        <v>2453</v>
      </c>
      <c r="M451" t="s">
        <v>2453</v>
      </c>
    </row>
    <row r="452" spans="1:13">
      <c r="A452" t="s">
        <v>2897</v>
      </c>
      <c r="B452" t="s">
        <v>2455</v>
      </c>
      <c r="C452">
        <v>18</v>
      </c>
      <c r="D452">
        <v>17</v>
      </c>
      <c r="E452">
        <v>22</v>
      </c>
      <c r="F452">
        <v>40</v>
      </c>
      <c r="G452">
        <v>60</v>
      </c>
      <c r="H452">
        <v>70</v>
      </c>
      <c r="I452">
        <v>20</v>
      </c>
      <c r="J452">
        <v>16</v>
      </c>
      <c r="K452">
        <v>379499</v>
      </c>
      <c r="L452" t="s">
        <v>2453</v>
      </c>
      <c r="M452" t="s">
        <v>2448</v>
      </c>
    </row>
    <row r="453" spans="1:13">
      <c r="A453" t="s">
        <v>2898</v>
      </c>
      <c r="B453" t="s">
        <v>2455</v>
      </c>
      <c r="C453">
        <v>17</v>
      </c>
      <c r="D453">
        <v>9</v>
      </c>
      <c r="E453">
        <v>34</v>
      </c>
      <c r="F453">
        <v>34</v>
      </c>
      <c r="G453">
        <v>58</v>
      </c>
      <c r="H453">
        <v>60</v>
      </c>
      <c r="I453">
        <v>12</v>
      </c>
      <c r="J453">
        <v>28</v>
      </c>
      <c r="K453">
        <v>263417</v>
      </c>
      <c r="L453" t="s">
        <v>2453</v>
      </c>
      <c r="M453" t="s">
        <v>2453</v>
      </c>
    </row>
    <row r="454" spans="1:13">
      <c r="A454" t="s">
        <v>2899</v>
      </c>
      <c r="B454" t="s">
        <v>2447</v>
      </c>
      <c r="C454">
        <v>17</v>
      </c>
      <c r="D454">
        <v>8</v>
      </c>
      <c r="E454">
        <v>26</v>
      </c>
      <c r="F454">
        <v>34</v>
      </c>
      <c r="G454">
        <v>45</v>
      </c>
      <c r="H454">
        <v>52</v>
      </c>
      <c r="I454">
        <v>10</v>
      </c>
      <c r="J454">
        <v>16</v>
      </c>
      <c r="K454">
        <v>174343</v>
      </c>
      <c r="L454" t="s">
        <v>2453</v>
      </c>
      <c r="M454" t="s">
        <v>2448</v>
      </c>
    </row>
    <row r="455" spans="1:13">
      <c r="A455" t="s">
        <v>2900</v>
      </c>
      <c r="B455" t="s">
        <v>2455</v>
      </c>
      <c r="C455">
        <v>28</v>
      </c>
      <c r="D455">
        <v>12</v>
      </c>
      <c r="E455">
        <v>32</v>
      </c>
      <c r="F455">
        <v>32</v>
      </c>
      <c r="G455">
        <v>70</v>
      </c>
      <c r="H455">
        <v>60</v>
      </c>
      <c r="I455">
        <v>10</v>
      </c>
      <c r="J455">
        <v>34</v>
      </c>
      <c r="K455">
        <v>195022</v>
      </c>
      <c r="L455" t="s">
        <v>2448</v>
      </c>
      <c r="M455" t="s">
        <v>2448</v>
      </c>
    </row>
    <row r="456" spans="1:13">
      <c r="A456" t="s">
        <v>2901</v>
      </c>
      <c r="B456" t="s">
        <v>2462</v>
      </c>
      <c r="C456">
        <v>16</v>
      </c>
      <c r="D456">
        <v>5</v>
      </c>
      <c r="E456">
        <v>32</v>
      </c>
      <c r="F456">
        <v>17</v>
      </c>
      <c r="G456">
        <v>50</v>
      </c>
      <c r="H456">
        <v>50</v>
      </c>
      <c r="I456">
        <v>7</v>
      </c>
      <c r="J456">
        <v>18</v>
      </c>
      <c r="K456">
        <v>131806</v>
      </c>
      <c r="L456" t="s">
        <v>2448</v>
      </c>
      <c r="M456" t="s">
        <v>2453</v>
      </c>
    </row>
    <row r="457" spans="1:13">
      <c r="A457" t="s">
        <v>2902</v>
      </c>
      <c r="B457" t="s">
        <v>2462</v>
      </c>
      <c r="C457">
        <v>14</v>
      </c>
      <c r="D457">
        <v>5</v>
      </c>
      <c r="E457">
        <v>18</v>
      </c>
      <c r="F457">
        <v>28</v>
      </c>
      <c r="G457">
        <v>55</v>
      </c>
      <c r="H457">
        <v>42</v>
      </c>
      <c r="I457">
        <v>8</v>
      </c>
      <c r="J457">
        <v>22</v>
      </c>
      <c r="K457">
        <v>164510</v>
      </c>
      <c r="L457" t="s">
        <v>2453</v>
      </c>
      <c r="M457" t="s">
        <v>2448</v>
      </c>
    </row>
    <row r="458" spans="1:13">
      <c r="A458" t="s">
        <v>2903</v>
      </c>
      <c r="B458" t="s">
        <v>2455</v>
      </c>
      <c r="C458">
        <v>14</v>
      </c>
      <c r="D458">
        <v>6</v>
      </c>
      <c r="E458">
        <v>19</v>
      </c>
      <c r="F458">
        <v>28</v>
      </c>
      <c r="G458">
        <v>40</v>
      </c>
      <c r="H458">
        <v>50</v>
      </c>
      <c r="I458">
        <v>14</v>
      </c>
      <c r="J458">
        <v>15</v>
      </c>
      <c r="K458">
        <v>178720</v>
      </c>
      <c r="L458" t="s">
        <v>2453</v>
      </c>
      <c r="M458" t="s">
        <v>2448</v>
      </c>
    </row>
    <row r="459" spans="1:13">
      <c r="A459" t="s">
        <v>2904</v>
      </c>
      <c r="B459" t="s">
        <v>2455</v>
      </c>
      <c r="C459">
        <v>11</v>
      </c>
      <c r="D459">
        <v>5</v>
      </c>
      <c r="E459">
        <v>26</v>
      </c>
      <c r="F459">
        <v>18</v>
      </c>
      <c r="G459">
        <v>40</v>
      </c>
      <c r="H459">
        <v>40</v>
      </c>
      <c r="I459">
        <v>9</v>
      </c>
      <c r="J459">
        <v>22</v>
      </c>
      <c r="K459">
        <v>151284</v>
      </c>
      <c r="L459" t="s">
        <v>2448</v>
      </c>
      <c r="M459" t="s">
        <v>2453</v>
      </c>
    </row>
    <row r="460" spans="1:13">
      <c r="A460" t="s">
        <v>2905</v>
      </c>
      <c r="B460" t="s">
        <v>2452</v>
      </c>
      <c r="C460">
        <v>36</v>
      </c>
      <c r="D460">
        <v>12</v>
      </c>
      <c r="E460">
        <v>37</v>
      </c>
      <c r="F460">
        <v>37</v>
      </c>
      <c r="G460">
        <v>77</v>
      </c>
      <c r="H460">
        <v>142</v>
      </c>
      <c r="I460">
        <v>8</v>
      </c>
      <c r="J460">
        <v>24</v>
      </c>
      <c r="K460">
        <v>232504</v>
      </c>
      <c r="L460" t="s">
        <v>2448</v>
      </c>
      <c r="M460" t="s">
        <v>2448</v>
      </c>
    </row>
    <row r="461" spans="1:13">
      <c r="A461" t="s">
        <v>2906</v>
      </c>
      <c r="B461" t="s">
        <v>2492</v>
      </c>
      <c r="C461">
        <v>20</v>
      </c>
      <c r="D461">
        <v>10</v>
      </c>
      <c r="E461">
        <v>40</v>
      </c>
      <c r="F461">
        <v>40</v>
      </c>
      <c r="G461">
        <v>80</v>
      </c>
      <c r="H461">
        <v>8</v>
      </c>
      <c r="I461">
        <v>0</v>
      </c>
      <c r="J461">
        <v>19</v>
      </c>
      <c r="K461">
        <v>148626</v>
      </c>
      <c r="L461" t="s">
        <v>2453</v>
      </c>
      <c r="M461" t="s">
        <v>2453</v>
      </c>
    </row>
    <row r="462" spans="1:13">
      <c r="A462" t="s">
        <v>2907</v>
      </c>
      <c r="B462" t="s">
        <v>2492</v>
      </c>
      <c r="C462">
        <v>81</v>
      </c>
      <c r="D462">
        <v>40</v>
      </c>
      <c r="E462">
        <v>40</v>
      </c>
      <c r="F462">
        <v>40</v>
      </c>
      <c r="G462">
        <v>160</v>
      </c>
      <c r="H462">
        <v>100</v>
      </c>
      <c r="I462">
        <v>18</v>
      </c>
      <c r="J462">
        <v>40</v>
      </c>
      <c r="K462">
        <v>288073</v>
      </c>
      <c r="L462" t="s">
        <v>2450</v>
      </c>
      <c r="M462" t="s">
        <v>2450</v>
      </c>
    </row>
    <row r="463" spans="1:13">
      <c r="A463" t="s">
        <v>2908</v>
      </c>
      <c r="B463" t="s">
        <v>2462</v>
      </c>
      <c r="C463">
        <v>20</v>
      </c>
      <c r="D463">
        <v>10</v>
      </c>
      <c r="E463">
        <v>24</v>
      </c>
      <c r="F463">
        <v>42</v>
      </c>
      <c r="G463">
        <v>52</v>
      </c>
      <c r="H463">
        <v>130</v>
      </c>
      <c r="I463">
        <v>4</v>
      </c>
      <c r="J463">
        <v>22</v>
      </c>
      <c r="K463">
        <v>299378</v>
      </c>
      <c r="L463" t="s">
        <v>2453</v>
      </c>
      <c r="M463" t="s">
        <v>2448</v>
      </c>
    </row>
    <row r="464" spans="1:13">
      <c r="A464" t="s">
        <v>2909</v>
      </c>
      <c r="B464" t="s">
        <v>2512</v>
      </c>
      <c r="C464">
        <v>30</v>
      </c>
      <c r="D464">
        <v>15</v>
      </c>
      <c r="E464">
        <v>50</v>
      </c>
      <c r="F464">
        <v>50</v>
      </c>
      <c r="G464">
        <v>13</v>
      </c>
      <c r="H464">
        <v>1000</v>
      </c>
      <c r="I464">
        <v>0</v>
      </c>
      <c r="J464">
        <v>0</v>
      </c>
      <c r="K464">
        <v>3785532</v>
      </c>
      <c r="L464" t="s">
        <v>2448</v>
      </c>
      <c r="M464" t="s">
        <v>2448</v>
      </c>
    </row>
    <row r="465" spans="1:13">
      <c r="A465" t="s">
        <v>2910</v>
      </c>
      <c r="B465" t="s">
        <v>2492</v>
      </c>
      <c r="C465">
        <v>25</v>
      </c>
      <c r="D465">
        <v>5</v>
      </c>
      <c r="E465">
        <v>10</v>
      </c>
      <c r="F465">
        <v>10</v>
      </c>
      <c r="G465">
        <v>200</v>
      </c>
      <c r="H465">
        <v>2</v>
      </c>
      <c r="I465">
        <v>1</v>
      </c>
      <c r="J465">
        <v>10</v>
      </c>
      <c r="K465">
        <v>77465</v>
      </c>
      <c r="L465" t="s">
        <v>2450</v>
      </c>
      <c r="M465" t="s">
        <v>2450</v>
      </c>
    </row>
    <row r="466" spans="1:13">
      <c r="A466" t="s">
        <v>2911</v>
      </c>
      <c r="B466" t="s">
        <v>2492</v>
      </c>
      <c r="C466">
        <v>12</v>
      </c>
      <c r="D466">
        <v>50</v>
      </c>
      <c r="E466">
        <v>8</v>
      </c>
      <c r="F466">
        <v>8</v>
      </c>
      <c r="G466">
        <v>100</v>
      </c>
      <c r="H466">
        <v>2</v>
      </c>
      <c r="I466">
        <v>0</v>
      </c>
      <c r="J466">
        <v>40</v>
      </c>
      <c r="K466">
        <v>1979457</v>
      </c>
      <c r="L466" t="s">
        <v>2450</v>
      </c>
      <c r="M466" t="s">
        <v>2450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1"/>
  <sheetViews>
    <sheetView workbookViewId="0">
      <selection activeCell="E2" sqref="E2"/>
    </sheetView>
  </sheetViews>
  <sheetFormatPr defaultRowHeight="14.25"/>
  <cols>
    <col min="1" max="1" width="15.375" bestFit="1" customWidth="1"/>
  </cols>
  <sheetData>
    <row r="1" spans="1:8">
      <c r="A1" s="4" t="s">
        <v>2419</v>
      </c>
      <c r="B1" s="4" t="s">
        <v>2418</v>
      </c>
      <c r="F1" t="s">
        <v>2912</v>
      </c>
      <c r="G1">
        <v>64.23</v>
      </c>
      <c r="H1">
        <v>5.3525</v>
      </c>
    </row>
    <row r="2" spans="1:8">
      <c r="A2" t="s">
        <v>2141</v>
      </c>
      <c r="B2">
        <v>63.6</v>
      </c>
      <c r="C2">
        <f>B2-G1</f>
        <v>-0.63000000000000256</v>
      </c>
      <c r="D2">
        <f>C2^2</f>
        <v>0.39690000000000325</v>
      </c>
      <c r="E2">
        <f>_xlfn.STDEV.P(B2,B11)</f>
        <v>0.19999999999999929</v>
      </c>
      <c r="F2" s="10"/>
    </row>
    <row r="3" spans="1:8">
      <c r="A3" t="s">
        <v>2174</v>
      </c>
      <c r="B3">
        <v>65.2</v>
      </c>
      <c r="C3">
        <f>B3-G1</f>
        <v>0.96999999999999886</v>
      </c>
      <c r="D3">
        <f>C3^2</f>
        <v>0.94089999999999785</v>
      </c>
      <c r="F3" s="10"/>
    </row>
    <row r="4" spans="1:8">
      <c r="A4" t="s">
        <v>2197</v>
      </c>
      <c r="B4">
        <v>63.2</v>
      </c>
      <c r="C4">
        <f>B4-G1</f>
        <v>-1.0300000000000011</v>
      </c>
      <c r="D4">
        <f>C4^2</f>
        <v>1.0609000000000024</v>
      </c>
      <c r="F4" s="10"/>
    </row>
    <row r="5" spans="1:8">
      <c r="A5" t="s">
        <v>2221</v>
      </c>
      <c r="B5">
        <v>64.400000000000006</v>
      </c>
      <c r="C5">
        <f>B5-G1</f>
        <v>0.17000000000000171</v>
      </c>
      <c r="D5">
        <f>C5^2</f>
        <v>2.8900000000000581E-2</v>
      </c>
      <c r="F5" s="10"/>
    </row>
    <row r="6" spans="1:8">
      <c r="A6" t="s">
        <v>2242</v>
      </c>
      <c r="B6">
        <v>64.2</v>
      </c>
      <c r="C6">
        <f>B6-G1</f>
        <v>-3.0000000000001137E-2</v>
      </c>
      <c r="F6" s="10"/>
    </row>
    <row r="7" spans="1:8">
      <c r="A7" t="s">
        <v>2260</v>
      </c>
      <c r="B7">
        <v>63.4</v>
      </c>
      <c r="C7">
        <f>B7-G1</f>
        <v>-0.8300000000000054</v>
      </c>
      <c r="F7" s="10"/>
    </row>
    <row r="8" spans="1:8">
      <c r="A8" t="s">
        <v>2281</v>
      </c>
      <c r="B8">
        <v>63.7</v>
      </c>
      <c r="C8">
        <f>B8-G1</f>
        <v>-0.53000000000000114</v>
      </c>
      <c r="F8" s="10"/>
    </row>
    <row r="9" spans="1:8">
      <c r="A9" t="s">
        <v>2304</v>
      </c>
      <c r="B9">
        <v>64.2</v>
      </c>
      <c r="C9">
        <f>B9-G1</f>
        <v>-3.0000000000001137E-2</v>
      </c>
      <c r="F9" s="10"/>
    </row>
    <row r="10" spans="1:8">
      <c r="A10" t="s">
        <v>2328</v>
      </c>
      <c r="B10">
        <v>67.2</v>
      </c>
      <c r="C10">
        <f>B10-G1</f>
        <v>2.9699999999999989</v>
      </c>
      <c r="F10" s="10"/>
    </row>
    <row r="11" spans="1:8">
      <c r="A11" t="s">
        <v>2337</v>
      </c>
      <c r="B11">
        <v>63.2</v>
      </c>
      <c r="C11">
        <f>B11-G1</f>
        <v>-1.0300000000000011</v>
      </c>
      <c r="F11" s="10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01"/>
  <sheetViews>
    <sheetView workbookViewId="0">
      <selection activeCell="H3" sqref="H3"/>
    </sheetView>
  </sheetViews>
  <sheetFormatPr defaultRowHeight="14.25"/>
  <cols>
    <col min="1" max="1" width="15.375" customWidth="1"/>
  </cols>
  <sheetData>
    <row r="1" spans="1:8">
      <c r="A1" s="4" t="s">
        <v>2140</v>
      </c>
      <c r="B1" s="4" t="s">
        <v>2418</v>
      </c>
    </row>
    <row r="2" spans="1:8">
      <c r="A2" t="s">
        <v>2141</v>
      </c>
      <c r="B2">
        <v>63.6</v>
      </c>
      <c r="E2" t="s">
        <v>2916</v>
      </c>
      <c r="F2" t="s">
        <v>2913</v>
      </c>
      <c r="G2" t="s">
        <v>2915</v>
      </c>
      <c r="H2" t="s">
        <v>2914</v>
      </c>
    </row>
    <row r="3" spans="1:8">
      <c r="A3" t="s">
        <v>2142</v>
      </c>
      <c r="B3">
        <v>67</v>
      </c>
      <c r="E3">
        <f>MIN(B2:B201)</f>
        <v>61</v>
      </c>
      <c r="F3">
        <f>AVERAGE(B2:B201)</f>
        <v>64.991</v>
      </c>
      <c r="G3">
        <f>MAX(B2:B201)</f>
        <v>78</v>
      </c>
      <c r="H3">
        <f>_xlfn.STDEV.P(B2:B201)</f>
        <v>1.7960008351891155</v>
      </c>
    </row>
    <row r="4" spans="1:8">
      <c r="A4" t="s">
        <v>2143</v>
      </c>
      <c r="B4">
        <v>63.9</v>
      </c>
    </row>
    <row r="5" spans="1:8">
      <c r="A5" t="s">
        <v>2144</v>
      </c>
      <c r="B5">
        <v>64.099999999999994</v>
      </c>
    </row>
    <row r="6" spans="1:8">
      <c r="A6" t="s">
        <v>2145</v>
      </c>
      <c r="B6">
        <v>65.099999999999994</v>
      </c>
    </row>
    <row r="7" spans="1:8">
      <c r="A7" t="s">
        <v>2146</v>
      </c>
      <c r="B7">
        <v>67.400000000000006</v>
      </c>
    </row>
    <row r="8" spans="1:8">
      <c r="A8" t="s">
        <v>2147</v>
      </c>
      <c r="B8">
        <v>63.2</v>
      </c>
    </row>
    <row r="9" spans="1:8">
      <c r="A9" t="s">
        <v>2148</v>
      </c>
      <c r="B9">
        <v>66</v>
      </c>
    </row>
    <row r="10" spans="1:8">
      <c r="A10" t="s">
        <v>2149</v>
      </c>
      <c r="B10">
        <v>63.9</v>
      </c>
    </row>
    <row r="11" spans="1:8">
      <c r="A11" t="s">
        <v>2150</v>
      </c>
      <c r="B11">
        <v>63.6</v>
      </c>
    </row>
    <row r="12" spans="1:8">
      <c r="A12" t="s">
        <v>2151</v>
      </c>
      <c r="B12">
        <v>64.900000000000006</v>
      </c>
    </row>
    <row r="13" spans="1:8">
      <c r="A13" t="s">
        <v>2152</v>
      </c>
      <c r="B13">
        <v>64.099999999999994</v>
      </c>
    </row>
    <row r="14" spans="1:8">
      <c r="A14" t="s">
        <v>2153</v>
      </c>
      <c r="B14">
        <v>66.8</v>
      </c>
    </row>
    <row r="15" spans="1:8">
      <c r="A15" t="s">
        <v>2154</v>
      </c>
      <c r="B15">
        <v>65.900000000000006</v>
      </c>
    </row>
    <row r="16" spans="1:8">
      <c r="A16" t="s">
        <v>2155</v>
      </c>
      <c r="B16">
        <v>66</v>
      </c>
    </row>
    <row r="17" spans="1:2">
      <c r="A17" t="s">
        <v>2156</v>
      </c>
      <c r="B17">
        <v>64.5</v>
      </c>
    </row>
    <row r="18" spans="1:2">
      <c r="A18" t="s">
        <v>2157</v>
      </c>
      <c r="B18">
        <v>63.4</v>
      </c>
    </row>
    <row r="19" spans="1:2">
      <c r="A19" t="s">
        <v>2158</v>
      </c>
      <c r="B19">
        <v>63.6</v>
      </c>
    </row>
    <row r="20" spans="1:2">
      <c r="A20" t="s">
        <v>2159</v>
      </c>
      <c r="B20">
        <v>66.8</v>
      </c>
    </row>
    <row r="21" spans="1:2">
      <c r="A21" t="s">
        <v>2160</v>
      </c>
      <c r="B21">
        <v>64</v>
      </c>
    </row>
    <row r="22" spans="1:2">
      <c r="A22" t="s">
        <v>2161</v>
      </c>
      <c r="B22">
        <v>65.400000000000006</v>
      </c>
    </row>
    <row r="23" spans="1:2">
      <c r="A23" t="s">
        <v>2162</v>
      </c>
      <c r="B23">
        <v>62.7</v>
      </c>
    </row>
    <row r="24" spans="1:2">
      <c r="A24" t="s">
        <v>2163</v>
      </c>
      <c r="B24">
        <v>67.8</v>
      </c>
    </row>
    <row r="25" spans="1:2">
      <c r="A25" t="s">
        <v>2164</v>
      </c>
      <c r="B25">
        <v>63.6</v>
      </c>
    </row>
    <row r="26" spans="1:2">
      <c r="A26" t="s">
        <v>2165</v>
      </c>
      <c r="B26">
        <v>65.5</v>
      </c>
    </row>
    <row r="27" spans="1:2">
      <c r="A27" t="s">
        <v>2166</v>
      </c>
      <c r="B27">
        <v>63.8</v>
      </c>
    </row>
    <row r="28" spans="1:2">
      <c r="A28" t="s">
        <v>2167</v>
      </c>
      <c r="B28">
        <v>67.5</v>
      </c>
    </row>
    <row r="29" spans="1:2">
      <c r="A29" t="s">
        <v>2168</v>
      </c>
      <c r="B29">
        <v>63.1</v>
      </c>
    </row>
    <row r="30" spans="1:2">
      <c r="A30" t="s">
        <v>2169</v>
      </c>
      <c r="B30">
        <v>66.400000000000006</v>
      </c>
    </row>
    <row r="31" spans="1:2">
      <c r="A31" t="s">
        <v>2170</v>
      </c>
      <c r="B31">
        <v>66.3</v>
      </c>
    </row>
    <row r="32" spans="1:2">
      <c r="A32" t="s">
        <v>2171</v>
      </c>
      <c r="B32">
        <v>66.2</v>
      </c>
    </row>
    <row r="33" spans="1:2">
      <c r="A33" t="s">
        <v>2172</v>
      </c>
      <c r="B33">
        <v>66.099999999999994</v>
      </c>
    </row>
    <row r="34" spans="1:2">
      <c r="A34" t="s">
        <v>2173</v>
      </c>
      <c r="B34">
        <v>63.9</v>
      </c>
    </row>
    <row r="35" spans="1:2">
      <c r="A35" t="s">
        <v>2174</v>
      </c>
      <c r="B35">
        <v>65.2</v>
      </c>
    </row>
    <row r="36" spans="1:2">
      <c r="A36" t="s">
        <v>2175</v>
      </c>
      <c r="B36">
        <v>66.400000000000006</v>
      </c>
    </row>
    <row r="37" spans="1:2">
      <c r="A37" t="s">
        <v>2176</v>
      </c>
      <c r="B37">
        <v>65.8</v>
      </c>
    </row>
    <row r="38" spans="1:2">
      <c r="A38" t="s">
        <v>2177</v>
      </c>
      <c r="B38">
        <v>63.5</v>
      </c>
    </row>
    <row r="39" spans="1:2">
      <c r="A39" t="s">
        <v>2178</v>
      </c>
      <c r="B39">
        <v>66.7</v>
      </c>
    </row>
    <row r="40" spans="1:2">
      <c r="A40" t="s">
        <v>2179</v>
      </c>
      <c r="B40">
        <v>62.4</v>
      </c>
    </row>
    <row r="41" spans="1:2">
      <c r="A41" t="s">
        <v>2180</v>
      </c>
      <c r="B41">
        <v>64.5</v>
      </c>
    </row>
    <row r="42" spans="1:2">
      <c r="A42" t="s">
        <v>2181</v>
      </c>
      <c r="B42">
        <v>61</v>
      </c>
    </row>
    <row r="43" spans="1:2">
      <c r="A43" t="s">
        <v>2182</v>
      </c>
      <c r="B43">
        <v>66.7</v>
      </c>
    </row>
    <row r="44" spans="1:2">
      <c r="A44" t="s">
        <v>2183</v>
      </c>
      <c r="B44">
        <v>67.7</v>
      </c>
    </row>
    <row r="45" spans="1:2">
      <c r="A45" t="s">
        <v>2184</v>
      </c>
      <c r="B45">
        <v>64.400000000000006</v>
      </c>
    </row>
    <row r="46" spans="1:2">
      <c r="A46" t="s">
        <v>2185</v>
      </c>
      <c r="B46">
        <v>67.900000000000006</v>
      </c>
    </row>
    <row r="47" spans="1:2">
      <c r="A47" t="s">
        <v>2186</v>
      </c>
      <c r="B47">
        <v>64.599999999999994</v>
      </c>
    </row>
    <row r="48" spans="1:2">
      <c r="A48" t="s">
        <v>2187</v>
      </c>
      <c r="B48">
        <v>63.6</v>
      </c>
    </row>
    <row r="49" spans="1:2">
      <c r="A49" t="s">
        <v>2188</v>
      </c>
      <c r="B49">
        <v>64.5</v>
      </c>
    </row>
    <row r="50" spans="1:2">
      <c r="A50" t="s">
        <v>2189</v>
      </c>
      <c r="B50">
        <v>63.8</v>
      </c>
    </row>
    <row r="51" spans="1:2">
      <c r="A51" t="s">
        <v>2190</v>
      </c>
      <c r="B51">
        <v>62.3</v>
      </c>
    </row>
    <row r="52" spans="1:2">
      <c r="A52" t="s">
        <v>2191</v>
      </c>
      <c r="B52">
        <v>65</v>
      </c>
    </row>
    <row r="53" spans="1:2">
      <c r="A53" t="s">
        <v>2192</v>
      </c>
      <c r="B53">
        <v>62.7</v>
      </c>
    </row>
    <row r="54" spans="1:2">
      <c r="A54" t="s">
        <v>2193</v>
      </c>
      <c r="B54">
        <v>63</v>
      </c>
    </row>
    <row r="55" spans="1:2">
      <c r="A55" t="s">
        <v>2194</v>
      </c>
      <c r="B55">
        <v>64.5</v>
      </c>
    </row>
    <row r="56" spans="1:2">
      <c r="A56" t="s">
        <v>2195</v>
      </c>
      <c r="B56">
        <v>64.3</v>
      </c>
    </row>
    <row r="57" spans="1:2">
      <c r="A57" t="s">
        <v>2196</v>
      </c>
      <c r="B57">
        <v>67.5</v>
      </c>
    </row>
    <row r="58" spans="1:2">
      <c r="A58" t="s">
        <v>2197</v>
      </c>
      <c r="B58">
        <v>63.2</v>
      </c>
    </row>
    <row r="59" spans="1:2">
      <c r="A59" t="s">
        <v>2198</v>
      </c>
      <c r="B59">
        <v>66.2</v>
      </c>
    </row>
    <row r="60" spans="1:2">
      <c r="A60" t="s">
        <v>2199</v>
      </c>
      <c r="B60">
        <v>63.9</v>
      </c>
    </row>
    <row r="61" spans="1:2">
      <c r="A61" t="s">
        <v>2200</v>
      </c>
      <c r="B61">
        <v>64.7</v>
      </c>
    </row>
    <row r="62" spans="1:2">
      <c r="A62" t="s">
        <v>2201</v>
      </c>
      <c r="B62">
        <v>65.900000000000006</v>
      </c>
    </row>
    <row r="63" spans="1:2">
      <c r="A63" t="s">
        <v>2202</v>
      </c>
      <c r="B63">
        <v>66.599999999999994</v>
      </c>
    </row>
    <row r="64" spans="1:2">
      <c r="A64" t="s">
        <v>2203</v>
      </c>
      <c r="B64">
        <v>65</v>
      </c>
    </row>
    <row r="65" spans="1:2">
      <c r="A65" t="s">
        <v>2204</v>
      </c>
      <c r="B65">
        <v>65.900000000000006</v>
      </c>
    </row>
    <row r="66" spans="1:2">
      <c r="A66" t="s">
        <v>2205</v>
      </c>
      <c r="B66">
        <v>65.900000000000006</v>
      </c>
    </row>
    <row r="67" spans="1:2">
      <c r="A67" t="s">
        <v>2206</v>
      </c>
      <c r="B67">
        <v>66</v>
      </c>
    </row>
    <row r="68" spans="1:2">
      <c r="A68" t="s">
        <v>2207</v>
      </c>
      <c r="B68">
        <v>69</v>
      </c>
    </row>
    <row r="69" spans="1:2">
      <c r="A69" t="s">
        <v>2208</v>
      </c>
      <c r="B69">
        <v>64.5</v>
      </c>
    </row>
    <row r="70" spans="1:2">
      <c r="A70" t="s">
        <v>2209</v>
      </c>
      <c r="B70">
        <v>65</v>
      </c>
    </row>
    <row r="71" spans="1:2">
      <c r="A71" t="s">
        <v>2210</v>
      </c>
      <c r="B71">
        <v>66.8</v>
      </c>
    </row>
    <row r="72" spans="1:2">
      <c r="A72" t="s">
        <v>2211</v>
      </c>
      <c r="B72">
        <v>62.3</v>
      </c>
    </row>
    <row r="73" spans="1:2">
      <c r="A73" t="s">
        <v>2212</v>
      </c>
      <c r="B73">
        <v>63.7</v>
      </c>
    </row>
    <row r="74" spans="1:2">
      <c r="A74" t="s">
        <v>2213</v>
      </c>
      <c r="B74">
        <v>65.900000000000006</v>
      </c>
    </row>
    <row r="75" spans="1:2">
      <c r="A75" t="s">
        <v>2214</v>
      </c>
      <c r="B75">
        <v>65.900000000000006</v>
      </c>
    </row>
    <row r="76" spans="1:2">
      <c r="A76" t="s">
        <v>2215</v>
      </c>
      <c r="B76">
        <v>63.3</v>
      </c>
    </row>
    <row r="77" spans="1:2">
      <c r="A77" t="s">
        <v>2216</v>
      </c>
      <c r="B77">
        <v>65.400000000000006</v>
      </c>
    </row>
    <row r="78" spans="1:2">
      <c r="A78" t="s">
        <v>2217</v>
      </c>
      <c r="B78">
        <v>64.099999999999994</v>
      </c>
    </row>
    <row r="79" spans="1:2">
      <c r="A79" t="s">
        <v>2218</v>
      </c>
      <c r="B79">
        <v>62.2</v>
      </c>
    </row>
    <row r="80" spans="1:2">
      <c r="A80" t="s">
        <v>2219</v>
      </c>
      <c r="B80">
        <v>63.6</v>
      </c>
    </row>
    <row r="81" spans="1:2">
      <c r="A81" t="s">
        <v>2220</v>
      </c>
      <c r="B81">
        <v>63.3</v>
      </c>
    </row>
    <row r="82" spans="1:2">
      <c r="A82" t="s">
        <v>2221</v>
      </c>
      <c r="B82">
        <v>64.400000000000006</v>
      </c>
    </row>
    <row r="83" spans="1:2">
      <c r="A83" t="s">
        <v>2222</v>
      </c>
      <c r="B83">
        <v>65.7</v>
      </c>
    </row>
    <row r="84" spans="1:2">
      <c r="A84" t="s">
        <v>2223</v>
      </c>
      <c r="B84">
        <v>67.400000000000006</v>
      </c>
    </row>
    <row r="85" spans="1:2">
      <c r="A85" t="s">
        <v>2224</v>
      </c>
      <c r="B85">
        <v>65.5</v>
      </c>
    </row>
    <row r="86" spans="1:2">
      <c r="A86" t="s">
        <v>2225</v>
      </c>
      <c r="B86">
        <v>64.099999999999994</v>
      </c>
    </row>
    <row r="87" spans="1:2">
      <c r="A87" t="s">
        <v>2226</v>
      </c>
      <c r="B87">
        <v>63.6</v>
      </c>
    </row>
    <row r="88" spans="1:2">
      <c r="A88" t="s">
        <v>2227</v>
      </c>
      <c r="B88">
        <v>63.1</v>
      </c>
    </row>
    <row r="89" spans="1:2">
      <c r="A89" t="s">
        <v>2228</v>
      </c>
      <c r="B89">
        <v>65.400000000000006</v>
      </c>
    </row>
    <row r="90" spans="1:2">
      <c r="A90" t="s">
        <v>2229</v>
      </c>
      <c r="B90">
        <v>65.2</v>
      </c>
    </row>
    <row r="91" spans="1:2">
      <c r="A91" t="s">
        <v>2230</v>
      </c>
      <c r="B91">
        <v>63.5</v>
      </c>
    </row>
    <row r="92" spans="1:2">
      <c r="A92" t="s">
        <v>2231</v>
      </c>
      <c r="B92">
        <v>63</v>
      </c>
    </row>
    <row r="93" spans="1:2">
      <c r="A93" t="s">
        <v>2232</v>
      </c>
      <c r="B93">
        <v>64.900000000000006</v>
      </c>
    </row>
    <row r="94" spans="1:2">
      <c r="A94" t="s">
        <v>2233</v>
      </c>
      <c r="B94">
        <v>65.3</v>
      </c>
    </row>
    <row r="95" spans="1:2">
      <c r="A95" t="s">
        <v>2234</v>
      </c>
      <c r="B95">
        <v>66.2</v>
      </c>
    </row>
    <row r="96" spans="1:2">
      <c r="A96" t="s">
        <v>2235</v>
      </c>
      <c r="B96">
        <v>65.099999999999994</v>
      </c>
    </row>
    <row r="97" spans="1:2">
      <c r="A97" t="s">
        <v>2236</v>
      </c>
      <c r="B97">
        <v>63.8</v>
      </c>
    </row>
    <row r="98" spans="1:2">
      <c r="A98" t="s">
        <v>2237</v>
      </c>
      <c r="B98">
        <v>64.8</v>
      </c>
    </row>
    <row r="99" spans="1:2">
      <c r="A99" t="s">
        <v>2238</v>
      </c>
      <c r="B99">
        <v>62.8</v>
      </c>
    </row>
    <row r="100" spans="1:2">
      <c r="A100" t="s">
        <v>2239</v>
      </c>
      <c r="B100">
        <v>65</v>
      </c>
    </row>
    <row r="101" spans="1:2">
      <c r="A101" t="s">
        <v>2240</v>
      </c>
      <c r="B101">
        <v>65.8</v>
      </c>
    </row>
    <row r="102" spans="1:2">
      <c r="A102" t="s">
        <v>2241</v>
      </c>
      <c r="B102">
        <v>64.3</v>
      </c>
    </row>
    <row r="103" spans="1:2">
      <c r="A103" t="s">
        <v>2242</v>
      </c>
      <c r="B103">
        <v>64.2</v>
      </c>
    </row>
    <row r="104" spans="1:2">
      <c r="A104" t="s">
        <v>2243</v>
      </c>
      <c r="B104">
        <v>63.5</v>
      </c>
    </row>
    <row r="105" spans="1:2">
      <c r="A105" t="s">
        <v>2244</v>
      </c>
      <c r="B105">
        <v>65.599999999999994</v>
      </c>
    </row>
    <row r="106" spans="1:2">
      <c r="A106" t="s">
        <v>2245</v>
      </c>
      <c r="B106">
        <v>65.7</v>
      </c>
    </row>
    <row r="107" spans="1:2">
      <c r="A107" t="s">
        <v>2246</v>
      </c>
      <c r="B107">
        <v>64.8</v>
      </c>
    </row>
    <row r="108" spans="1:2">
      <c r="A108" t="s">
        <v>2247</v>
      </c>
      <c r="B108">
        <v>64.3</v>
      </c>
    </row>
    <row r="109" spans="1:2">
      <c r="A109" t="s">
        <v>2248</v>
      </c>
      <c r="B109">
        <v>63.2</v>
      </c>
    </row>
    <row r="110" spans="1:2">
      <c r="A110" t="s">
        <v>2249</v>
      </c>
      <c r="B110">
        <v>65.400000000000006</v>
      </c>
    </row>
    <row r="111" spans="1:2">
      <c r="A111" t="s">
        <v>2250</v>
      </c>
      <c r="B111">
        <v>65</v>
      </c>
    </row>
    <row r="112" spans="1:2">
      <c r="A112" t="s">
        <v>2251</v>
      </c>
      <c r="B112">
        <v>61.4</v>
      </c>
    </row>
    <row r="113" spans="1:2">
      <c r="A113" t="s">
        <v>2252</v>
      </c>
      <c r="B113">
        <v>66.3</v>
      </c>
    </row>
    <row r="114" spans="1:2">
      <c r="A114" t="s">
        <v>2253</v>
      </c>
      <c r="B114">
        <v>67.5</v>
      </c>
    </row>
    <row r="115" spans="1:2">
      <c r="A115" t="s">
        <v>2254</v>
      </c>
      <c r="B115">
        <v>65.2</v>
      </c>
    </row>
    <row r="116" spans="1:2">
      <c r="A116" t="s">
        <v>2255</v>
      </c>
      <c r="B116">
        <v>65.400000000000006</v>
      </c>
    </row>
    <row r="117" spans="1:2">
      <c r="A117" t="s">
        <v>2256</v>
      </c>
      <c r="B117">
        <v>66.2</v>
      </c>
    </row>
    <row r="118" spans="1:2">
      <c r="A118" t="s">
        <v>2257</v>
      </c>
      <c r="B118">
        <v>65</v>
      </c>
    </row>
    <row r="119" spans="1:2">
      <c r="A119" t="s">
        <v>2258</v>
      </c>
      <c r="B119">
        <v>65</v>
      </c>
    </row>
    <row r="120" spans="1:2">
      <c r="A120" t="s">
        <v>2259</v>
      </c>
      <c r="B120">
        <v>63.2</v>
      </c>
    </row>
    <row r="121" spans="1:2">
      <c r="A121" t="s">
        <v>2260</v>
      </c>
      <c r="B121">
        <v>63.4</v>
      </c>
    </row>
    <row r="122" spans="1:2">
      <c r="A122" t="s">
        <v>2261</v>
      </c>
      <c r="B122">
        <v>67.8</v>
      </c>
    </row>
    <row r="123" spans="1:2">
      <c r="A123" t="s">
        <v>2262</v>
      </c>
      <c r="B123">
        <v>67.400000000000006</v>
      </c>
    </row>
    <row r="124" spans="1:2">
      <c r="A124" t="s">
        <v>2263</v>
      </c>
      <c r="B124">
        <v>64.599999999999994</v>
      </c>
    </row>
    <row r="125" spans="1:2">
      <c r="A125" t="s">
        <v>2264</v>
      </c>
      <c r="B125">
        <v>66.3</v>
      </c>
    </row>
    <row r="126" spans="1:2">
      <c r="A126" t="s">
        <v>2265</v>
      </c>
      <c r="B126">
        <v>65.2</v>
      </c>
    </row>
    <row r="127" spans="1:2">
      <c r="A127" t="s">
        <v>2266</v>
      </c>
      <c r="B127">
        <v>63.6</v>
      </c>
    </row>
    <row r="128" spans="1:2">
      <c r="A128" t="s">
        <v>2267</v>
      </c>
      <c r="B128">
        <v>62.9</v>
      </c>
    </row>
    <row r="129" spans="1:2">
      <c r="A129" t="s">
        <v>2268</v>
      </c>
      <c r="B129">
        <v>65.2</v>
      </c>
    </row>
    <row r="130" spans="1:2">
      <c r="A130" t="s">
        <v>2269</v>
      </c>
      <c r="B130">
        <v>65.2</v>
      </c>
    </row>
    <row r="131" spans="1:2">
      <c r="A131" t="s">
        <v>2270</v>
      </c>
      <c r="B131">
        <v>65.7</v>
      </c>
    </row>
    <row r="132" spans="1:2">
      <c r="A132" t="s">
        <v>2271</v>
      </c>
      <c r="B132">
        <v>64.7</v>
      </c>
    </row>
    <row r="133" spans="1:2">
      <c r="A133" t="s">
        <v>2272</v>
      </c>
      <c r="B133">
        <v>64.2</v>
      </c>
    </row>
    <row r="134" spans="1:2">
      <c r="A134" t="s">
        <v>2273</v>
      </c>
      <c r="B134">
        <v>62.8</v>
      </c>
    </row>
    <row r="135" spans="1:2">
      <c r="A135" t="s">
        <v>2274</v>
      </c>
      <c r="B135">
        <v>65.3</v>
      </c>
    </row>
    <row r="136" spans="1:2">
      <c r="A136" t="s">
        <v>2275</v>
      </c>
      <c r="B136">
        <v>66.400000000000006</v>
      </c>
    </row>
    <row r="137" spans="1:2">
      <c r="A137" t="s">
        <v>2276</v>
      </c>
      <c r="B137">
        <v>65.599999999999994</v>
      </c>
    </row>
    <row r="138" spans="1:2">
      <c r="A138" t="s">
        <v>2277</v>
      </c>
      <c r="B138">
        <v>65.099999999999994</v>
      </c>
    </row>
    <row r="139" spans="1:2">
      <c r="A139" t="s">
        <v>2278</v>
      </c>
      <c r="B139">
        <v>68</v>
      </c>
    </row>
    <row r="140" spans="1:2">
      <c r="A140" t="s">
        <v>2279</v>
      </c>
      <c r="B140">
        <v>65.2</v>
      </c>
    </row>
    <row r="141" spans="1:2">
      <c r="A141" t="s">
        <v>2280</v>
      </c>
      <c r="B141">
        <v>64</v>
      </c>
    </row>
    <row r="142" spans="1:2">
      <c r="A142" t="s">
        <v>2281</v>
      </c>
      <c r="B142">
        <v>63.7</v>
      </c>
    </row>
    <row r="143" spans="1:2">
      <c r="A143" t="s">
        <v>2282</v>
      </c>
      <c r="B143">
        <v>64.900000000000006</v>
      </c>
    </row>
    <row r="144" spans="1:2">
      <c r="A144" t="s">
        <v>2283</v>
      </c>
      <c r="B144">
        <v>67.8</v>
      </c>
    </row>
    <row r="145" spans="1:2">
      <c r="A145" t="s">
        <v>2284</v>
      </c>
      <c r="B145">
        <v>64.7</v>
      </c>
    </row>
    <row r="146" spans="1:2">
      <c r="A146" t="s">
        <v>2285</v>
      </c>
      <c r="B146">
        <v>63</v>
      </c>
    </row>
    <row r="147" spans="1:2">
      <c r="A147" t="s">
        <v>2286</v>
      </c>
      <c r="B147">
        <v>61.3</v>
      </c>
    </row>
    <row r="148" spans="1:2">
      <c r="A148" t="s">
        <v>2287</v>
      </c>
      <c r="B148">
        <v>62.8</v>
      </c>
    </row>
    <row r="149" spans="1:2">
      <c r="A149" t="s">
        <v>2288</v>
      </c>
      <c r="B149">
        <v>66.599999999999994</v>
      </c>
    </row>
    <row r="150" spans="1:2">
      <c r="A150" t="s">
        <v>2289</v>
      </c>
      <c r="B150">
        <v>67.5</v>
      </c>
    </row>
    <row r="151" spans="1:2">
      <c r="A151" t="s">
        <v>2290</v>
      </c>
      <c r="B151">
        <v>67.400000000000006</v>
      </c>
    </row>
    <row r="152" spans="1:2">
      <c r="A152" t="s">
        <v>2291</v>
      </c>
      <c r="B152">
        <v>63.6</v>
      </c>
    </row>
    <row r="153" spans="1:2">
      <c r="A153" t="s">
        <v>2292</v>
      </c>
      <c r="B153">
        <v>68.599999999999994</v>
      </c>
    </row>
    <row r="154" spans="1:2">
      <c r="A154" t="s">
        <v>2293</v>
      </c>
      <c r="B154">
        <v>63.5</v>
      </c>
    </row>
    <row r="155" spans="1:2">
      <c r="A155" t="s">
        <v>2294</v>
      </c>
      <c r="B155">
        <v>64.099999999999994</v>
      </c>
    </row>
    <row r="156" spans="1:2">
      <c r="A156" t="s">
        <v>2295</v>
      </c>
      <c r="B156">
        <v>64.7</v>
      </c>
    </row>
    <row r="157" spans="1:2">
      <c r="A157" t="s">
        <v>2296</v>
      </c>
      <c r="B157">
        <v>64.7</v>
      </c>
    </row>
    <row r="158" spans="1:2">
      <c r="A158" t="s">
        <v>2297</v>
      </c>
      <c r="B158">
        <v>66</v>
      </c>
    </row>
    <row r="159" spans="1:2">
      <c r="A159" t="s">
        <v>2298</v>
      </c>
      <c r="B159">
        <v>62.3</v>
      </c>
    </row>
    <row r="160" spans="1:2">
      <c r="A160" t="s">
        <v>2299</v>
      </c>
      <c r="B160">
        <v>64.8</v>
      </c>
    </row>
    <row r="161" spans="1:2">
      <c r="A161" t="s">
        <v>2300</v>
      </c>
      <c r="B161">
        <v>66.2</v>
      </c>
    </row>
    <row r="162" spans="1:2">
      <c r="A162" t="s">
        <v>2301</v>
      </c>
      <c r="B162">
        <v>66.7</v>
      </c>
    </row>
    <row r="163" spans="1:2">
      <c r="A163" t="s">
        <v>2302</v>
      </c>
      <c r="B163">
        <v>64.599999999999994</v>
      </c>
    </row>
    <row r="164" spans="1:2">
      <c r="A164" t="s">
        <v>2303</v>
      </c>
      <c r="B164">
        <v>62.5</v>
      </c>
    </row>
    <row r="165" spans="1:2">
      <c r="A165" t="s">
        <v>2304</v>
      </c>
      <c r="B165">
        <v>64.2</v>
      </c>
    </row>
    <row r="166" spans="1:2">
      <c r="A166" t="s">
        <v>2305</v>
      </c>
      <c r="B166">
        <v>64</v>
      </c>
    </row>
    <row r="167" spans="1:2">
      <c r="A167" t="s">
        <v>2306</v>
      </c>
      <c r="B167">
        <v>67</v>
      </c>
    </row>
    <row r="168" spans="1:2">
      <c r="A168" t="s">
        <v>2307</v>
      </c>
      <c r="B168">
        <v>67.3</v>
      </c>
    </row>
    <row r="169" spans="1:2">
      <c r="A169" t="s">
        <v>2308</v>
      </c>
      <c r="B169">
        <v>65.400000000000006</v>
      </c>
    </row>
    <row r="170" spans="1:2">
      <c r="A170" t="s">
        <v>2309</v>
      </c>
      <c r="B170">
        <v>64.900000000000006</v>
      </c>
    </row>
    <row r="171" spans="1:2">
      <c r="A171" t="s">
        <v>2310</v>
      </c>
      <c r="B171">
        <v>66.2</v>
      </c>
    </row>
    <row r="172" spans="1:2">
      <c r="A172" t="s">
        <v>2311</v>
      </c>
      <c r="B172">
        <v>64.099999999999994</v>
      </c>
    </row>
    <row r="173" spans="1:2">
      <c r="A173" t="s">
        <v>2312</v>
      </c>
      <c r="B173">
        <v>64.8</v>
      </c>
    </row>
    <row r="174" spans="1:2">
      <c r="A174" t="s">
        <v>2313</v>
      </c>
      <c r="B174">
        <v>66.099999999999994</v>
      </c>
    </row>
    <row r="175" spans="1:2">
      <c r="A175" t="s">
        <v>2314</v>
      </c>
      <c r="B175">
        <v>65.099999999999994</v>
      </c>
    </row>
    <row r="176" spans="1:2">
      <c r="A176" t="s">
        <v>2315</v>
      </c>
      <c r="B176">
        <v>65.099999999999994</v>
      </c>
    </row>
    <row r="177" spans="1:2">
      <c r="A177" t="s">
        <v>2316</v>
      </c>
      <c r="B177">
        <v>65.7</v>
      </c>
    </row>
    <row r="178" spans="1:2">
      <c r="A178" t="s">
        <v>2317</v>
      </c>
      <c r="B178">
        <v>65.400000000000006</v>
      </c>
    </row>
    <row r="179" spans="1:2">
      <c r="A179" t="s">
        <v>2318</v>
      </c>
      <c r="B179">
        <v>65.3</v>
      </c>
    </row>
    <row r="180" spans="1:2">
      <c r="A180" t="s">
        <v>2319</v>
      </c>
      <c r="B180">
        <v>65.599999999999994</v>
      </c>
    </row>
    <row r="181" spans="1:2">
      <c r="A181" t="s">
        <v>2320</v>
      </c>
      <c r="B181">
        <v>64.400000000000006</v>
      </c>
    </row>
    <row r="182" spans="1:2">
      <c r="A182" t="s">
        <v>2321</v>
      </c>
      <c r="B182">
        <v>68.599999999999994</v>
      </c>
    </row>
    <row r="183" spans="1:2">
      <c r="A183" t="s">
        <v>2322</v>
      </c>
      <c r="B183">
        <v>65.5</v>
      </c>
    </row>
    <row r="184" spans="1:2">
      <c r="A184" t="s">
        <v>2323</v>
      </c>
      <c r="B184">
        <v>78</v>
      </c>
    </row>
    <row r="185" spans="1:2">
      <c r="A185" t="s">
        <v>2324</v>
      </c>
      <c r="B185">
        <v>62.8</v>
      </c>
    </row>
    <row r="186" spans="1:2">
      <c r="A186" t="s">
        <v>2325</v>
      </c>
      <c r="B186">
        <v>65</v>
      </c>
    </row>
    <row r="187" spans="1:2">
      <c r="A187" t="s">
        <v>2326</v>
      </c>
      <c r="B187">
        <v>63.9</v>
      </c>
    </row>
    <row r="188" spans="1:2">
      <c r="A188" t="s">
        <v>2327</v>
      </c>
      <c r="B188">
        <v>66.3</v>
      </c>
    </row>
    <row r="189" spans="1:2">
      <c r="A189" t="s">
        <v>2328</v>
      </c>
      <c r="B189">
        <v>67.2</v>
      </c>
    </row>
    <row r="190" spans="1:2">
      <c r="A190" t="s">
        <v>2329</v>
      </c>
      <c r="B190">
        <v>65</v>
      </c>
    </row>
    <row r="191" spans="1:2">
      <c r="A191" t="s">
        <v>2330</v>
      </c>
      <c r="B191">
        <v>61.9</v>
      </c>
    </row>
    <row r="192" spans="1:2">
      <c r="A192" t="s">
        <v>2331</v>
      </c>
      <c r="B192">
        <v>65</v>
      </c>
    </row>
    <row r="193" spans="1:2">
      <c r="A193" t="s">
        <v>2332</v>
      </c>
      <c r="B193">
        <v>63</v>
      </c>
    </row>
    <row r="194" spans="1:2">
      <c r="A194" t="s">
        <v>2333</v>
      </c>
      <c r="B194">
        <v>63.9</v>
      </c>
    </row>
    <row r="195" spans="1:2">
      <c r="A195" t="s">
        <v>2334</v>
      </c>
      <c r="B195">
        <v>63.8</v>
      </c>
    </row>
    <row r="196" spans="1:2">
      <c r="A196" t="s">
        <v>2335</v>
      </c>
      <c r="B196">
        <v>64.599999999999994</v>
      </c>
    </row>
    <row r="197" spans="1:2">
      <c r="A197" t="s">
        <v>2336</v>
      </c>
      <c r="B197">
        <v>67.8</v>
      </c>
    </row>
    <row r="198" spans="1:2">
      <c r="A198" t="s">
        <v>2337</v>
      </c>
      <c r="B198">
        <v>63.2</v>
      </c>
    </row>
    <row r="199" spans="1:2">
      <c r="A199" t="s">
        <v>2338</v>
      </c>
      <c r="B199">
        <v>62.2</v>
      </c>
    </row>
    <row r="200" spans="1:2">
      <c r="A200" t="s">
        <v>2339</v>
      </c>
      <c r="B200">
        <v>64.3</v>
      </c>
    </row>
    <row r="201" spans="1:2">
      <c r="A201" t="s">
        <v>2340</v>
      </c>
      <c r="B201">
        <v>66.8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5"/>
  <sheetViews>
    <sheetView workbookViewId="0">
      <selection activeCell="G2" sqref="G2"/>
    </sheetView>
  </sheetViews>
  <sheetFormatPr defaultRowHeight="14.25"/>
  <cols>
    <col min="1" max="1" width="10" bestFit="1" customWidth="1"/>
    <col min="2" max="4" width="19.375" bestFit="1" customWidth="1"/>
    <col min="5" max="5" width="32.5" bestFit="1" customWidth="1"/>
    <col min="6" max="6" width="19.375" bestFit="1" customWidth="1"/>
    <col min="7" max="7" width="19.375" customWidth="1"/>
    <col min="8" max="8" width="12.75" bestFit="1" customWidth="1"/>
  </cols>
  <sheetData>
    <row r="1" spans="1:9">
      <c r="B1" s="4" t="s">
        <v>2420</v>
      </c>
      <c r="C1" s="4" t="s">
        <v>2421</v>
      </c>
      <c r="D1" s="4" t="s">
        <v>2422</v>
      </c>
      <c r="E1" s="4" t="s">
        <v>2423</v>
      </c>
      <c r="F1" s="4" t="s">
        <v>2424</v>
      </c>
      <c r="G1" s="4" t="s">
        <v>2920</v>
      </c>
      <c r="H1" s="4" t="s">
        <v>2918</v>
      </c>
      <c r="I1" s="4" t="s">
        <v>2919</v>
      </c>
    </row>
    <row r="2" spans="1:9">
      <c r="A2" t="s">
        <v>2425</v>
      </c>
      <c r="B2">
        <v>12</v>
      </c>
      <c r="C2">
        <v>4</v>
      </c>
      <c r="D2">
        <v>8</v>
      </c>
      <c r="E2">
        <v>17</v>
      </c>
      <c r="F2">
        <v>10</v>
      </c>
      <c r="G2">
        <f>SUM(B2:F2)</f>
        <v>51</v>
      </c>
      <c r="H2">
        <f>AVERAGE(B2:F2)</f>
        <v>10.199999999999999</v>
      </c>
      <c r="I2" s="12">
        <f>_xlfn.STDEV.P(B2:F2)</f>
        <v>4.308131845707603</v>
      </c>
    </row>
    <row r="3" spans="1:9">
      <c r="A3" t="s">
        <v>2426</v>
      </c>
      <c r="B3">
        <v>20</v>
      </c>
      <c r="C3">
        <v>25</v>
      </c>
      <c r="D3">
        <v>18</v>
      </c>
      <c r="E3">
        <v>15</v>
      </c>
      <c r="F3">
        <v>23</v>
      </c>
      <c r="G3">
        <f t="shared" ref="G3:G9" si="0">SUM(B3:F3)</f>
        <v>101</v>
      </c>
      <c r="H3">
        <f t="shared" ref="H3:H9" si="1">AVERAGE(B3:F3)</f>
        <v>20.2</v>
      </c>
      <c r="I3" s="12">
        <f t="shared" ref="I3:I9" si="2">_xlfn.STDEV.P(B3:F3)</f>
        <v>3.54400902933387</v>
      </c>
    </row>
    <row r="4" spans="1:9">
      <c r="A4" t="s">
        <v>2427</v>
      </c>
      <c r="B4">
        <v>10</v>
      </c>
      <c r="C4">
        <v>13</v>
      </c>
      <c r="D4">
        <v>12</v>
      </c>
      <c r="E4">
        <v>15</v>
      </c>
      <c r="F4">
        <v>13</v>
      </c>
      <c r="G4">
        <f t="shared" si="0"/>
        <v>63</v>
      </c>
      <c r="H4">
        <f t="shared" si="1"/>
        <v>12.6</v>
      </c>
      <c r="I4" s="12">
        <f t="shared" si="2"/>
        <v>1.6248076809271921</v>
      </c>
    </row>
    <row r="5" spans="1:9">
      <c r="A5" t="s">
        <v>2428</v>
      </c>
      <c r="B5">
        <v>18</v>
      </c>
      <c r="C5">
        <v>11</v>
      </c>
      <c r="D5">
        <v>16</v>
      </c>
      <c r="E5">
        <v>17</v>
      </c>
      <c r="F5">
        <v>15</v>
      </c>
      <c r="G5">
        <f t="shared" si="0"/>
        <v>77</v>
      </c>
      <c r="H5">
        <f t="shared" si="1"/>
        <v>15.4</v>
      </c>
      <c r="I5" s="12">
        <f t="shared" si="2"/>
        <v>2.4166091947189146</v>
      </c>
    </row>
    <row r="6" spans="1:9">
      <c r="A6" t="s">
        <v>2429</v>
      </c>
      <c r="B6">
        <v>33</v>
      </c>
      <c r="C6">
        <v>15</v>
      </c>
      <c r="D6">
        <v>13</v>
      </c>
      <c r="E6">
        <v>7</v>
      </c>
      <c r="F6">
        <v>9</v>
      </c>
      <c r="G6">
        <f t="shared" si="0"/>
        <v>77</v>
      </c>
      <c r="H6">
        <f t="shared" si="1"/>
        <v>15.4</v>
      </c>
      <c r="I6" s="12">
        <f t="shared" si="2"/>
        <v>9.2433760066330741</v>
      </c>
    </row>
    <row r="7" spans="1:9">
      <c r="A7" t="s">
        <v>2430</v>
      </c>
      <c r="B7">
        <v>10</v>
      </c>
      <c r="C7">
        <v>12</v>
      </c>
      <c r="D7">
        <v>6</v>
      </c>
      <c r="E7">
        <v>4</v>
      </c>
      <c r="F7">
        <v>12</v>
      </c>
      <c r="G7">
        <f t="shared" si="0"/>
        <v>44</v>
      </c>
      <c r="H7">
        <f t="shared" si="1"/>
        <v>8.8000000000000007</v>
      </c>
      <c r="I7" s="12">
        <f t="shared" si="2"/>
        <v>3.2496153618543842</v>
      </c>
    </row>
    <row r="8" spans="1:9">
      <c r="A8" t="s">
        <v>2431</v>
      </c>
      <c r="B8">
        <v>4</v>
      </c>
      <c r="C8">
        <v>9</v>
      </c>
      <c r="D8">
        <v>10</v>
      </c>
      <c r="E8">
        <v>3</v>
      </c>
      <c r="F8">
        <v>9</v>
      </c>
      <c r="G8">
        <f t="shared" si="0"/>
        <v>35</v>
      </c>
      <c r="H8">
        <f t="shared" si="1"/>
        <v>7</v>
      </c>
      <c r="I8" s="12">
        <f t="shared" si="2"/>
        <v>2.8982753492378879</v>
      </c>
    </row>
    <row r="9" spans="1:9">
      <c r="A9" t="s">
        <v>2432</v>
      </c>
      <c r="B9">
        <v>0</v>
      </c>
      <c r="C9">
        <v>9</v>
      </c>
      <c r="D9">
        <v>4</v>
      </c>
      <c r="E9">
        <v>11</v>
      </c>
      <c r="F9">
        <v>2</v>
      </c>
      <c r="G9">
        <f t="shared" si="0"/>
        <v>26</v>
      </c>
      <c r="H9">
        <f t="shared" si="1"/>
        <v>5.2</v>
      </c>
      <c r="I9" s="12">
        <f t="shared" si="2"/>
        <v>4.1665333311999317</v>
      </c>
    </row>
    <row r="15" spans="1:9">
      <c r="E15" s="11" t="s">
        <v>2917</v>
      </c>
      <c r="F15">
        <f>AVERAGE(B2:F9)</f>
        <v>11.85</v>
      </c>
      <c r="H15">
        <f>_xlfn.STDEV.P(B2:F9)</f>
        <v>6.4867171974736193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444"/>
  <sheetViews>
    <sheetView workbookViewId="0"/>
  </sheetViews>
  <sheetFormatPr defaultRowHeight="14.25"/>
  <cols>
    <col min="1" max="1" width="11.75" bestFit="1" customWidth="1"/>
    <col min="8" max="8" width="10.75" bestFit="1" customWidth="1"/>
  </cols>
  <sheetData>
    <row r="1" spans="1:8">
      <c r="A1" s="5" t="s">
        <v>2410</v>
      </c>
      <c r="B1" s="4" t="s">
        <v>2411</v>
      </c>
      <c r="C1" s="4" t="s">
        <v>2412</v>
      </c>
      <c r="D1" s="4" t="s">
        <v>2413</v>
      </c>
      <c r="E1" s="4" t="s">
        <v>2414</v>
      </c>
      <c r="F1" s="4" t="s">
        <v>2415</v>
      </c>
    </row>
    <row r="2" spans="1:8">
      <c r="A2" s="6">
        <v>39906.370138888888</v>
      </c>
      <c r="B2">
        <v>7</v>
      </c>
      <c r="C2">
        <v>6</v>
      </c>
      <c r="D2">
        <v>6</v>
      </c>
      <c r="E2">
        <v>0</v>
      </c>
      <c r="F2">
        <v>42</v>
      </c>
      <c r="H2" s="6"/>
    </row>
    <row r="3" spans="1:8">
      <c r="A3" s="6">
        <v>39906.365277777775</v>
      </c>
      <c r="B3">
        <v>11</v>
      </c>
      <c r="C3">
        <v>27</v>
      </c>
      <c r="D3">
        <v>27</v>
      </c>
      <c r="E3">
        <v>0</v>
      </c>
      <c r="F3">
        <v>81</v>
      </c>
    </row>
    <row r="4" spans="1:8">
      <c r="A4" s="6">
        <v>39906.445138888892</v>
      </c>
      <c r="B4">
        <v>9</v>
      </c>
      <c r="C4">
        <v>28</v>
      </c>
      <c r="D4">
        <v>26</v>
      </c>
      <c r="E4">
        <v>0</v>
      </c>
      <c r="F4">
        <v>81</v>
      </c>
    </row>
    <row r="5" spans="1:8">
      <c r="A5" s="6">
        <v>39906.574999999997</v>
      </c>
      <c r="B5">
        <v>12</v>
      </c>
      <c r="C5">
        <v>25</v>
      </c>
      <c r="D5">
        <v>26</v>
      </c>
      <c r="E5">
        <v>0</v>
      </c>
      <c r="F5">
        <v>92</v>
      </c>
    </row>
    <row r="6" spans="1:8">
      <c r="A6" s="6">
        <v>39907.509722222225</v>
      </c>
      <c r="B6">
        <v>13</v>
      </c>
      <c r="C6">
        <v>33</v>
      </c>
      <c r="D6">
        <v>76</v>
      </c>
      <c r="E6">
        <v>0</v>
      </c>
      <c r="F6">
        <v>114</v>
      </c>
    </row>
    <row r="7" spans="1:8">
      <c r="A7" s="6">
        <v>39907.515972222223</v>
      </c>
      <c r="B7">
        <v>13</v>
      </c>
      <c r="C7">
        <v>30</v>
      </c>
      <c r="D7">
        <v>41</v>
      </c>
      <c r="E7">
        <v>0</v>
      </c>
      <c r="F7">
        <v>118</v>
      </c>
    </row>
    <row r="8" spans="1:8">
      <c r="A8" s="6">
        <v>39907.222222222219</v>
      </c>
      <c r="B8">
        <v>2</v>
      </c>
      <c r="C8">
        <v>27</v>
      </c>
      <c r="D8">
        <v>22</v>
      </c>
      <c r="E8">
        <v>0</v>
      </c>
      <c r="F8">
        <v>127</v>
      </c>
    </row>
    <row r="9" spans="1:8">
      <c r="A9" s="6">
        <v>39906.55972222222</v>
      </c>
      <c r="B9">
        <v>15</v>
      </c>
      <c r="C9">
        <v>46</v>
      </c>
      <c r="D9">
        <v>107</v>
      </c>
      <c r="E9">
        <v>0</v>
      </c>
      <c r="F9">
        <v>135</v>
      </c>
    </row>
    <row r="10" spans="1:8">
      <c r="A10" s="6">
        <v>39906.429861111108</v>
      </c>
      <c r="B10">
        <v>13</v>
      </c>
      <c r="C10">
        <v>42</v>
      </c>
      <c r="D10">
        <v>88</v>
      </c>
      <c r="E10">
        <v>0</v>
      </c>
      <c r="F10">
        <v>137</v>
      </c>
    </row>
    <row r="11" spans="1:8">
      <c r="A11" s="6">
        <v>39906.526388888888</v>
      </c>
      <c r="B11">
        <v>15</v>
      </c>
      <c r="C11">
        <v>44</v>
      </c>
      <c r="D11">
        <v>126</v>
      </c>
      <c r="E11">
        <v>0</v>
      </c>
      <c r="F11">
        <v>142</v>
      </c>
    </row>
    <row r="12" spans="1:8">
      <c r="A12" s="6">
        <v>39907.550000000003</v>
      </c>
      <c r="B12">
        <v>2</v>
      </c>
      <c r="C12">
        <v>37</v>
      </c>
      <c r="D12">
        <v>77</v>
      </c>
      <c r="E12">
        <v>0</v>
      </c>
      <c r="F12">
        <v>159</v>
      </c>
    </row>
    <row r="13" spans="1:8">
      <c r="A13" s="6">
        <v>39906.428472222222</v>
      </c>
      <c r="B13">
        <v>13</v>
      </c>
      <c r="C13">
        <v>44</v>
      </c>
      <c r="D13">
        <v>146</v>
      </c>
      <c r="E13">
        <v>0</v>
      </c>
      <c r="F13">
        <v>164</v>
      </c>
    </row>
    <row r="14" spans="1:8">
      <c r="A14" s="6">
        <v>39907.305555555555</v>
      </c>
      <c r="B14">
        <v>13</v>
      </c>
      <c r="C14">
        <v>41</v>
      </c>
      <c r="D14">
        <v>104</v>
      </c>
      <c r="E14">
        <v>0</v>
      </c>
      <c r="F14">
        <v>167</v>
      </c>
    </row>
    <row r="15" spans="1:8">
      <c r="A15" s="6">
        <v>39906.357638888891</v>
      </c>
      <c r="B15">
        <v>24</v>
      </c>
      <c r="C15">
        <v>157</v>
      </c>
      <c r="D15">
        <v>635</v>
      </c>
      <c r="E15">
        <v>125</v>
      </c>
      <c r="F15">
        <v>171</v>
      </c>
    </row>
    <row r="16" spans="1:8">
      <c r="A16" s="6">
        <v>39906.857638888891</v>
      </c>
      <c r="B16">
        <v>16</v>
      </c>
      <c r="C16">
        <v>41</v>
      </c>
      <c r="D16">
        <v>120</v>
      </c>
      <c r="E16">
        <v>0</v>
      </c>
      <c r="F16">
        <v>188</v>
      </c>
    </row>
    <row r="17" spans="1:6">
      <c r="A17" s="6">
        <v>39907.298611111109</v>
      </c>
      <c r="B17">
        <v>13</v>
      </c>
      <c r="C17">
        <v>50</v>
      </c>
      <c r="D17">
        <v>97</v>
      </c>
      <c r="E17">
        <v>0</v>
      </c>
      <c r="F17">
        <v>191</v>
      </c>
    </row>
    <row r="18" spans="1:6">
      <c r="A18" s="6">
        <v>39906.5625</v>
      </c>
      <c r="B18">
        <v>15</v>
      </c>
      <c r="C18">
        <v>87</v>
      </c>
      <c r="D18">
        <v>224</v>
      </c>
      <c r="E18">
        <v>0</v>
      </c>
      <c r="F18">
        <v>225</v>
      </c>
    </row>
    <row r="19" spans="1:6">
      <c r="A19" s="6">
        <v>39906.36041666667</v>
      </c>
      <c r="B19">
        <v>24</v>
      </c>
      <c r="C19">
        <v>214</v>
      </c>
      <c r="D19">
        <v>888</v>
      </c>
      <c r="E19">
        <v>75</v>
      </c>
      <c r="F19">
        <v>227</v>
      </c>
    </row>
    <row r="20" spans="1:6">
      <c r="A20" s="6">
        <v>39906.962500000001</v>
      </c>
      <c r="B20">
        <v>11</v>
      </c>
      <c r="C20">
        <v>57</v>
      </c>
      <c r="D20">
        <v>209</v>
      </c>
      <c r="E20">
        <v>0</v>
      </c>
      <c r="F20">
        <v>243</v>
      </c>
    </row>
    <row r="21" spans="1:6">
      <c r="A21" s="6">
        <v>39907.009027777778</v>
      </c>
      <c r="B21">
        <v>3</v>
      </c>
      <c r="C21">
        <v>43</v>
      </c>
      <c r="D21">
        <v>93</v>
      </c>
      <c r="E21">
        <v>0</v>
      </c>
      <c r="F21">
        <v>246</v>
      </c>
    </row>
    <row r="22" spans="1:6">
      <c r="A22" s="6">
        <v>39907.429861111108</v>
      </c>
      <c r="B22">
        <v>2</v>
      </c>
      <c r="C22">
        <v>45</v>
      </c>
      <c r="D22">
        <v>94</v>
      </c>
      <c r="E22">
        <v>0</v>
      </c>
      <c r="F22">
        <v>251</v>
      </c>
    </row>
    <row r="23" spans="1:6">
      <c r="A23" s="6">
        <v>39907.334027777775</v>
      </c>
      <c r="B23">
        <v>6</v>
      </c>
      <c r="C23">
        <v>48</v>
      </c>
      <c r="D23">
        <v>158</v>
      </c>
      <c r="E23">
        <v>0</v>
      </c>
      <c r="F23">
        <v>266</v>
      </c>
    </row>
    <row r="24" spans="1:6">
      <c r="A24" s="6">
        <v>39906.363194444442</v>
      </c>
      <c r="B24">
        <v>24</v>
      </c>
      <c r="C24">
        <v>190</v>
      </c>
      <c r="D24">
        <v>1164</v>
      </c>
      <c r="E24">
        <v>60</v>
      </c>
      <c r="F24">
        <v>273</v>
      </c>
    </row>
    <row r="25" spans="1:6">
      <c r="A25" s="6">
        <v>39906.236805555556</v>
      </c>
      <c r="B25">
        <v>5</v>
      </c>
      <c r="C25">
        <v>66</v>
      </c>
      <c r="D25">
        <v>189</v>
      </c>
      <c r="E25">
        <v>0</v>
      </c>
      <c r="F25">
        <v>280</v>
      </c>
    </row>
    <row r="26" spans="1:6">
      <c r="A26" s="6">
        <v>39906.729861111111</v>
      </c>
      <c r="B26">
        <v>13</v>
      </c>
      <c r="C26">
        <v>81</v>
      </c>
      <c r="D26">
        <v>201</v>
      </c>
      <c r="E26">
        <v>0</v>
      </c>
      <c r="F26">
        <v>290</v>
      </c>
    </row>
    <row r="27" spans="1:6">
      <c r="A27" s="6">
        <v>39906.384027777778</v>
      </c>
      <c r="B27">
        <v>0</v>
      </c>
      <c r="C27">
        <v>51</v>
      </c>
      <c r="D27">
        <v>79</v>
      </c>
      <c r="E27">
        <v>0</v>
      </c>
      <c r="F27">
        <v>294</v>
      </c>
    </row>
    <row r="28" spans="1:6">
      <c r="A28" s="6">
        <v>39907.309027777781</v>
      </c>
      <c r="B28">
        <v>13</v>
      </c>
      <c r="C28">
        <v>78</v>
      </c>
      <c r="D28">
        <v>200</v>
      </c>
      <c r="E28">
        <v>0</v>
      </c>
      <c r="F28">
        <v>294</v>
      </c>
    </row>
    <row r="29" spans="1:6">
      <c r="A29" s="6">
        <v>39906.368750000001</v>
      </c>
      <c r="B29">
        <v>8</v>
      </c>
      <c r="C29">
        <v>78</v>
      </c>
      <c r="D29">
        <v>229</v>
      </c>
      <c r="E29">
        <v>0</v>
      </c>
      <c r="F29">
        <v>295</v>
      </c>
    </row>
    <row r="30" spans="1:6">
      <c r="A30" s="6">
        <v>39906.273611111108</v>
      </c>
      <c r="B30">
        <v>10</v>
      </c>
      <c r="C30">
        <v>82</v>
      </c>
      <c r="D30">
        <v>244</v>
      </c>
      <c r="E30">
        <v>75</v>
      </c>
      <c r="F30">
        <v>298</v>
      </c>
    </row>
    <row r="31" spans="1:6">
      <c r="A31" s="6">
        <v>39906.354861111111</v>
      </c>
      <c r="B31">
        <v>9</v>
      </c>
      <c r="C31">
        <v>80</v>
      </c>
      <c r="D31">
        <v>219</v>
      </c>
      <c r="E31">
        <v>0</v>
      </c>
      <c r="F31">
        <v>303</v>
      </c>
    </row>
    <row r="32" spans="1:6">
      <c r="A32" s="6">
        <v>39907.381944444445</v>
      </c>
      <c r="B32">
        <v>19</v>
      </c>
      <c r="C32">
        <v>120</v>
      </c>
      <c r="D32">
        <v>435</v>
      </c>
      <c r="E32">
        <v>200</v>
      </c>
      <c r="F32">
        <v>305</v>
      </c>
    </row>
    <row r="33" spans="1:6">
      <c r="A33" s="6">
        <v>39906.565972222219</v>
      </c>
      <c r="B33">
        <v>15</v>
      </c>
      <c r="C33">
        <v>107</v>
      </c>
      <c r="D33">
        <v>283</v>
      </c>
      <c r="E33">
        <v>100</v>
      </c>
      <c r="F33">
        <v>307</v>
      </c>
    </row>
    <row r="34" spans="1:6">
      <c r="A34" s="6">
        <v>39907.404861111114</v>
      </c>
      <c r="B34">
        <v>3</v>
      </c>
      <c r="C34">
        <v>129</v>
      </c>
      <c r="D34">
        <v>306</v>
      </c>
      <c r="E34">
        <v>75</v>
      </c>
      <c r="F34">
        <v>307</v>
      </c>
    </row>
    <row r="35" spans="1:6">
      <c r="A35" s="6">
        <v>39906.470138888886</v>
      </c>
      <c r="B35">
        <v>8</v>
      </c>
      <c r="C35">
        <v>90</v>
      </c>
      <c r="D35">
        <v>211</v>
      </c>
      <c r="E35">
        <v>0</v>
      </c>
      <c r="F35">
        <v>311</v>
      </c>
    </row>
    <row r="36" spans="1:6">
      <c r="A36" s="6">
        <v>39906.558333333334</v>
      </c>
      <c r="B36">
        <v>15</v>
      </c>
      <c r="C36">
        <v>118</v>
      </c>
      <c r="D36">
        <v>386</v>
      </c>
      <c r="E36">
        <v>150</v>
      </c>
      <c r="F36">
        <v>314</v>
      </c>
    </row>
    <row r="37" spans="1:6">
      <c r="A37" s="6">
        <v>39906.539583333331</v>
      </c>
      <c r="B37">
        <v>15</v>
      </c>
      <c r="C37">
        <v>119</v>
      </c>
      <c r="D37">
        <v>403</v>
      </c>
      <c r="E37">
        <v>75</v>
      </c>
      <c r="F37">
        <v>315</v>
      </c>
    </row>
    <row r="38" spans="1:6">
      <c r="A38" s="6">
        <v>39906.761805555558</v>
      </c>
      <c r="B38">
        <v>4</v>
      </c>
      <c r="C38">
        <v>86</v>
      </c>
      <c r="D38">
        <v>170</v>
      </c>
      <c r="E38">
        <v>0</v>
      </c>
      <c r="F38">
        <v>322</v>
      </c>
    </row>
    <row r="39" spans="1:6">
      <c r="A39" s="6">
        <v>39906.779166666667</v>
      </c>
      <c r="B39">
        <v>5</v>
      </c>
      <c r="C39">
        <v>94</v>
      </c>
      <c r="D39">
        <v>229</v>
      </c>
      <c r="E39">
        <v>0</v>
      </c>
      <c r="F39">
        <v>333</v>
      </c>
    </row>
    <row r="40" spans="1:6">
      <c r="A40" s="6">
        <v>39907.572222222225</v>
      </c>
      <c r="B40">
        <v>17</v>
      </c>
      <c r="C40">
        <v>113</v>
      </c>
      <c r="D40">
        <v>462</v>
      </c>
      <c r="E40">
        <v>50</v>
      </c>
      <c r="F40">
        <v>337</v>
      </c>
    </row>
    <row r="41" spans="1:6">
      <c r="A41" s="6">
        <v>39906.281944444447</v>
      </c>
      <c r="B41">
        <v>10</v>
      </c>
      <c r="C41">
        <v>117</v>
      </c>
      <c r="D41">
        <v>401</v>
      </c>
      <c r="E41">
        <v>50</v>
      </c>
      <c r="F41">
        <v>340</v>
      </c>
    </row>
    <row r="42" spans="1:6">
      <c r="A42" s="6">
        <v>39906.486111111109</v>
      </c>
      <c r="B42">
        <v>42</v>
      </c>
      <c r="C42">
        <v>118</v>
      </c>
      <c r="D42">
        <v>401</v>
      </c>
      <c r="E42">
        <v>75</v>
      </c>
      <c r="F42">
        <v>349</v>
      </c>
    </row>
    <row r="43" spans="1:6">
      <c r="A43" s="6">
        <v>39906.490277777775</v>
      </c>
      <c r="B43">
        <v>14</v>
      </c>
      <c r="C43">
        <v>118</v>
      </c>
      <c r="D43">
        <v>372</v>
      </c>
      <c r="E43">
        <v>100</v>
      </c>
      <c r="F43">
        <v>355</v>
      </c>
    </row>
    <row r="44" spans="1:6">
      <c r="A44" s="6">
        <v>39906.668749999997</v>
      </c>
      <c r="B44">
        <v>16</v>
      </c>
      <c r="C44">
        <v>113</v>
      </c>
      <c r="D44">
        <v>365</v>
      </c>
      <c r="E44">
        <v>150</v>
      </c>
      <c r="F44">
        <v>355</v>
      </c>
    </row>
    <row r="45" spans="1:6">
      <c r="A45" s="6">
        <v>39906.773611111108</v>
      </c>
      <c r="B45">
        <v>11</v>
      </c>
      <c r="C45">
        <v>111</v>
      </c>
      <c r="D45">
        <v>420</v>
      </c>
      <c r="E45">
        <v>50</v>
      </c>
      <c r="F45">
        <v>359</v>
      </c>
    </row>
    <row r="46" spans="1:6">
      <c r="A46" s="6">
        <v>39907.609722222223</v>
      </c>
      <c r="B46">
        <v>2</v>
      </c>
      <c r="C46">
        <v>80</v>
      </c>
      <c r="D46">
        <v>200</v>
      </c>
      <c r="E46">
        <v>0</v>
      </c>
      <c r="F46">
        <v>363</v>
      </c>
    </row>
    <row r="47" spans="1:6">
      <c r="A47" s="6">
        <v>39906.507638888892</v>
      </c>
      <c r="B47">
        <v>14</v>
      </c>
      <c r="C47">
        <v>113</v>
      </c>
      <c r="D47">
        <v>337</v>
      </c>
      <c r="E47">
        <v>75</v>
      </c>
      <c r="F47">
        <v>368</v>
      </c>
    </row>
    <row r="48" spans="1:6">
      <c r="A48" s="6">
        <v>39906.426388888889</v>
      </c>
      <c r="B48">
        <v>13</v>
      </c>
      <c r="C48">
        <v>114</v>
      </c>
      <c r="D48">
        <v>389</v>
      </c>
      <c r="E48">
        <v>100</v>
      </c>
      <c r="F48">
        <v>369</v>
      </c>
    </row>
    <row r="49" spans="1:6">
      <c r="A49" s="6">
        <v>39906.494444444441</v>
      </c>
      <c r="B49">
        <v>14</v>
      </c>
      <c r="C49">
        <v>126</v>
      </c>
      <c r="D49">
        <v>461</v>
      </c>
      <c r="E49">
        <v>150</v>
      </c>
      <c r="F49">
        <v>370</v>
      </c>
    </row>
    <row r="50" spans="1:6">
      <c r="A50" s="6">
        <v>39906.979861111111</v>
      </c>
      <c r="B50">
        <v>15</v>
      </c>
      <c r="C50">
        <v>117</v>
      </c>
      <c r="D50">
        <v>396</v>
      </c>
      <c r="E50">
        <v>75</v>
      </c>
      <c r="F50">
        <v>375</v>
      </c>
    </row>
    <row r="51" spans="1:6">
      <c r="A51" s="6">
        <v>39906.901388888888</v>
      </c>
      <c r="B51">
        <v>4</v>
      </c>
      <c r="C51">
        <v>77</v>
      </c>
      <c r="D51">
        <v>221</v>
      </c>
      <c r="E51">
        <v>0</v>
      </c>
      <c r="F51">
        <v>376</v>
      </c>
    </row>
    <row r="52" spans="1:6">
      <c r="A52" s="6">
        <v>39906.863888888889</v>
      </c>
      <c r="B52">
        <v>42</v>
      </c>
      <c r="C52">
        <v>115</v>
      </c>
      <c r="D52">
        <v>405</v>
      </c>
      <c r="E52">
        <v>150</v>
      </c>
      <c r="F52">
        <v>378</v>
      </c>
    </row>
    <row r="53" spans="1:6">
      <c r="A53" s="6">
        <v>39907.207638888889</v>
      </c>
      <c r="B53">
        <v>1</v>
      </c>
      <c r="C53">
        <v>96</v>
      </c>
      <c r="D53">
        <v>213</v>
      </c>
      <c r="E53">
        <v>0</v>
      </c>
      <c r="F53">
        <v>378</v>
      </c>
    </row>
    <row r="54" spans="1:6">
      <c r="A54" s="6">
        <v>39906.880555555559</v>
      </c>
      <c r="B54">
        <v>5</v>
      </c>
      <c r="C54">
        <v>67</v>
      </c>
      <c r="D54">
        <v>215</v>
      </c>
      <c r="E54">
        <v>0</v>
      </c>
      <c r="F54">
        <v>381</v>
      </c>
    </row>
    <row r="55" spans="1:6">
      <c r="A55" s="6">
        <v>39906.383333333331</v>
      </c>
      <c r="B55">
        <v>13</v>
      </c>
      <c r="C55">
        <v>111</v>
      </c>
      <c r="D55">
        <v>392</v>
      </c>
      <c r="E55">
        <v>100</v>
      </c>
      <c r="F55">
        <v>383</v>
      </c>
    </row>
    <row r="56" spans="1:6">
      <c r="A56" s="6">
        <v>39906.53125</v>
      </c>
      <c r="B56">
        <v>15</v>
      </c>
      <c r="C56">
        <v>158</v>
      </c>
      <c r="D56">
        <v>639</v>
      </c>
      <c r="E56">
        <v>150</v>
      </c>
      <c r="F56">
        <v>383</v>
      </c>
    </row>
    <row r="57" spans="1:6">
      <c r="A57" s="6">
        <v>39907.415972222225</v>
      </c>
      <c r="B57">
        <v>1</v>
      </c>
      <c r="C57">
        <v>89</v>
      </c>
      <c r="D57">
        <v>192</v>
      </c>
      <c r="E57">
        <v>0</v>
      </c>
      <c r="F57">
        <v>385</v>
      </c>
    </row>
    <row r="58" spans="1:6">
      <c r="A58" s="6">
        <v>39906.570138888892</v>
      </c>
      <c r="B58">
        <v>12</v>
      </c>
      <c r="C58">
        <v>114</v>
      </c>
      <c r="D58">
        <v>387</v>
      </c>
      <c r="E58">
        <v>50</v>
      </c>
      <c r="F58">
        <v>386</v>
      </c>
    </row>
    <row r="59" spans="1:6">
      <c r="A59" s="6">
        <v>39907.199999999997</v>
      </c>
      <c r="B59">
        <v>23</v>
      </c>
      <c r="C59">
        <v>119</v>
      </c>
      <c r="D59">
        <v>452</v>
      </c>
      <c r="E59">
        <v>75</v>
      </c>
      <c r="F59">
        <v>386</v>
      </c>
    </row>
    <row r="60" spans="1:6">
      <c r="A60" s="6">
        <v>39906.306250000001</v>
      </c>
      <c r="B60">
        <v>6</v>
      </c>
      <c r="C60">
        <v>108</v>
      </c>
      <c r="D60">
        <v>332</v>
      </c>
      <c r="E60">
        <v>150</v>
      </c>
      <c r="F60">
        <v>387</v>
      </c>
    </row>
    <row r="61" spans="1:6">
      <c r="A61" s="6">
        <v>39906.989583333336</v>
      </c>
      <c r="B61">
        <v>2</v>
      </c>
      <c r="C61">
        <v>84</v>
      </c>
      <c r="D61">
        <v>191</v>
      </c>
      <c r="E61">
        <v>0</v>
      </c>
      <c r="F61">
        <v>388</v>
      </c>
    </row>
    <row r="62" spans="1:6">
      <c r="A62" s="6">
        <v>39906.521527777775</v>
      </c>
      <c r="B62">
        <v>18</v>
      </c>
      <c r="C62">
        <v>82</v>
      </c>
      <c r="D62">
        <v>225</v>
      </c>
      <c r="E62">
        <v>0</v>
      </c>
      <c r="F62">
        <v>389</v>
      </c>
    </row>
    <row r="63" spans="1:6">
      <c r="A63" s="6">
        <v>39907.51458333333</v>
      </c>
      <c r="B63">
        <v>13</v>
      </c>
      <c r="C63">
        <v>118</v>
      </c>
      <c r="D63">
        <v>367</v>
      </c>
      <c r="E63">
        <v>125</v>
      </c>
      <c r="F63">
        <v>389</v>
      </c>
    </row>
    <row r="64" spans="1:6">
      <c r="A64" s="6">
        <v>39906.525000000001</v>
      </c>
      <c r="B64">
        <v>15</v>
      </c>
      <c r="C64">
        <v>128</v>
      </c>
      <c r="D64">
        <v>440</v>
      </c>
      <c r="E64">
        <v>125</v>
      </c>
      <c r="F64">
        <v>390</v>
      </c>
    </row>
    <row r="65" spans="1:6">
      <c r="A65" s="6">
        <v>39906.918055555558</v>
      </c>
      <c r="B65">
        <v>12</v>
      </c>
      <c r="C65">
        <v>111</v>
      </c>
      <c r="D65">
        <v>379</v>
      </c>
      <c r="E65">
        <v>125</v>
      </c>
      <c r="F65">
        <v>390</v>
      </c>
    </row>
    <row r="66" spans="1:6">
      <c r="A66" s="6">
        <v>39906.782638888886</v>
      </c>
      <c r="B66">
        <v>11</v>
      </c>
      <c r="C66">
        <v>126</v>
      </c>
      <c r="D66">
        <v>454</v>
      </c>
      <c r="E66">
        <v>50</v>
      </c>
      <c r="F66">
        <v>395</v>
      </c>
    </row>
    <row r="67" spans="1:6">
      <c r="A67" s="6">
        <v>39906.853472222225</v>
      </c>
      <c r="B67">
        <v>42</v>
      </c>
      <c r="C67">
        <v>127</v>
      </c>
      <c r="D67">
        <v>617</v>
      </c>
      <c r="E67">
        <v>50</v>
      </c>
      <c r="F67">
        <v>396</v>
      </c>
    </row>
    <row r="68" spans="1:6">
      <c r="A68" s="6">
        <v>39907.195138888892</v>
      </c>
      <c r="B68">
        <v>23</v>
      </c>
      <c r="C68">
        <v>160</v>
      </c>
      <c r="D68">
        <v>695</v>
      </c>
      <c r="E68">
        <v>150</v>
      </c>
      <c r="F68">
        <v>397</v>
      </c>
    </row>
    <row r="69" spans="1:6">
      <c r="A69" s="6">
        <v>39907.488194444442</v>
      </c>
      <c r="B69">
        <v>1</v>
      </c>
      <c r="C69">
        <v>80</v>
      </c>
      <c r="D69">
        <v>224</v>
      </c>
      <c r="E69">
        <v>0</v>
      </c>
      <c r="F69">
        <v>398</v>
      </c>
    </row>
    <row r="70" spans="1:6">
      <c r="A70" s="6">
        <v>39906.77847222222</v>
      </c>
      <c r="B70">
        <v>11</v>
      </c>
      <c r="C70">
        <v>122</v>
      </c>
      <c r="D70">
        <v>475</v>
      </c>
      <c r="E70">
        <v>150</v>
      </c>
      <c r="F70">
        <v>399</v>
      </c>
    </row>
    <row r="71" spans="1:6">
      <c r="A71" s="6">
        <v>39906.551388888889</v>
      </c>
      <c r="B71">
        <v>15</v>
      </c>
      <c r="C71">
        <v>118</v>
      </c>
      <c r="D71">
        <v>392</v>
      </c>
      <c r="E71">
        <v>100</v>
      </c>
      <c r="F71">
        <v>401</v>
      </c>
    </row>
    <row r="72" spans="1:6">
      <c r="A72" s="6">
        <v>39906.333333333336</v>
      </c>
      <c r="B72">
        <v>7</v>
      </c>
      <c r="C72">
        <v>126</v>
      </c>
      <c r="D72">
        <v>379</v>
      </c>
      <c r="E72">
        <v>2000</v>
      </c>
      <c r="F72">
        <v>402</v>
      </c>
    </row>
    <row r="73" spans="1:6">
      <c r="A73" s="6">
        <v>39906.727083333331</v>
      </c>
      <c r="B73">
        <v>3</v>
      </c>
      <c r="C73">
        <v>106</v>
      </c>
      <c r="D73">
        <v>421</v>
      </c>
      <c r="E73">
        <v>75</v>
      </c>
      <c r="F73">
        <v>402</v>
      </c>
    </row>
    <row r="74" spans="1:6">
      <c r="A74" s="6">
        <v>39907.231944444444</v>
      </c>
      <c r="B74">
        <v>3</v>
      </c>
      <c r="C74">
        <v>89</v>
      </c>
      <c r="D74">
        <v>226</v>
      </c>
      <c r="E74">
        <v>0</v>
      </c>
      <c r="F74">
        <v>403</v>
      </c>
    </row>
    <row r="75" spans="1:6">
      <c r="A75" s="6">
        <v>39906.606249999997</v>
      </c>
      <c r="B75">
        <v>16</v>
      </c>
      <c r="C75">
        <v>112</v>
      </c>
      <c r="D75">
        <v>396</v>
      </c>
      <c r="E75">
        <v>125</v>
      </c>
      <c r="F75">
        <v>404</v>
      </c>
    </row>
    <row r="76" spans="1:6">
      <c r="A76" s="6">
        <v>39907.190972222219</v>
      </c>
      <c r="B76">
        <v>23</v>
      </c>
      <c r="C76">
        <v>167</v>
      </c>
      <c r="D76">
        <v>692</v>
      </c>
      <c r="E76">
        <v>100</v>
      </c>
      <c r="F76">
        <v>404</v>
      </c>
    </row>
    <row r="77" spans="1:6">
      <c r="A77" s="6">
        <v>39906.317361111112</v>
      </c>
      <c r="B77">
        <v>4</v>
      </c>
      <c r="C77">
        <v>89</v>
      </c>
      <c r="D77">
        <v>217</v>
      </c>
      <c r="E77">
        <v>0</v>
      </c>
      <c r="F77">
        <v>407</v>
      </c>
    </row>
    <row r="78" spans="1:6">
      <c r="A78" s="6">
        <v>39906.474999999999</v>
      </c>
      <c r="B78">
        <v>8</v>
      </c>
      <c r="C78">
        <v>120</v>
      </c>
      <c r="D78">
        <v>321</v>
      </c>
      <c r="E78">
        <v>75</v>
      </c>
      <c r="F78">
        <v>412</v>
      </c>
    </row>
    <row r="79" spans="1:6">
      <c r="A79" s="6">
        <v>39907.430555555555</v>
      </c>
      <c r="B79">
        <v>1</v>
      </c>
      <c r="C79">
        <v>58</v>
      </c>
      <c r="D79">
        <v>98</v>
      </c>
      <c r="E79">
        <v>0</v>
      </c>
      <c r="F79">
        <v>419</v>
      </c>
    </row>
    <row r="80" spans="1:6">
      <c r="A80" s="6">
        <v>39906.256249999999</v>
      </c>
      <c r="B80">
        <v>16</v>
      </c>
      <c r="C80">
        <v>116</v>
      </c>
      <c r="D80">
        <v>453</v>
      </c>
      <c r="E80">
        <v>75</v>
      </c>
      <c r="F80">
        <v>420</v>
      </c>
    </row>
    <row r="81" spans="1:6">
      <c r="A81" s="6">
        <v>39906.941666666666</v>
      </c>
      <c r="B81">
        <v>4</v>
      </c>
      <c r="C81">
        <v>83</v>
      </c>
      <c r="D81">
        <v>230</v>
      </c>
      <c r="E81">
        <v>0</v>
      </c>
      <c r="F81">
        <v>425</v>
      </c>
    </row>
    <row r="82" spans="1:6">
      <c r="A82" s="6">
        <v>39906.23333333333</v>
      </c>
      <c r="B82">
        <v>5</v>
      </c>
      <c r="C82">
        <v>102</v>
      </c>
      <c r="D82">
        <v>341</v>
      </c>
      <c r="E82">
        <v>75</v>
      </c>
      <c r="F82">
        <v>429</v>
      </c>
    </row>
    <row r="83" spans="1:6">
      <c r="A83" s="6">
        <v>39906.905555555553</v>
      </c>
      <c r="B83">
        <v>16</v>
      </c>
      <c r="C83">
        <v>113</v>
      </c>
      <c r="D83">
        <v>391</v>
      </c>
      <c r="E83">
        <v>150</v>
      </c>
      <c r="F83">
        <v>430</v>
      </c>
    </row>
    <row r="84" spans="1:6">
      <c r="A84" s="6">
        <v>39906.674305555556</v>
      </c>
      <c r="B84">
        <v>20</v>
      </c>
      <c r="C84">
        <v>120</v>
      </c>
      <c r="D84">
        <v>365</v>
      </c>
      <c r="E84">
        <v>100</v>
      </c>
      <c r="F84">
        <v>433</v>
      </c>
    </row>
    <row r="85" spans="1:6">
      <c r="A85" s="6">
        <v>39906.37777777778</v>
      </c>
      <c r="B85">
        <v>13</v>
      </c>
      <c r="C85">
        <v>127</v>
      </c>
      <c r="D85">
        <v>474</v>
      </c>
      <c r="E85">
        <v>0</v>
      </c>
      <c r="F85">
        <v>434</v>
      </c>
    </row>
    <row r="86" spans="1:6">
      <c r="A86" s="6">
        <v>39907.436111111114</v>
      </c>
      <c r="B86">
        <v>2</v>
      </c>
      <c r="C86">
        <v>83</v>
      </c>
      <c r="D86">
        <v>201</v>
      </c>
      <c r="E86">
        <v>0</v>
      </c>
      <c r="F86">
        <v>434</v>
      </c>
    </row>
    <row r="87" spans="1:6">
      <c r="A87" s="6">
        <v>39906.601388888892</v>
      </c>
      <c r="B87">
        <v>16</v>
      </c>
      <c r="C87">
        <v>111</v>
      </c>
      <c r="D87">
        <v>377</v>
      </c>
      <c r="E87">
        <v>250</v>
      </c>
      <c r="F87">
        <v>435</v>
      </c>
    </row>
    <row r="88" spans="1:6">
      <c r="A88" s="6">
        <v>39907.304166666669</v>
      </c>
      <c r="B88">
        <v>13</v>
      </c>
      <c r="C88">
        <v>123</v>
      </c>
      <c r="D88">
        <v>377</v>
      </c>
      <c r="E88">
        <v>75</v>
      </c>
      <c r="F88">
        <v>436</v>
      </c>
    </row>
    <row r="89" spans="1:6">
      <c r="A89" s="6">
        <v>39907.466666666667</v>
      </c>
      <c r="B89">
        <v>2</v>
      </c>
      <c r="C89">
        <v>119</v>
      </c>
      <c r="D89">
        <v>299</v>
      </c>
      <c r="E89">
        <v>75</v>
      </c>
      <c r="F89">
        <v>436</v>
      </c>
    </row>
    <row r="90" spans="1:6">
      <c r="A90" s="6">
        <v>39906.432638888888</v>
      </c>
      <c r="B90">
        <v>9</v>
      </c>
      <c r="C90">
        <v>117</v>
      </c>
      <c r="D90">
        <v>358</v>
      </c>
      <c r="E90">
        <v>100</v>
      </c>
      <c r="F90">
        <v>438</v>
      </c>
    </row>
    <row r="91" spans="1:6">
      <c r="A91" s="6">
        <v>39907.032638888886</v>
      </c>
      <c r="B91">
        <v>3</v>
      </c>
      <c r="C91">
        <v>71</v>
      </c>
      <c r="D91">
        <v>176</v>
      </c>
      <c r="E91">
        <v>0</v>
      </c>
      <c r="F91">
        <v>438</v>
      </c>
    </row>
    <row r="92" spans="1:6">
      <c r="A92" s="6">
        <v>39907.614583333336</v>
      </c>
      <c r="B92">
        <v>8</v>
      </c>
      <c r="C92">
        <v>131</v>
      </c>
      <c r="D92">
        <v>361</v>
      </c>
      <c r="E92">
        <v>125</v>
      </c>
      <c r="F92">
        <v>438</v>
      </c>
    </row>
    <row r="93" spans="1:6">
      <c r="A93" s="6">
        <v>39906.862500000003</v>
      </c>
      <c r="B93">
        <v>16</v>
      </c>
      <c r="C93">
        <v>114</v>
      </c>
      <c r="D93">
        <v>400</v>
      </c>
      <c r="E93">
        <v>125</v>
      </c>
      <c r="F93">
        <v>440</v>
      </c>
    </row>
    <row r="94" spans="1:6">
      <c r="A94" s="6">
        <v>39906.407638888886</v>
      </c>
      <c r="B94">
        <v>8</v>
      </c>
      <c r="C94">
        <v>108</v>
      </c>
      <c r="D94">
        <v>370</v>
      </c>
      <c r="E94">
        <v>150</v>
      </c>
      <c r="F94">
        <v>442</v>
      </c>
    </row>
    <row r="95" spans="1:6">
      <c r="A95" s="6">
        <v>39906.536111111112</v>
      </c>
      <c r="B95">
        <v>15</v>
      </c>
      <c r="C95">
        <v>173</v>
      </c>
      <c r="D95">
        <v>622</v>
      </c>
      <c r="E95">
        <v>150</v>
      </c>
      <c r="F95">
        <v>444</v>
      </c>
    </row>
    <row r="96" spans="1:6">
      <c r="A96" s="6">
        <v>39906.559027777781</v>
      </c>
      <c r="B96">
        <v>11</v>
      </c>
      <c r="C96">
        <v>129</v>
      </c>
      <c r="D96">
        <v>451</v>
      </c>
      <c r="E96">
        <v>100</v>
      </c>
      <c r="F96">
        <v>445</v>
      </c>
    </row>
    <row r="97" spans="1:6">
      <c r="A97" s="6">
        <v>39906.663888888892</v>
      </c>
      <c r="B97">
        <v>3</v>
      </c>
      <c r="C97">
        <v>111</v>
      </c>
      <c r="D97">
        <v>365</v>
      </c>
      <c r="E97">
        <v>150</v>
      </c>
      <c r="F97">
        <v>445</v>
      </c>
    </row>
    <row r="98" spans="1:6">
      <c r="A98" s="6">
        <v>39906.513194444444</v>
      </c>
      <c r="B98">
        <v>14</v>
      </c>
      <c r="C98">
        <v>166</v>
      </c>
      <c r="D98">
        <v>650</v>
      </c>
      <c r="E98">
        <v>200</v>
      </c>
      <c r="F98">
        <v>446</v>
      </c>
    </row>
    <row r="99" spans="1:6">
      <c r="A99" s="6">
        <v>39906.73541666667</v>
      </c>
      <c r="B99">
        <v>13</v>
      </c>
      <c r="C99">
        <v>121</v>
      </c>
      <c r="D99">
        <v>457</v>
      </c>
      <c r="E99">
        <v>250</v>
      </c>
      <c r="F99">
        <v>450</v>
      </c>
    </row>
    <row r="100" spans="1:6">
      <c r="A100" s="6">
        <v>39906.578472222223</v>
      </c>
      <c r="B100">
        <v>15</v>
      </c>
      <c r="C100">
        <v>164</v>
      </c>
      <c r="D100">
        <v>598</v>
      </c>
      <c r="E100">
        <v>125</v>
      </c>
      <c r="F100">
        <v>451</v>
      </c>
    </row>
    <row r="101" spans="1:6">
      <c r="A101" s="6">
        <v>39906.883333333331</v>
      </c>
      <c r="B101">
        <v>43</v>
      </c>
      <c r="C101">
        <v>138</v>
      </c>
      <c r="D101">
        <v>530</v>
      </c>
      <c r="E101">
        <v>150</v>
      </c>
      <c r="F101">
        <v>454</v>
      </c>
    </row>
    <row r="102" spans="1:6">
      <c r="A102" s="6">
        <v>39907.251388888886</v>
      </c>
      <c r="B102">
        <v>3</v>
      </c>
      <c r="C102">
        <v>93</v>
      </c>
      <c r="D102">
        <v>215</v>
      </c>
      <c r="E102">
        <v>0</v>
      </c>
      <c r="F102">
        <v>455</v>
      </c>
    </row>
    <row r="103" spans="1:6">
      <c r="A103" s="6">
        <v>39906.34375</v>
      </c>
      <c r="B103">
        <v>7</v>
      </c>
      <c r="C103">
        <v>125</v>
      </c>
      <c r="D103">
        <v>371</v>
      </c>
      <c r="E103">
        <v>100</v>
      </c>
      <c r="F103">
        <v>457</v>
      </c>
    </row>
    <row r="104" spans="1:6">
      <c r="A104" s="6">
        <v>39906.757638888892</v>
      </c>
      <c r="B104">
        <v>4</v>
      </c>
      <c r="C104">
        <v>131</v>
      </c>
      <c r="D104">
        <v>368</v>
      </c>
      <c r="E104">
        <v>150</v>
      </c>
      <c r="F104">
        <v>457</v>
      </c>
    </row>
    <row r="105" spans="1:6">
      <c r="A105" s="6">
        <v>39907.227777777778</v>
      </c>
      <c r="B105">
        <v>3</v>
      </c>
      <c r="C105">
        <v>80</v>
      </c>
      <c r="D105">
        <v>222</v>
      </c>
      <c r="E105">
        <v>0</v>
      </c>
      <c r="F105">
        <v>461</v>
      </c>
    </row>
    <row r="106" spans="1:6">
      <c r="A106" s="6">
        <v>39906.720833333333</v>
      </c>
      <c r="B106">
        <v>13</v>
      </c>
      <c r="C106">
        <v>120</v>
      </c>
      <c r="D106">
        <v>440</v>
      </c>
      <c r="E106">
        <v>100</v>
      </c>
      <c r="F106">
        <v>462</v>
      </c>
    </row>
    <row r="107" spans="1:6">
      <c r="A107" s="6">
        <v>39907.570833333331</v>
      </c>
      <c r="B107">
        <v>7</v>
      </c>
      <c r="C107">
        <v>93</v>
      </c>
      <c r="D107">
        <v>197</v>
      </c>
      <c r="E107">
        <v>0</v>
      </c>
      <c r="F107">
        <v>463</v>
      </c>
    </row>
    <row r="108" spans="1:6">
      <c r="A108" s="6">
        <v>39906.317361111112</v>
      </c>
      <c r="B108">
        <v>6</v>
      </c>
      <c r="C108">
        <v>114</v>
      </c>
      <c r="D108">
        <v>467</v>
      </c>
      <c r="E108">
        <v>75</v>
      </c>
      <c r="F108">
        <v>464</v>
      </c>
    </row>
    <row r="109" spans="1:6">
      <c r="A109" s="6">
        <v>39906.913888888892</v>
      </c>
      <c r="B109">
        <v>12</v>
      </c>
      <c r="C109">
        <v>117</v>
      </c>
      <c r="D109">
        <v>459</v>
      </c>
      <c r="E109">
        <v>125</v>
      </c>
      <c r="F109">
        <v>465</v>
      </c>
    </row>
    <row r="110" spans="1:6">
      <c r="A110" s="6">
        <v>39907.37222222222</v>
      </c>
      <c r="B110">
        <v>2</v>
      </c>
      <c r="C110">
        <v>114</v>
      </c>
      <c r="D110">
        <v>400</v>
      </c>
      <c r="E110">
        <v>125</v>
      </c>
      <c r="F110">
        <v>465</v>
      </c>
    </row>
    <row r="111" spans="1:6">
      <c r="A111" s="6">
        <v>39906.900694444441</v>
      </c>
      <c r="B111">
        <v>16</v>
      </c>
      <c r="C111">
        <v>124</v>
      </c>
      <c r="D111">
        <v>454</v>
      </c>
      <c r="E111">
        <v>150</v>
      </c>
      <c r="F111">
        <v>466</v>
      </c>
    </row>
    <row r="112" spans="1:6">
      <c r="A112" s="6">
        <v>39906.328472222223</v>
      </c>
      <c r="B112">
        <v>7</v>
      </c>
      <c r="C112">
        <v>120</v>
      </c>
      <c r="D112">
        <v>445</v>
      </c>
      <c r="E112">
        <v>250</v>
      </c>
      <c r="F112">
        <v>468</v>
      </c>
    </row>
    <row r="113" spans="1:6">
      <c r="A113" s="6">
        <v>39906.338888888888</v>
      </c>
      <c r="B113">
        <v>7</v>
      </c>
      <c r="C113">
        <v>126</v>
      </c>
      <c r="D113">
        <v>406</v>
      </c>
      <c r="E113">
        <v>75</v>
      </c>
      <c r="F113">
        <v>469</v>
      </c>
    </row>
    <row r="114" spans="1:6">
      <c r="A114" s="6">
        <v>39906.349305555559</v>
      </c>
      <c r="B114">
        <v>8</v>
      </c>
      <c r="C114">
        <v>133</v>
      </c>
      <c r="D114">
        <v>389</v>
      </c>
      <c r="E114">
        <v>75</v>
      </c>
      <c r="F114">
        <v>471</v>
      </c>
    </row>
    <row r="115" spans="1:6">
      <c r="A115" s="6">
        <v>39906.374305555553</v>
      </c>
      <c r="B115">
        <v>8</v>
      </c>
      <c r="C115">
        <v>130</v>
      </c>
      <c r="D115">
        <v>375</v>
      </c>
      <c r="E115">
        <v>150</v>
      </c>
      <c r="F115">
        <v>471</v>
      </c>
    </row>
    <row r="116" spans="1:6">
      <c r="A116" s="6">
        <v>39907.568055555559</v>
      </c>
      <c r="B116">
        <v>17</v>
      </c>
      <c r="C116">
        <v>162</v>
      </c>
      <c r="D116">
        <v>692</v>
      </c>
      <c r="E116">
        <v>2000</v>
      </c>
      <c r="F116">
        <v>471</v>
      </c>
    </row>
    <row r="117" spans="1:6">
      <c r="A117" s="6">
        <v>39906.461111111108</v>
      </c>
      <c r="B117">
        <v>8</v>
      </c>
      <c r="C117">
        <v>119</v>
      </c>
      <c r="D117">
        <v>287</v>
      </c>
      <c r="E117">
        <v>125</v>
      </c>
      <c r="F117">
        <v>479</v>
      </c>
    </row>
    <row r="118" spans="1:6">
      <c r="A118" s="6">
        <v>39906.466666666667</v>
      </c>
      <c r="B118">
        <v>8</v>
      </c>
      <c r="C118">
        <v>127</v>
      </c>
      <c r="D118">
        <v>372</v>
      </c>
      <c r="E118">
        <v>125</v>
      </c>
      <c r="F118">
        <v>486</v>
      </c>
    </row>
    <row r="119" spans="1:6">
      <c r="A119" s="6">
        <v>39906.322916666664</v>
      </c>
      <c r="B119">
        <v>7</v>
      </c>
      <c r="C119">
        <v>123</v>
      </c>
      <c r="D119">
        <v>344</v>
      </c>
      <c r="E119">
        <v>200</v>
      </c>
      <c r="F119">
        <v>487</v>
      </c>
    </row>
    <row r="120" spans="1:6">
      <c r="A120" s="6">
        <v>39906.874305555553</v>
      </c>
      <c r="B120">
        <v>16</v>
      </c>
      <c r="C120">
        <v>114</v>
      </c>
      <c r="D120">
        <v>363</v>
      </c>
      <c r="E120">
        <v>75</v>
      </c>
      <c r="F120">
        <v>487</v>
      </c>
    </row>
    <row r="121" spans="1:6">
      <c r="A121" s="6">
        <v>39906.674305555556</v>
      </c>
      <c r="B121">
        <v>16</v>
      </c>
      <c r="C121">
        <v>140</v>
      </c>
      <c r="D121">
        <v>723</v>
      </c>
      <c r="E121">
        <v>75</v>
      </c>
      <c r="F121">
        <v>488</v>
      </c>
    </row>
    <row r="122" spans="1:6">
      <c r="A122" s="6">
        <v>39906.363888888889</v>
      </c>
      <c r="B122">
        <v>11</v>
      </c>
      <c r="C122">
        <v>123</v>
      </c>
      <c r="D122">
        <v>386</v>
      </c>
      <c r="E122">
        <v>75</v>
      </c>
      <c r="F122">
        <v>490</v>
      </c>
    </row>
    <row r="123" spans="1:6">
      <c r="A123" s="6">
        <v>39906.481944444444</v>
      </c>
      <c r="B123">
        <v>42</v>
      </c>
      <c r="C123">
        <v>159</v>
      </c>
      <c r="D123">
        <v>662</v>
      </c>
      <c r="E123">
        <v>2000</v>
      </c>
      <c r="F123">
        <v>490</v>
      </c>
    </row>
    <row r="124" spans="1:6">
      <c r="A124" s="6">
        <v>39906.848611111112</v>
      </c>
      <c r="B124">
        <v>17</v>
      </c>
      <c r="C124">
        <v>156</v>
      </c>
      <c r="D124">
        <v>638</v>
      </c>
      <c r="E124">
        <v>125</v>
      </c>
      <c r="F124">
        <v>492</v>
      </c>
    </row>
    <row r="125" spans="1:6">
      <c r="A125" s="6">
        <v>39906.864583333336</v>
      </c>
      <c r="B125">
        <v>12</v>
      </c>
      <c r="C125">
        <v>130</v>
      </c>
      <c r="D125">
        <v>419</v>
      </c>
      <c r="E125">
        <v>50</v>
      </c>
      <c r="F125">
        <v>493</v>
      </c>
    </row>
    <row r="126" spans="1:6">
      <c r="A126" s="6">
        <v>39907.322222222225</v>
      </c>
      <c r="B126">
        <v>4</v>
      </c>
      <c r="C126">
        <v>90</v>
      </c>
      <c r="D126">
        <v>204</v>
      </c>
      <c r="E126">
        <v>0</v>
      </c>
      <c r="F126">
        <v>494</v>
      </c>
    </row>
    <row r="127" spans="1:6">
      <c r="A127" s="6">
        <v>39906.314583333333</v>
      </c>
      <c r="B127">
        <v>1</v>
      </c>
      <c r="C127">
        <v>126</v>
      </c>
      <c r="D127">
        <v>321</v>
      </c>
      <c r="E127">
        <v>150</v>
      </c>
      <c r="F127">
        <v>496</v>
      </c>
    </row>
    <row r="128" spans="1:6">
      <c r="A128" s="6">
        <v>39907.54583333333</v>
      </c>
      <c r="B128">
        <v>17</v>
      </c>
      <c r="C128">
        <v>131</v>
      </c>
      <c r="D128">
        <v>658</v>
      </c>
      <c r="E128">
        <v>100</v>
      </c>
      <c r="F128">
        <v>496</v>
      </c>
    </row>
    <row r="129" spans="1:6">
      <c r="A129" s="6">
        <v>39907.615277777775</v>
      </c>
      <c r="B129">
        <v>2</v>
      </c>
      <c r="C129">
        <v>113</v>
      </c>
      <c r="D129">
        <v>410</v>
      </c>
      <c r="E129">
        <v>125</v>
      </c>
      <c r="F129">
        <v>497</v>
      </c>
    </row>
    <row r="130" spans="1:6">
      <c r="A130" s="6">
        <v>39906.727083333331</v>
      </c>
      <c r="B130">
        <v>13</v>
      </c>
      <c r="C130">
        <v>137</v>
      </c>
      <c r="D130">
        <v>602</v>
      </c>
      <c r="E130">
        <v>50</v>
      </c>
      <c r="F130">
        <v>500</v>
      </c>
    </row>
    <row r="131" spans="1:6">
      <c r="A131" s="6">
        <v>39906.65902777778</v>
      </c>
      <c r="B131">
        <v>2</v>
      </c>
      <c r="C131">
        <v>117</v>
      </c>
      <c r="D131">
        <v>361</v>
      </c>
      <c r="E131">
        <v>150</v>
      </c>
      <c r="F131">
        <v>501</v>
      </c>
    </row>
    <row r="132" spans="1:6">
      <c r="A132" s="6">
        <v>39906.392361111109</v>
      </c>
      <c r="B132">
        <v>11</v>
      </c>
      <c r="C132">
        <v>146</v>
      </c>
      <c r="D132">
        <v>392</v>
      </c>
      <c r="E132">
        <v>75</v>
      </c>
      <c r="F132">
        <v>504</v>
      </c>
    </row>
    <row r="133" spans="1:6">
      <c r="A133" s="6">
        <v>39906.29583333333</v>
      </c>
      <c r="B133">
        <v>10</v>
      </c>
      <c r="C133">
        <v>149</v>
      </c>
      <c r="D133">
        <v>446</v>
      </c>
      <c r="E133">
        <v>100</v>
      </c>
      <c r="F133">
        <v>505</v>
      </c>
    </row>
    <row r="134" spans="1:6">
      <c r="A134" s="6">
        <v>39906.767361111109</v>
      </c>
      <c r="B134">
        <v>4</v>
      </c>
      <c r="C134">
        <v>129</v>
      </c>
      <c r="D134">
        <v>402</v>
      </c>
      <c r="E134">
        <v>150</v>
      </c>
      <c r="F134">
        <v>505</v>
      </c>
    </row>
    <row r="135" spans="1:6">
      <c r="A135" s="6">
        <v>39906.438888888886</v>
      </c>
      <c r="B135">
        <v>16</v>
      </c>
      <c r="C135">
        <v>137</v>
      </c>
      <c r="D135">
        <v>376</v>
      </c>
      <c r="E135">
        <v>50</v>
      </c>
      <c r="F135">
        <v>507</v>
      </c>
    </row>
    <row r="136" spans="1:6">
      <c r="A136" s="6">
        <v>39906.803472222222</v>
      </c>
      <c r="B136">
        <v>4</v>
      </c>
      <c r="C136">
        <v>120</v>
      </c>
      <c r="D136">
        <v>315</v>
      </c>
      <c r="E136">
        <v>75</v>
      </c>
      <c r="F136">
        <v>507</v>
      </c>
    </row>
    <row r="137" spans="1:6">
      <c r="A137" s="6">
        <v>39907.48541666667</v>
      </c>
      <c r="B137">
        <v>21</v>
      </c>
      <c r="C137">
        <v>158</v>
      </c>
      <c r="D137">
        <v>714</v>
      </c>
      <c r="E137">
        <v>100</v>
      </c>
      <c r="F137">
        <v>508</v>
      </c>
    </row>
    <row r="138" spans="1:6">
      <c r="A138" s="6">
        <v>39906.395833333336</v>
      </c>
      <c r="B138">
        <v>7</v>
      </c>
      <c r="C138">
        <v>174</v>
      </c>
      <c r="D138">
        <v>717</v>
      </c>
      <c r="E138">
        <v>75</v>
      </c>
      <c r="F138">
        <v>509</v>
      </c>
    </row>
    <row r="139" spans="1:6">
      <c r="A139" s="6">
        <v>39907.186111111114</v>
      </c>
      <c r="B139">
        <v>7</v>
      </c>
      <c r="C139">
        <v>76</v>
      </c>
      <c r="D139">
        <v>225</v>
      </c>
      <c r="E139">
        <v>0</v>
      </c>
      <c r="F139">
        <v>509</v>
      </c>
    </row>
    <row r="140" spans="1:6">
      <c r="A140" s="6">
        <v>39906.3125</v>
      </c>
      <c r="B140">
        <v>6</v>
      </c>
      <c r="C140">
        <v>108</v>
      </c>
      <c r="D140">
        <v>442</v>
      </c>
      <c r="E140">
        <v>125</v>
      </c>
      <c r="F140">
        <v>510</v>
      </c>
    </row>
    <row r="141" spans="1:6">
      <c r="A141" s="6">
        <v>39906.854166666664</v>
      </c>
      <c r="B141">
        <v>18</v>
      </c>
      <c r="C141">
        <v>113</v>
      </c>
      <c r="D141">
        <v>436</v>
      </c>
      <c r="E141">
        <v>100</v>
      </c>
      <c r="F141">
        <v>510</v>
      </c>
    </row>
    <row r="142" spans="1:6">
      <c r="A142" s="6">
        <v>39907.46875</v>
      </c>
      <c r="B142">
        <v>20</v>
      </c>
      <c r="C142">
        <v>161</v>
      </c>
      <c r="D142">
        <v>635</v>
      </c>
      <c r="E142">
        <v>500</v>
      </c>
      <c r="F142">
        <v>510</v>
      </c>
    </row>
    <row r="143" spans="1:6">
      <c r="A143" s="6">
        <v>39907.205555555556</v>
      </c>
      <c r="B143">
        <v>23</v>
      </c>
      <c r="C143">
        <v>193</v>
      </c>
      <c r="D143">
        <v>973</v>
      </c>
      <c r="E143">
        <v>125</v>
      </c>
      <c r="F143">
        <v>511</v>
      </c>
    </row>
    <row r="144" spans="1:6">
      <c r="A144" s="6">
        <v>39906.38958333333</v>
      </c>
      <c r="B144">
        <v>7</v>
      </c>
      <c r="C144">
        <v>173</v>
      </c>
      <c r="D144">
        <v>688</v>
      </c>
      <c r="E144">
        <v>125</v>
      </c>
      <c r="F144">
        <v>513</v>
      </c>
    </row>
    <row r="145" spans="1:6">
      <c r="A145" s="6">
        <v>39906.729861111111</v>
      </c>
      <c r="B145">
        <v>8</v>
      </c>
      <c r="C145">
        <v>132</v>
      </c>
      <c r="D145">
        <v>703</v>
      </c>
      <c r="E145">
        <v>50</v>
      </c>
      <c r="F145">
        <v>513</v>
      </c>
    </row>
    <row r="146" spans="1:6">
      <c r="A146" s="6">
        <v>39907.302777777775</v>
      </c>
      <c r="B146">
        <v>4</v>
      </c>
      <c r="C146">
        <v>106</v>
      </c>
      <c r="D146">
        <v>413</v>
      </c>
      <c r="E146">
        <v>125</v>
      </c>
      <c r="F146">
        <v>513</v>
      </c>
    </row>
    <row r="147" spans="1:6">
      <c r="A147" s="6">
        <v>39907.574999999997</v>
      </c>
      <c r="B147">
        <v>8</v>
      </c>
      <c r="C147">
        <v>120</v>
      </c>
      <c r="D147">
        <v>450</v>
      </c>
      <c r="E147">
        <v>250</v>
      </c>
      <c r="F147">
        <v>514</v>
      </c>
    </row>
    <row r="148" spans="1:6">
      <c r="A148" s="6">
        <v>39906.245833333334</v>
      </c>
      <c r="B148">
        <v>16</v>
      </c>
      <c r="C148">
        <v>114</v>
      </c>
      <c r="D148">
        <v>403</v>
      </c>
      <c r="E148">
        <v>50</v>
      </c>
      <c r="F148">
        <v>515</v>
      </c>
    </row>
    <row r="149" spans="1:6">
      <c r="A149" s="6">
        <v>39907.191666666666</v>
      </c>
      <c r="B149">
        <v>16</v>
      </c>
      <c r="C149">
        <v>133</v>
      </c>
      <c r="D149">
        <v>438</v>
      </c>
      <c r="E149">
        <v>125</v>
      </c>
      <c r="F149">
        <v>515</v>
      </c>
    </row>
    <row r="150" spans="1:6">
      <c r="A150" s="6">
        <v>39906.450694444444</v>
      </c>
      <c r="B150">
        <v>9</v>
      </c>
      <c r="C150">
        <v>167</v>
      </c>
      <c r="D150">
        <v>728</v>
      </c>
      <c r="E150">
        <v>100</v>
      </c>
      <c r="F150">
        <v>516</v>
      </c>
    </row>
    <row r="151" spans="1:6">
      <c r="A151" s="6">
        <v>39906.693749999999</v>
      </c>
      <c r="B151">
        <v>4</v>
      </c>
      <c r="C151">
        <v>81</v>
      </c>
      <c r="D151">
        <v>213</v>
      </c>
      <c r="E151">
        <v>0</v>
      </c>
      <c r="F151">
        <v>521</v>
      </c>
    </row>
    <row r="152" spans="1:6">
      <c r="A152" s="6">
        <v>39906.977777777778</v>
      </c>
      <c r="B152">
        <v>1</v>
      </c>
      <c r="C152">
        <v>133</v>
      </c>
      <c r="D152">
        <v>380</v>
      </c>
      <c r="E152">
        <v>50</v>
      </c>
      <c r="F152">
        <v>521</v>
      </c>
    </row>
    <row r="153" spans="1:6">
      <c r="A153" s="6">
        <v>39907.461805555555</v>
      </c>
      <c r="B153">
        <v>1</v>
      </c>
      <c r="C153">
        <v>123</v>
      </c>
      <c r="D153">
        <v>336</v>
      </c>
      <c r="E153">
        <v>125</v>
      </c>
      <c r="F153">
        <v>521</v>
      </c>
    </row>
    <row r="154" spans="1:6">
      <c r="A154" s="6">
        <v>39906.427777777775</v>
      </c>
      <c r="B154">
        <v>9</v>
      </c>
      <c r="C154">
        <v>134</v>
      </c>
      <c r="D154">
        <v>433</v>
      </c>
      <c r="E154">
        <v>75</v>
      </c>
      <c r="F154">
        <v>522</v>
      </c>
    </row>
    <row r="155" spans="1:6">
      <c r="A155" s="6">
        <v>39906.413888888892</v>
      </c>
      <c r="B155">
        <v>9</v>
      </c>
      <c r="C155">
        <v>120</v>
      </c>
      <c r="D155">
        <v>426</v>
      </c>
      <c r="E155">
        <v>50</v>
      </c>
      <c r="F155">
        <v>524</v>
      </c>
    </row>
    <row r="156" spans="1:6">
      <c r="A156" s="6">
        <v>39906.553472222222</v>
      </c>
      <c r="B156">
        <v>11</v>
      </c>
      <c r="C156">
        <v>132</v>
      </c>
      <c r="D156">
        <v>368</v>
      </c>
      <c r="E156">
        <v>100</v>
      </c>
      <c r="F156">
        <v>524</v>
      </c>
    </row>
    <row r="157" spans="1:6">
      <c r="A157" s="6">
        <v>39906.868750000001</v>
      </c>
      <c r="B157">
        <v>16</v>
      </c>
      <c r="C157">
        <v>123</v>
      </c>
      <c r="D157">
        <v>449</v>
      </c>
      <c r="E157">
        <v>50</v>
      </c>
      <c r="F157">
        <v>524</v>
      </c>
    </row>
    <row r="158" spans="1:6">
      <c r="A158" s="6">
        <v>39906.741666666669</v>
      </c>
      <c r="B158">
        <v>13</v>
      </c>
      <c r="C158">
        <v>142</v>
      </c>
      <c r="D158">
        <v>553</v>
      </c>
      <c r="E158">
        <v>75</v>
      </c>
      <c r="F158">
        <v>525</v>
      </c>
    </row>
    <row r="159" spans="1:6">
      <c r="A159" s="6">
        <v>39907.241666666669</v>
      </c>
      <c r="B159">
        <v>10</v>
      </c>
      <c r="C159">
        <v>114</v>
      </c>
      <c r="D159">
        <v>429</v>
      </c>
      <c r="E159">
        <v>100</v>
      </c>
      <c r="F159">
        <v>525</v>
      </c>
    </row>
    <row r="160" spans="1:6">
      <c r="A160" s="6">
        <v>39906.379166666666</v>
      </c>
      <c r="B160">
        <v>11</v>
      </c>
      <c r="C160">
        <v>134</v>
      </c>
      <c r="D160">
        <v>436</v>
      </c>
      <c r="E160">
        <v>150</v>
      </c>
      <c r="F160">
        <v>526</v>
      </c>
    </row>
    <row r="161" spans="1:6">
      <c r="A161" s="6">
        <v>39906.668749999997</v>
      </c>
      <c r="B161">
        <v>6</v>
      </c>
      <c r="C161">
        <v>117</v>
      </c>
      <c r="D161">
        <v>418</v>
      </c>
      <c r="E161">
        <v>100</v>
      </c>
      <c r="F161">
        <v>527</v>
      </c>
    </row>
    <row r="162" spans="1:6">
      <c r="A162" s="6">
        <v>39906.979166666664</v>
      </c>
      <c r="B162">
        <v>11</v>
      </c>
      <c r="C162">
        <v>132</v>
      </c>
      <c r="D162">
        <v>435</v>
      </c>
      <c r="E162">
        <v>75</v>
      </c>
      <c r="F162">
        <v>527</v>
      </c>
    </row>
    <row r="163" spans="1:6">
      <c r="A163" s="6">
        <v>39906.251388888886</v>
      </c>
      <c r="B163">
        <v>16</v>
      </c>
      <c r="C163">
        <v>119</v>
      </c>
      <c r="D163">
        <v>449</v>
      </c>
      <c r="E163">
        <v>100</v>
      </c>
      <c r="F163">
        <v>528</v>
      </c>
    </row>
    <row r="164" spans="1:6">
      <c r="A164" s="6">
        <v>39907.236111111109</v>
      </c>
      <c r="B164">
        <v>10</v>
      </c>
      <c r="C164">
        <v>116</v>
      </c>
      <c r="D164">
        <v>368</v>
      </c>
      <c r="E164">
        <v>50</v>
      </c>
      <c r="F164">
        <v>529</v>
      </c>
    </row>
    <row r="165" spans="1:6">
      <c r="A165" s="6">
        <v>39907.597222222219</v>
      </c>
      <c r="B165">
        <v>3</v>
      </c>
      <c r="C165">
        <v>132</v>
      </c>
      <c r="D165">
        <v>352</v>
      </c>
      <c r="E165">
        <v>100</v>
      </c>
      <c r="F165">
        <v>530</v>
      </c>
    </row>
    <row r="166" spans="1:6">
      <c r="A166" s="6">
        <v>39906.390277777777</v>
      </c>
      <c r="B166">
        <v>8</v>
      </c>
      <c r="C166">
        <v>129</v>
      </c>
      <c r="D166">
        <v>453</v>
      </c>
      <c r="E166">
        <v>250</v>
      </c>
      <c r="F166">
        <v>532</v>
      </c>
    </row>
    <row r="167" spans="1:6">
      <c r="A167" s="6">
        <v>39906.879861111112</v>
      </c>
      <c r="B167">
        <v>11</v>
      </c>
      <c r="C167">
        <v>64</v>
      </c>
      <c r="D167">
        <v>225</v>
      </c>
      <c r="E167">
        <v>0</v>
      </c>
      <c r="F167">
        <v>532</v>
      </c>
    </row>
    <row r="168" spans="1:6">
      <c r="A168" s="6">
        <v>39907.306944444441</v>
      </c>
      <c r="B168">
        <v>8</v>
      </c>
      <c r="C168">
        <v>139</v>
      </c>
      <c r="D168">
        <v>429</v>
      </c>
      <c r="E168">
        <v>100</v>
      </c>
      <c r="F168">
        <v>532</v>
      </c>
    </row>
    <row r="169" spans="1:6">
      <c r="A169" s="6">
        <v>39906.388888888891</v>
      </c>
      <c r="B169">
        <v>13</v>
      </c>
      <c r="C169">
        <v>132</v>
      </c>
      <c r="D169">
        <v>746</v>
      </c>
      <c r="E169">
        <v>500</v>
      </c>
      <c r="F169">
        <v>536</v>
      </c>
    </row>
    <row r="170" spans="1:6">
      <c r="A170" s="6">
        <v>39907.606249999997</v>
      </c>
      <c r="B170">
        <v>7</v>
      </c>
      <c r="C170">
        <v>186</v>
      </c>
      <c r="D170">
        <v>892</v>
      </c>
      <c r="E170">
        <v>125</v>
      </c>
      <c r="F170">
        <v>538</v>
      </c>
    </row>
    <row r="171" spans="1:6">
      <c r="A171" s="6">
        <v>39907.186111111114</v>
      </c>
      <c r="B171">
        <v>23</v>
      </c>
      <c r="C171">
        <v>212</v>
      </c>
      <c r="D171">
        <v>844</v>
      </c>
      <c r="E171">
        <v>100</v>
      </c>
      <c r="F171">
        <v>543</v>
      </c>
    </row>
    <row r="172" spans="1:6">
      <c r="A172" s="6">
        <v>39907.265277777777</v>
      </c>
      <c r="B172">
        <v>4</v>
      </c>
      <c r="C172">
        <v>123</v>
      </c>
      <c r="D172">
        <v>358</v>
      </c>
      <c r="E172">
        <v>125</v>
      </c>
      <c r="F172">
        <v>543</v>
      </c>
    </row>
    <row r="173" spans="1:6">
      <c r="A173" s="6">
        <v>39907.368055555555</v>
      </c>
      <c r="B173">
        <v>19</v>
      </c>
      <c r="C173">
        <v>120</v>
      </c>
      <c r="D173">
        <v>424</v>
      </c>
      <c r="E173">
        <v>125</v>
      </c>
      <c r="F173">
        <v>549</v>
      </c>
    </row>
    <row r="174" spans="1:6">
      <c r="A174" s="6">
        <v>39906.859722222223</v>
      </c>
      <c r="B174">
        <v>42</v>
      </c>
      <c r="C174">
        <v>169</v>
      </c>
      <c r="D174">
        <v>682</v>
      </c>
      <c r="E174">
        <v>200</v>
      </c>
      <c r="F174">
        <v>551</v>
      </c>
    </row>
    <row r="175" spans="1:6">
      <c r="A175" s="6">
        <v>39907.178472222222</v>
      </c>
      <c r="B175">
        <v>23</v>
      </c>
      <c r="C175">
        <v>207</v>
      </c>
      <c r="D175">
        <v>823</v>
      </c>
      <c r="E175">
        <v>150</v>
      </c>
      <c r="F175">
        <v>551</v>
      </c>
    </row>
    <row r="176" spans="1:6">
      <c r="A176" s="6">
        <v>39906.995833333334</v>
      </c>
      <c r="B176">
        <v>3</v>
      </c>
      <c r="C176">
        <v>139</v>
      </c>
      <c r="D176">
        <v>433</v>
      </c>
      <c r="E176">
        <v>100</v>
      </c>
      <c r="F176">
        <v>552</v>
      </c>
    </row>
    <row r="177" spans="1:6">
      <c r="A177" s="6">
        <v>39907.220833333333</v>
      </c>
      <c r="B177">
        <v>2</v>
      </c>
      <c r="C177">
        <v>127</v>
      </c>
      <c r="D177">
        <v>344</v>
      </c>
      <c r="E177">
        <v>100</v>
      </c>
      <c r="F177">
        <v>553</v>
      </c>
    </row>
    <row r="178" spans="1:6">
      <c r="A178" s="6">
        <v>39906.888194444444</v>
      </c>
      <c r="B178">
        <v>16</v>
      </c>
      <c r="C178">
        <v>136</v>
      </c>
      <c r="D178">
        <v>449</v>
      </c>
      <c r="E178">
        <v>200</v>
      </c>
      <c r="F178">
        <v>554</v>
      </c>
    </row>
    <row r="179" spans="1:6">
      <c r="A179" s="6">
        <v>39906.581944444442</v>
      </c>
      <c r="B179">
        <v>12</v>
      </c>
      <c r="C179">
        <v>160</v>
      </c>
      <c r="D179">
        <v>734</v>
      </c>
      <c r="E179">
        <v>50</v>
      </c>
      <c r="F179">
        <v>555</v>
      </c>
    </row>
    <row r="180" spans="1:6">
      <c r="A180" s="6">
        <v>39907.245833333334</v>
      </c>
      <c r="B180">
        <v>3</v>
      </c>
      <c r="C180">
        <v>132</v>
      </c>
      <c r="D180">
        <v>403</v>
      </c>
      <c r="E180">
        <v>50</v>
      </c>
      <c r="F180">
        <v>555</v>
      </c>
    </row>
    <row r="181" spans="1:6">
      <c r="A181" s="6">
        <v>39907.345833333333</v>
      </c>
      <c r="B181">
        <v>11</v>
      </c>
      <c r="C181">
        <v>109</v>
      </c>
      <c r="D181">
        <v>409</v>
      </c>
      <c r="E181">
        <v>50</v>
      </c>
      <c r="F181">
        <v>555</v>
      </c>
    </row>
    <row r="182" spans="1:6">
      <c r="A182" s="6">
        <v>39907.296527777777</v>
      </c>
      <c r="B182">
        <v>4</v>
      </c>
      <c r="C182">
        <v>107</v>
      </c>
      <c r="D182">
        <v>369</v>
      </c>
      <c r="E182">
        <v>150</v>
      </c>
      <c r="F182">
        <v>556</v>
      </c>
    </row>
    <row r="183" spans="1:6">
      <c r="A183" s="6">
        <v>39907.313888888886</v>
      </c>
      <c r="B183">
        <v>19</v>
      </c>
      <c r="C183">
        <v>114</v>
      </c>
      <c r="D183">
        <v>436</v>
      </c>
      <c r="E183">
        <v>50</v>
      </c>
      <c r="F183">
        <v>556</v>
      </c>
    </row>
    <row r="184" spans="1:6">
      <c r="A184" s="6">
        <v>39906.363888888889</v>
      </c>
      <c r="B184">
        <v>13</v>
      </c>
      <c r="C184">
        <v>138</v>
      </c>
      <c r="D184">
        <v>728</v>
      </c>
      <c r="E184">
        <v>50</v>
      </c>
      <c r="F184">
        <v>558</v>
      </c>
    </row>
    <row r="185" spans="1:6">
      <c r="A185" s="6">
        <v>39906.663194444445</v>
      </c>
      <c r="B185">
        <v>6</v>
      </c>
      <c r="C185">
        <v>106</v>
      </c>
      <c r="D185">
        <v>367</v>
      </c>
      <c r="E185">
        <v>75</v>
      </c>
      <c r="F185">
        <v>559</v>
      </c>
    </row>
    <row r="186" spans="1:6">
      <c r="A186" s="6">
        <v>39907.223611111112</v>
      </c>
      <c r="B186">
        <v>23</v>
      </c>
      <c r="C186">
        <v>124</v>
      </c>
      <c r="D186">
        <v>463</v>
      </c>
      <c r="E186">
        <v>200</v>
      </c>
      <c r="F186">
        <v>560</v>
      </c>
    </row>
    <row r="187" spans="1:6">
      <c r="A187" s="6">
        <v>39907.368750000001</v>
      </c>
      <c r="B187">
        <v>1</v>
      </c>
      <c r="C187">
        <v>122</v>
      </c>
      <c r="D187">
        <v>415</v>
      </c>
      <c r="E187">
        <v>200</v>
      </c>
      <c r="F187">
        <v>566</v>
      </c>
    </row>
    <row r="188" spans="1:6">
      <c r="A188" s="6">
        <v>39907.420138888891</v>
      </c>
      <c r="B188">
        <v>1</v>
      </c>
      <c r="C188">
        <v>118</v>
      </c>
      <c r="D188">
        <v>324</v>
      </c>
      <c r="E188">
        <v>125</v>
      </c>
      <c r="F188">
        <v>566</v>
      </c>
    </row>
    <row r="189" spans="1:6">
      <c r="A189" s="6">
        <v>39906.82916666667</v>
      </c>
      <c r="B189">
        <v>18</v>
      </c>
      <c r="C189">
        <v>114</v>
      </c>
      <c r="D189">
        <v>348</v>
      </c>
      <c r="E189">
        <v>1000</v>
      </c>
      <c r="F189">
        <v>567</v>
      </c>
    </row>
    <row r="190" spans="1:6">
      <c r="A190" s="6">
        <v>39907.255555555559</v>
      </c>
      <c r="B190">
        <v>10</v>
      </c>
      <c r="C190">
        <v>120</v>
      </c>
      <c r="D190">
        <v>428</v>
      </c>
      <c r="E190">
        <v>50</v>
      </c>
      <c r="F190">
        <v>567</v>
      </c>
    </row>
    <row r="191" spans="1:6">
      <c r="A191" s="6">
        <v>39907.287499999999</v>
      </c>
      <c r="B191">
        <v>5</v>
      </c>
      <c r="C191">
        <v>135</v>
      </c>
      <c r="D191">
        <v>416</v>
      </c>
      <c r="E191">
        <v>75</v>
      </c>
      <c r="F191">
        <v>567</v>
      </c>
    </row>
    <row r="192" spans="1:6">
      <c r="A192" s="6">
        <v>39907.214583333334</v>
      </c>
      <c r="B192">
        <v>2</v>
      </c>
      <c r="C192">
        <v>141</v>
      </c>
      <c r="D192">
        <v>406</v>
      </c>
      <c r="E192">
        <v>50</v>
      </c>
      <c r="F192">
        <v>569</v>
      </c>
    </row>
    <row r="193" spans="1:6">
      <c r="A193" s="6">
        <v>39907.271527777775</v>
      </c>
      <c r="B193">
        <v>4</v>
      </c>
      <c r="C193">
        <v>121</v>
      </c>
      <c r="D193">
        <v>359</v>
      </c>
      <c r="E193">
        <v>200</v>
      </c>
      <c r="F193">
        <v>573</v>
      </c>
    </row>
    <row r="194" spans="1:6">
      <c r="A194" s="6">
        <v>39907.584722222222</v>
      </c>
      <c r="B194">
        <v>8</v>
      </c>
      <c r="C194">
        <v>130</v>
      </c>
      <c r="D194">
        <v>424</v>
      </c>
      <c r="E194">
        <v>100</v>
      </c>
      <c r="F194">
        <v>573</v>
      </c>
    </row>
    <row r="195" spans="1:6">
      <c r="A195" s="6">
        <v>39906.685416666667</v>
      </c>
      <c r="B195">
        <v>10</v>
      </c>
      <c r="C195">
        <v>126</v>
      </c>
      <c r="D195">
        <v>424</v>
      </c>
      <c r="E195">
        <v>50</v>
      </c>
      <c r="F195">
        <v>575</v>
      </c>
    </row>
    <row r="196" spans="1:6">
      <c r="A196" s="6">
        <v>39906.681250000001</v>
      </c>
      <c r="B196">
        <v>20</v>
      </c>
      <c r="C196">
        <v>117</v>
      </c>
      <c r="D196">
        <v>458</v>
      </c>
      <c r="E196">
        <v>125</v>
      </c>
      <c r="F196">
        <v>578</v>
      </c>
    </row>
    <row r="197" spans="1:6">
      <c r="A197" s="6">
        <v>39907.489583333336</v>
      </c>
      <c r="B197">
        <v>10</v>
      </c>
      <c r="C197">
        <v>153</v>
      </c>
      <c r="D197">
        <v>705</v>
      </c>
      <c r="E197">
        <v>75</v>
      </c>
      <c r="F197">
        <v>582</v>
      </c>
    </row>
    <row r="198" spans="1:6">
      <c r="A198" s="6">
        <v>39907.427083333336</v>
      </c>
      <c r="B198">
        <v>1</v>
      </c>
      <c r="C198">
        <v>123</v>
      </c>
      <c r="D198">
        <v>364</v>
      </c>
      <c r="E198">
        <v>125</v>
      </c>
      <c r="F198">
        <v>589</v>
      </c>
    </row>
    <row r="199" spans="1:6">
      <c r="A199" s="6">
        <v>39907.540277777778</v>
      </c>
      <c r="B199">
        <v>17</v>
      </c>
      <c r="C199">
        <v>155</v>
      </c>
      <c r="D199">
        <v>632</v>
      </c>
      <c r="E199">
        <v>125</v>
      </c>
      <c r="F199">
        <v>591</v>
      </c>
    </row>
    <row r="200" spans="1:6">
      <c r="A200" s="6">
        <v>39906.493055555555</v>
      </c>
      <c r="B200">
        <v>42</v>
      </c>
      <c r="C200">
        <v>167</v>
      </c>
      <c r="D200">
        <v>1120</v>
      </c>
      <c r="E200">
        <v>200</v>
      </c>
      <c r="F200">
        <v>593</v>
      </c>
    </row>
    <row r="201" spans="1:6">
      <c r="A201" s="6">
        <v>39907.436805555553</v>
      </c>
      <c r="B201">
        <v>2</v>
      </c>
      <c r="C201">
        <v>139</v>
      </c>
      <c r="D201">
        <v>405</v>
      </c>
      <c r="E201">
        <v>150</v>
      </c>
      <c r="F201">
        <v>594</v>
      </c>
    </row>
    <row r="202" spans="1:6">
      <c r="A202" s="6">
        <v>39906.42083333333</v>
      </c>
      <c r="B202">
        <v>18</v>
      </c>
      <c r="C202">
        <v>114</v>
      </c>
      <c r="D202">
        <v>440</v>
      </c>
      <c r="E202">
        <v>150</v>
      </c>
      <c r="F202">
        <v>595</v>
      </c>
    </row>
    <row r="203" spans="1:6">
      <c r="A203" s="6">
        <v>39906.243750000001</v>
      </c>
      <c r="B203">
        <v>5</v>
      </c>
      <c r="C203">
        <v>162</v>
      </c>
      <c r="D203">
        <v>663</v>
      </c>
      <c r="E203">
        <v>75</v>
      </c>
      <c r="F203">
        <v>596</v>
      </c>
    </row>
    <row r="204" spans="1:6">
      <c r="A204" s="6">
        <v>39906.356249999997</v>
      </c>
      <c r="B204">
        <v>8</v>
      </c>
      <c r="C204">
        <v>162</v>
      </c>
      <c r="D204">
        <v>600</v>
      </c>
      <c r="E204">
        <v>50</v>
      </c>
      <c r="F204">
        <v>597</v>
      </c>
    </row>
    <row r="205" spans="1:6">
      <c r="A205" s="6">
        <v>39906.280555555553</v>
      </c>
      <c r="B205">
        <v>10</v>
      </c>
      <c r="C205">
        <v>152</v>
      </c>
      <c r="D205">
        <v>694</v>
      </c>
      <c r="E205">
        <v>75</v>
      </c>
      <c r="F205">
        <v>598</v>
      </c>
    </row>
    <row r="206" spans="1:6">
      <c r="A206" s="6">
        <v>39906.617361111108</v>
      </c>
      <c r="B206">
        <v>11</v>
      </c>
      <c r="C206">
        <v>179</v>
      </c>
      <c r="D206">
        <v>1540</v>
      </c>
      <c r="E206">
        <v>50</v>
      </c>
      <c r="F206">
        <v>599</v>
      </c>
    </row>
    <row r="207" spans="1:6">
      <c r="A207" s="6">
        <v>39907.248611111114</v>
      </c>
      <c r="B207">
        <v>10</v>
      </c>
      <c r="C207">
        <v>144</v>
      </c>
      <c r="D207">
        <v>634</v>
      </c>
      <c r="E207">
        <v>250</v>
      </c>
      <c r="F207">
        <v>600</v>
      </c>
    </row>
    <row r="208" spans="1:6">
      <c r="A208" s="6">
        <v>39906.302777777775</v>
      </c>
      <c r="B208">
        <v>10</v>
      </c>
      <c r="C208">
        <v>161</v>
      </c>
      <c r="D208">
        <v>605</v>
      </c>
      <c r="E208">
        <v>50</v>
      </c>
      <c r="F208">
        <v>602</v>
      </c>
    </row>
    <row r="209" spans="1:6">
      <c r="A209" s="6">
        <v>39906.845833333333</v>
      </c>
      <c r="B209">
        <v>12</v>
      </c>
      <c r="C209">
        <v>106</v>
      </c>
      <c r="D209">
        <v>386</v>
      </c>
      <c r="E209">
        <v>75</v>
      </c>
      <c r="F209">
        <v>602</v>
      </c>
    </row>
    <row r="210" spans="1:6">
      <c r="A210" s="6">
        <v>39907.281944444447</v>
      </c>
      <c r="B210">
        <v>3</v>
      </c>
      <c r="C210">
        <v>120</v>
      </c>
      <c r="D210">
        <v>451</v>
      </c>
      <c r="E210">
        <v>150</v>
      </c>
      <c r="F210">
        <v>602</v>
      </c>
    </row>
    <row r="211" spans="1:6">
      <c r="A211" s="6">
        <v>39906.769444444442</v>
      </c>
      <c r="B211">
        <v>11</v>
      </c>
      <c r="C211">
        <v>192</v>
      </c>
      <c r="D211">
        <v>801</v>
      </c>
      <c r="E211">
        <v>200</v>
      </c>
      <c r="F211">
        <v>603</v>
      </c>
    </row>
    <row r="212" spans="1:6">
      <c r="A212" s="6">
        <v>39907.345138888886</v>
      </c>
      <c r="B212">
        <v>11</v>
      </c>
      <c r="C212">
        <v>161</v>
      </c>
      <c r="D212">
        <v>581</v>
      </c>
      <c r="E212">
        <v>75</v>
      </c>
      <c r="F212">
        <v>607</v>
      </c>
    </row>
    <row r="213" spans="1:6">
      <c r="A213" s="6">
        <v>39907.524305555555</v>
      </c>
      <c r="B213">
        <v>17</v>
      </c>
      <c r="C213">
        <v>191</v>
      </c>
      <c r="D213">
        <v>938</v>
      </c>
      <c r="E213">
        <v>100</v>
      </c>
      <c r="F213">
        <v>610</v>
      </c>
    </row>
    <row r="214" spans="1:6">
      <c r="A214" s="6">
        <v>39906.572916666664</v>
      </c>
      <c r="B214">
        <v>15</v>
      </c>
      <c r="C214">
        <v>185</v>
      </c>
      <c r="D214">
        <v>1364</v>
      </c>
      <c r="E214">
        <v>150</v>
      </c>
      <c r="F214">
        <v>612</v>
      </c>
    </row>
    <row r="215" spans="1:6">
      <c r="A215" s="6">
        <v>39907.605555555558</v>
      </c>
      <c r="B215">
        <v>2</v>
      </c>
      <c r="C215">
        <v>132</v>
      </c>
      <c r="D215">
        <v>668</v>
      </c>
      <c r="E215">
        <v>75</v>
      </c>
      <c r="F215">
        <v>613</v>
      </c>
    </row>
    <row r="216" spans="1:6">
      <c r="A216" s="6">
        <v>39906.351388888892</v>
      </c>
      <c r="B216">
        <v>9</v>
      </c>
      <c r="C216">
        <v>126</v>
      </c>
      <c r="D216">
        <v>701</v>
      </c>
      <c r="E216">
        <v>50</v>
      </c>
      <c r="F216">
        <v>616</v>
      </c>
    </row>
    <row r="217" spans="1:6">
      <c r="A217" s="6">
        <v>39906.884722222225</v>
      </c>
      <c r="B217">
        <v>6</v>
      </c>
      <c r="C217">
        <v>133</v>
      </c>
      <c r="D217">
        <v>456</v>
      </c>
      <c r="E217">
        <v>75</v>
      </c>
      <c r="F217">
        <v>616</v>
      </c>
    </row>
    <row r="218" spans="1:6">
      <c r="A218" s="6">
        <v>39906.698611111111</v>
      </c>
      <c r="B218">
        <v>20</v>
      </c>
      <c r="C218">
        <v>191</v>
      </c>
      <c r="D218">
        <v>866</v>
      </c>
      <c r="E218">
        <v>50</v>
      </c>
      <c r="F218">
        <v>617</v>
      </c>
    </row>
    <row r="219" spans="1:6">
      <c r="A219" s="6">
        <v>39907.443055555559</v>
      </c>
      <c r="B219">
        <v>2</v>
      </c>
      <c r="C219">
        <v>130</v>
      </c>
      <c r="D219">
        <v>345</v>
      </c>
      <c r="E219">
        <v>125</v>
      </c>
      <c r="F219">
        <v>617</v>
      </c>
    </row>
    <row r="220" spans="1:6">
      <c r="A220" s="6">
        <v>39907.180555555555</v>
      </c>
      <c r="B220">
        <v>7</v>
      </c>
      <c r="C220">
        <v>130</v>
      </c>
      <c r="D220">
        <v>456</v>
      </c>
      <c r="E220">
        <v>50</v>
      </c>
      <c r="F220">
        <v>625</v>
      </c>
    </row>
    <row r="221" spans="1:6">
      <c r="A221" s="6">
        <v>39906.520138888889</v>
      </c>
      <c r="B221">
        <v>15</v>
      </c>
      <c r="C221">
        <v>194</v>
      </c>
      <c r="D221">
        <v>634</v>
      </c>
      <c r="E221">
        <v>125</v>
      </c>
      <c r="F221">
        <v>626</v>
      </c>
    </row>
    <row r="222" spans="1:6">
      <c r="A222" s="6">
        <v>39906.88958333333</v>
      </c>
      <c r="B222">
        <v>5</v>
      </c>
      <c r="C222">
        <v>132</v>
      </c>
      <c r="D222">
        <v>620</v>
      </c>
      <c r="E222">
        <v>100</v>
      </c>
      <c r="F222">
        <v>627</v>
      </c>
    </row>
    <row r="223" spans="1:6">
      <c r="A223" s="6">
        <v>39907.491666666669</v>
      </c>
      <c r="B223">
        <v>43</v>
      </c>
      <c r="C223">
        <v>191</v>
      </c>
      <c r="D223">
        <v>924</v>
      </c>
      <c r="E223">
        <v>75</v>
      </c>
      <c r="F223">
        <v>630</v>
      </c>
    </row>
    <row r="224" spans="1:6">
      <c r="A224" s="6">
        <v>39906.547222222223</v>
      </c>
      <c r="B224">
        <v>15</v>
      </c>
      <c r="C224">
        <v>203</v>
      </c>
      <c r="D224">
        <v>1148</v>
      </c>
      <c r="E224">
        <v>100</v>
      </c>
      <c r="F224">
        <v>631</v>
      </c>
    </row>
    <row r="225" spans="1:6">
      <c r="A225" s="6">
        <v>39906.895138888889</v>
      </c>
      <c r="B225">
        <v>16</v>
      </c>
      <c r="C225">
        <v>158</v>
      </c>
      <c r="D225">
        <v>613</v>
      </c>
      <c r="E225">
        <v>150</v>
      </c>
      <c r="F225">
        <v>631</v>
      </c>
    </row>
    <row r="226" spans="1:6">
      <c r="A226" s="6">
        <v>39907.177083333336</v>
      </c>
      <c r="B226">
        <v>16</v>
      </c>
      <c r="C226">
        <v>155</v>
      </c>
      <c r="D226">
        <v>609</v>
      </c>
      <c r="E226">
        <v>250</v>
      </c>
      <c r="F226">
        <v>633</v>
      </c>
    </row>
    <row r="227" spans="1:6">
      <c r="A227" s="6">
        <v>39907.259027777778</v>
      </c>
      <c r="B227">
        <v>4</v>
      </c>
      <c r="C227">
        <v>143</v>
      </c>
      <c r="D227">
        <v>412</v>
      </c>
      <c r="E227">
        <v>100</v>
      </c>
      <c r="F227">
        <v>634</v>
      </c>
    </row>
    <row r="228" spans="1:6">
      <c r="A228" s="6">
        <v>39906.887499999997</v>
      </c>
      <c r="B228">
        <v>11</v>
      </c>
      <c r="C228">
        <v>82</v>
      </c>
      <c r="D228">
        <v>203</v>
      </c>
      <c r="E228">
        <v>0</v>
      </c>
      <c r="F228">
        <v>638</v>
      </c>
    </row>
    <row r="229" spans="1:6">
      <c r="A229" s="6">
        <v>39907.495138888888</v>
      </c>
      <c r="B229">
        <v>11</v>
      </c>
      <c r="C229">
        <v>131</v>
      </c>
      <c r="D229">
        <v>414</v>
      </c>
      <c r="E229">
        <v>250</v>
      </c>
      <c r="F229">
        <v>638</v>
      </c>
    </row>
    <row r="230" spans="1:6">
      <c r="A230" s="6">
        <v>39906.386805555558</v>
      </c>
      <c r="B230">
        <v>11</v>
      </c>
      <c r="C230">
        <v>139</v>
      </c>
      <c r="D230">
        <v>380</v>
      </c>
      <c r="E230">
        <v>100</v>
      </c>
      <c r="F230">
        <v>641</v>
      </c>
    </row>
    <row r="231" spans="1:6">
      <c r="A231" s="6">
        <v>39906.798611111109</v>
      </c>
      <c r="B231">
        <v>3</v>
      </c>
      <c r="C231">
        <v>132</v>
      </c>
      <c r="D231">
        <v>433</v>
      </c>
      <c r="E231">
        <v>100</v>
      </c>
      <c r="F231">
        <v>641</v>
      </c>
    </row>
    <row r="232" spans="1:6">
      <c r="A232" s="6">
        <v>39906.45416666667</v>
      </c>
      <c r="B232">
        <v>16</v>
      </c>
      <c r="C232">
        <v>144</v>
      </c>
      <c r="D232">
        <v>446</v>
      </c>
      <c r="E232">
        <v>150</v>
      </c>
      <c r="F232">
        <v>642</v>
      </c>
    </row>
    <row r="233" spans="1:6">
      <c r="A233" s="6">
        <v>39906.984722222223</v>
      </c>
      <c r="B233">
        <v>2</v>
      </c>
      <c r="C233">
        <v>119</v>
      </c>
      <c r="D233">
        <v>372</v>
      </c>
      <c r="E233">
        <v>250</v>
      </c>
      <c r="F233">
        <v>644</v>
      </c>
    </row>
    <row r="234" spans="1:6">
      <c r="A234" s="6">
        <v>39906.881944444445</v>
      </c>
      <c r="B234">
        <v>16</v>
      </c>
      <c r="C234">
        <v>164</v>
      </c>
      <c r="D234">
        <v>645</v>
      </c>
      <c r="E234">
        <v>150</v>
      </c>
      <c r="F234">
        <v>651</v>
      </c>
    </row>
    <row r="235" spans="1:6">
      <c r="A235" s="6">
        <v>39907.369444444441</v>
      </c>
      <c r="B235">
        <v>12</v>
      </c>
      <c r="C235">
        <v>117</v>
      </c>
      <c r="D235">
        <v>442</v>
      </c>
      <c r="E235">
        <v>75</v>
      </c>
      <c r="F235">
        <v>651</v>
      </c>
    </row>
    <row r="236" spans="1:6">
      <c r="A236" s="6">
        <v>39907.239583333336</v>
      </c>
      <c r="B236">
        <v>3</v>
      </c>
      <c r="C236">
        <v>178</v>
      </c>
      <c r="D236">
        <v>575</v>
      </c>
      <c r="E236">
        <v>75</v>
      </c>
      <c r="F236">
        <v>652</v>
      </c>
    </row>
    <row r="237" spans="1:6">
      <c r="A237" s="6">
        <v>39906.79791666667</v>
      </c>
      <c r="B237">
        <v>12</v>
      </c>
      <c r="C237">
        <v>180</v>
      </c>
      <c r="D237">
        <v>1237</v>
      </c>
      <c r="E237">
        <v>150</v>
      </c>
      <c r="F237">
        <v>654</v>
      </c>
    </row>
    <row r="238" spans="1:6">
      <c r="A238" s="6">
        <v>39906.543749999997</v>
      </c>
      <c r="B238">
        <v>10</v>
      </c>
      <c r="C238">
        <v>132</v>
      </c>
      <c r="D238">
        <v>440</v>
      </c>
      <c r="E238">
        <v>100</v>
      </c>
      <c r="F238">
        <v>655</v>
      </c>
    </row>
    <row r="239" spans="1:6">
      <c r="A239" s="6">
        <v>39906.59652777778</v>
      </c>
      <c r="B239">
        <v>16</v>
      </c>
      <c r="C239">
        <v>166</v>
      </c>
      <c r="D239">
        <v>721</v>
      </c>
      <c r="E239">
        <v>75</v>
      </c>
      <c r="F239">
        <v>655</v>
      </c>
    </row>
    <row r="240" spans="1:6">
      <c r="A240" s="6">
        <v>39906.69027777778</v>
      </c>
      <c r="B240">
        <v>17</v>
      </c>
      <c r="C240">
        <v>159</v>
      </c>
      <c r="D240">
        <v>620</v>
      </c>
      <c r="E240">
        <v>75</v>
      </c>
      <c r="F240">
        <v>659</v>
      </c>
    </row>
    <row r="241" spans="1:6">
      <c r="A241" s="6">
        <v>39906.71875</v>
      </c>
      <c r="B241">
        <v>4</v>
      </c>
      <c r="C241">
        <v>156</v>
      </c>
      <c r="D241">
        <v>679</v>
      </c>
      <c r="E241">
        <v>250</v>
      </c>
      <c r="F241">
        <v>662</v>
      </c>
    </row>
    <row r="242" spans="1:6">
      <c r="A242" s="6">
        <v>39907.578472222223</v>
      </c>
      <c r="B242">
        <v>7</v>
      </c>
      <c r="C242">
        <v>136</v>
      </c>
      <c r="D242">
        <v>431</v>
      </c>
      <c r="E242">
        <v>200</v>
      </c>
      <c r="F242">
        <v>666</v>
      </c>
    </row>
    <row r="243" spans="1:6">
      <c r="A243" s="6">
        <v>39906.446527777778</v>
      </c>
      <c r="B243">
        <v>16</v>
      </c>
      <c r="C243">
        <v>136</v>
      </c>
      <c r="D243">
        <v>433</v>
      </c>
      <c r="E243">
        <v>75</v>
      </c>
      <c r="F243">
        <v>670</v>
      </c>
    </row>
    <row r="244" spans="1:6">
      <c r="A244" s="6">
        <v>39906.775000000001</v>
      </c>
      <c r="B244">
        <v>4</v>
      </c>
      <c r="C244">
        <v>185</v>
      </c>
      <c r="D244">
        <v>613</v>
      </c>
      <c r="E244">
        <v>125</v>
      </c>
      <c r="F244">
        <v>670</v>
      </c>
    </row>
    <row r="245" spans="1:6">
      <c r="A245" s="6">
        <v>39906.806944444441</v>
      </c>
      <c r="B245">
        <v>20</v>
      </c>
      <c r="C245">
        <v>182</v>
      </c>
      <c r="D245">
        <v>1175</v>
      </c>
      <c r="E245">
        <v>150</v>
      </c>
      <c r="F245">
        <v>670</v>
      </c>
    </row>
    <row r="246" spans="1:6">
      <c r="A246" s="6">
        <v>39906.390972222223</v>
      </c>
      <c r="B246">
        <v>5</v>
      </c>
      <c r="C246">
        <v>113</v>
      </c>
      <c r="D246">
        <v>427</v>
      </c>
      <c r="E246">
        <v>50</v>
      </c>
      <c r="F246">
        <v>675</v>
      </c>
    </row>
    <row r="247" spans="1:6">
      <c r="A247" s="6">
        <v>39906.972916666666</v>
      </c>
      <c r="B247">
        <v>5</v>
      </c>
      <c r="C247">
        <v>124</v>
      </c>
      <c r="D247">
        <v>436</v>
      </c>
      <c r="E247">
        <v>100</v>
      </c>
      <c r="F247">
        <v>677</v>
      </c>
    </row>
    <row r="248" spans="1:6">
      <c r="A248" s="6">
        <v>39907.531944444447</v>
      </c>
      <c r="B248">
        <v>17</v>
      </c>
      <c r="C248">
        <v>190</v>
      </c>
      <c r="D248">
        <v>1172</v>
      </c>
      <c r="E248">
        <v>75</v>
      </c>
      <c r="F248">
        <v>678</v>
      </c>
    </row>
    <row r="249" spans="1:6">
      <c r="A249" s="6">
        <v>39906.790972222225</v>
      </c>
      <c r="B249">
        <v>11</v>
      </c>
      <c r="C249">
        <v>195</v>
      </c>
      <c r="D249">
        <v>989</v>
      </c>
      <c r="E249">
        <v>150</v>
      </c>
      <c r="F249">
        <v>680</v>
      </c>
    </row>
    <row r="250" spans="1:6">
      <c r="A250" s="6">
        <v>39906.749305555553</v>
      </c>
      <c r="B250">
        <v>13</v>
      </c>
      <c r="C250">
        <v>145</v>
      </c>
      <c r="D250">
        <v>609</v>
      </c>
      <c r="E250">
        <v>50</v>
      </c>
      <c r="F250">
        <v>682</v>
      </c>
    </row>
    <row r="251" spans="1:6">
      <c r="A251" s="6">
        <v>39907.203472222223</v>
      </c>
      <c r="B251">
        <v>1</v>
      </c>
      <c r="C251">
        <v>150</v>
      </c>
      <c r="D251">
        <v>409</v>
      </c>
      <c r="E251">
        <v>50</v>
      </c>
      <c r="F251">
        <v>685</v>
      </c>
    </row>
    <row r="252" spans="1:6">
      <c r="A252" s="6">
        <v>39907.450694444444</v>
      </c>
      <c r="B252">
        <v>2</v>
      </c>
      <c r="C252">
        <v>86</v>
      </c>
      <c r="D252">
        <v>197</v>
      </c>
      <c r="E252">
        <v>0</v>
      </c>
      <c r="F252">
        <v>685</v>
      </c>
    </row>
    <row r="253" spans="1:6">
      <c r="A253" s="6">
        <v>39907.366666666669</v>
      </c>
      <c r="B253">
        <v>1</v>
      </c>
      <c r="C253">
        <v>147</v>
      </c>
      <c r="D253">
        <v>451</v>
      </c>
      <c r="E253">
        <v>150</v>
      </c>
      <c r="F253">
        <v>687</v>
      </c>
    </row>
    <row r="254" spans="1:6">
      <c r="A254" s="6">
        <v>39906.372916666667</v>
      </c>
      <c r="B254">
        <v>11</v>
      </c>
      <c r="C254">
        <v>191</v>
      </c>
      <c r="D254">
        <v>690</v>
      </c>
      <c r="E254">
        <v>50</v>
      </c>
      <c r="F254">
        <v>688</v>
      </c>
    </row>
    <row r="255" spans="1:6">
      <c r="A255" s="6">
        <v>39906.290277777778</v>
      </c>
      <c r="B255">
        <v>10</v>
      </c>
      <c r="C255">
        <v>176</v>
      </c>
      <c r="D255">
        <v>659</v>
      </c>
      <c r="E255">
        <v>125</v>
      </c>
      <c r="F255">
        <v>691</v>
      </c>
    </row>
    <row r="256" spans="1:6">
      <c r="A256" s="6">
        <v>39906.832638888889</v>
      </c>
      <c r="B256">
        <v>5</v>
      </c>
      <c r="C256">
        <v>80</v>
      </c>
      <c r="D256">
        <v>178</v>
      </c>
      <c r="E256">
        <v>0</v>
      </c>
      <c r="F256">
        <v>691</v>
      </c>
    </row>
    <row r="257" spans="1:6">
      <c r="A257" s="6">
        <v>39906.421527777777</v>
      </c>
      <c r="B257">
        <v>9</v>
      </c>
      <c r="C257">
        <v>131</v>
      </c>
      <c r="D257">
        <v>723</v>
      </c>
      <c r="E257">
        <v>250</v>
      </c>
      <c r="F257">
        <v>693</v>
      </c>
    </row>
    <row r="258" spans="1:6">
      <c r="A258" s="6">
        <v>39907.185416666667</v>
      </c>
      <c r="B258">
        <v>16</v>
      </c>
      <c r="C258">
        <v>173</v>
      </c>
      <c r="D258">
        <v>658</v>
      </c>
      <c r="E258">
        <v>100</v>
      </c>
      <c r="F258">
        <v>696</v>
      </c>
    </row>
    <row r="259" spans="1:6">
      <c r="A259" s="6">
        <v>39907.290277777778</v>
      </c>
      <c r="B259">
        <v>4</v>
      </c>
      <c r="C259">
        <v>144</v>
      </c>
      <c r="D259">
        <v>640</v>
      </c>
      <c r="E259">
        <v>75</v>
      </c>
      <c r="F259">
        <v>700</v>
      </c>
    </row>
    <row r="260" spans="1:6">
      <c r="A260" s="6">
        <v>39907.311111111114</v>
      </c>
      <c r="B260">
        <v>4</v>
      </c>
      <c r="C260">
        <v>144</v>
      </c>
      <c r="D260">
        <v>674</v>
      </c>
      <c r="E260">
        <v>150</v>
      </c>
      <c r="F260">
        <v>706</v>
      </c>
    </row>
    <row r="261" spans="1:6">
      <c r="A261" s="6">
        <v>39906.789583333331</v>
      </c>
      <c r="B261">
        <v>20</v>
      </c>
      <c r="C261">
        <v>195</v>
      </c>
      <c r="D261">
        <v>1200</v>
      </c>
      <c r="E261">
        <v>150</v>
      </c>
      <c r="F261">
        <v>708</v>
      </c>
    </row>
    <row r="262" spans="1:6">
      <c r="A262" s="6">
        <v>39907.387499999997</v>
      </c>
      <c r="B262">
        <v>5</v>
      </c>
      <c r="C262">
        <v>112</v>
      </c>
      <c r="D262">
        <v>453</v>
      </c>
      <c r="E262">
        <v>50</v>
      </c>
      <c r="F262">
        <v>708</v>
      </c>
    </row>
    <row r="263" spans="1:6">
      <c r="A263" s="6">
        <v>39906.882638888892</v>
      </c>
      <c r="B263">
        <v>18</v>
      </c>
      <c r="C263">
        <v>130</v>
      </c>
      <c r="D263">
        <v>646</v>
      </c>
      <c r="E263">
        <v>100</v>
      </c>
      <c r="F263">
        <v>709</v>
      </c>
    </row>
    <row r="264" spans="1:6">
      <c r="A264" s="6">
        <v>39906.325694444444</v>
      </c>
      <c r="B264">
        <v>4</v>
      </c>
      <c r="C264">
        <v>132</v>
      </c>
      <c r="D264">
        <v>403</v>
      </c>
      <c r="E264">
        <v>150</v>
      </c>
      <c r="F264">
        <v>710</v>
      </c>
    </row>
    <row r="265" spans="1:6">
      <c r="A265" s="6">
        <v>39906.518055555556</v>
      </c>
      <c r="B265">
        <v>11</v>
      </c>
      <c r="C265">
        <v>123</v>
      </c>
      <c r="D265">
        <v>423</v>
      </c>
      <c r="E265">
        <v>200</v>
      </c>
      <c r="F265">
        <v>711</v>
      </c>
    </row>
    <row r="266" spans="1:6">
      <c r="A266" s="6">
        <v>39906.499305555553</v>
      </c>
      <c r="B266">
        <v>16</v>
      </c>
      <c r="C266">
        <v>192</v>
      </c>
      <c r="D266">
        <v>693</v>
      </c>
      <c r="E266">
        <v>75</v>
      </c>
      <c r="F266">
        <v>712</v>
      </c>
    </row>
    <row r="267" spans="1:6">
      <c r="A267" s="6">
        <v>39907.615972222222</v>
      </c>
      <c r="B267">
        <v>4</v>
      </c>
      <c r="C267">
        <v>186</v>
      </c>
      <c r="D267">
        <v>945</v>
      </c>
      <c r="E267">
        <v>50</v>
      </c>
      <c r="F267">
        <v>715</v>
      </c>
    </row>
    <row r="268" spans="1:6">
      <c r="A268" s="6">
        <v>39906.855555555558</v>
      </c>
      <c r="B268">
        <v>3</v>
      </c>
      <c r="C268">
        <v>121</v>
      </c>
      <c r="D268">
        <v>324</v>
      </c>
      <c r="E268">
        <v>50</v>
      </c>
      <c r="F268">
        <v>716</v>
      </c>
    </row>
    <row r="269" spans="1:6">
      <c r="A269" s="6">
        <v>39906.682638888888</v>
      </c>
      <c r="B269">
        <v>16</v>
      </c>
      <c r="C269">
        <v>189</v>
      </c>
      <c r="D269">
        <v>1222</v>
      </c>
      <c r="E269">
        <v>125</v>
      </c>
      <c r="F269">
        <v>717</v>
      </c>
    </row>
    <row r="270" spans="1:6">
      <c r="A270" s="6">
        <v>39906.899305555555</v>
      </c>
      <c r="B270">
        <v>4</v>
      </c>
      <c r="C270">
        <v>168</v>
      </c>
      <c r="D270">
        <v>646</v>
      </c>
      <c r="E270">
        <v>50</v>
      </c>
      <c r="F270">
        <v>727</v>
      </c>
    </row>
    <row r="271" spans="1:6">
      <c r="A271" s="6">
        <v>39906.629166666666</v>
      </c>
      <c r="B271">
        <v>8</v>
      </c>
      <c r="C271">
        <v>192</v>
      </c>
      <c r="D271">
        <v>718</v>
      </c>
      <c r="E271">
        <v>250</v>
      </c>
      <c r="F271">
        <v>728</v>
      </c>
    </row>
    <row r="272" spans="1:6">
      <c r="A272" s="6">
        <v>39906.556250000001</v>
      </c>
      <c r="B272">
        <v>12</v>
      </c>
      <c r="C272">
        <v>181</v>
      </c>
      <c r="D272">
        <v>905</v>
      </c>
      <c r="E272">
        <v>125</v>
      </c>
      <c r="F272">
        <v>730</v>
      </c>
    </row>
    <row r="273" spans="1:6">
      <c r="A273" s="6">
        <v>39907.217361111114</v>
      </c>
      <c r="B273">
        <v>7</v>
      </c>
      <c r="C273">
        <v>151</v>
      </c>
      <c r="D273">
        <v>586</v>
      </c>
      <c r="E273">
        <v>150</v>
      </c>
      <c r="F273">
        <v>730</v>
      </c>
    </row>
    <row r="274" spans="1:6">
      <c r="A274" s="6">
        <v>39907.477777777778</v>
      </c>
      <c r="B274">
        <v>19</v>
      </c>
      <c r="C274">
        <v>174</v>
      </c>
      <c r="D274">
        <v>712</v>
      </c>
      <c r="E274">
        <v>250</v>
      </c>
      <c r="F274">
        <v>730</v>
      </c>
    </row>
    <row r="275" spans="1:6">
      <c r="A275" s="6">
        <v>39907.318055555559</v>
      </c>
      <c r="B275">
        <v>13</v>
      </c>
      <c r="C275">
        <v>218</v>
      </c>
      <c r="D275">
        <v>1037</v>
      </c>
      <c r="E275">
        <v>75</v>
      </c>
      <c r="F275">
        <v>734</v>
      </c>
    </row>
    <row r="276" spans="1:6">
      <c r="A276" s="6">
        <v>39906.838888888888</v>
      </c>
      <c r="B276">
        <v>12</v>
      </c>
      <c r="C276">
        <v>122</v>
      </c>
      <c r="D276">
        <v>451</v>
      </c>
      <c r="E276">
        <v>200</v>
      </c>
      <c r="F276">
        <v>738</v>
      </c>
    </row>
    <row r="277" spans="1:6">
      <c r="A277" s="6">
        <v>39907.568749999999</v>
      </c>
      <c r="B277">
        <v>8</v>
      </c>
      <c r="C277">
        <v>169</v>
      </c>
      <c r="D277">
        <v>726</v>
      </c>
      <c r="E277">
        <v>125</v>
      </c>
      <c r="F277">
        <v>738</v>
      </c>
    </row>
    <row r="278" spans="1:6">
      <c r="A278" s="6">
        <v>39906.762499999997</v>
      </c>
      <c r="B278">
        <v>11</v>
      </c>
      <c r="C278">
        <v>198</v>
      </c>
      <c r="D278">
        <v>1373</v>
      </c>
      <c r="E278">
        <v>200</v>
      </c>
      <c r="F278">
        <v>743</v>
      </c>
    </row>
    <row r="279" spans="1:6">
      <c r="A279" s="6">
        <v>39907.210416666669</v>
      </c>
      <c r="B279">
        <v>16</v>
      </c>
      <c r="C279">
        <v>161</v>
      </c>
      <c r="D279">
        <v>597</v>
      </c>
      <c r="E279">
        <v>100</v>
      </c>
      <c r="F279">
        <v>744</v>
      </c>
    </row>
    <row r="280" spans="1:6">
      <c r="A280" s="6">
        <v>39906.311805555553</v>
      </c>
      <c r="B280">
        <v>10</v>
      </c>
      <c r="C280">
        <v>177</v>
      </c>
      <c r="D280">
        <v>683</v>
      </c>
      <c r="E280">
        <v>125</v>
      </c>
      <c r="F280">
        <v>745</v>
      </c>
    </row>
    <row r="281" spans="1:6">
      <c r="A281" s="6">
        <v>39907.408333333333</v>
      </c>
      <c r="B281">
        <v>6</v>
      </c>
      <c r="C281">
        <v>168</v>
      </c>
      <c r="D281">
        <v>1185</v>
      </c>
      <c r="E281">
        <v>50</v>
      </c>
      <c r="F281">
        <v>746</v>
      </c>
    </row>
    <row r="282" spans="1:6">
      <c r="A282" s="6">
        <v>39907.300694444442</v>
      </c>
      <c r="B282">
        <v>7</v>
      </c>
      <c r="C282">
        <v>181</v>
      </c>
      <c r="D282">
        <v>668</v>
      </c>
      <c r="E282">
        <v>50</v>
      </c>
      <c r="F282">
        <v>748</v>
      </c>
    </row>
    <row r="283" spans="1:6">
      <c r="A283" s="6">
        <v>39906.987500000003</v>
      </c>
      <c r="B283">
        <v>11</v>
      </c>
      <c r="C283">
        <v>195</v>
      </c>
      <c r="D283">
        <v>839</v>
      </c>
      <c r="E283">
        <v>150</v>
      </c>
      <c r="F283">
        <v>753</v>
      </c>
    </row>
    <row r="284" spans="1:6">
      <c r="A284" s="6">
        <v>39907.281944444447</v>
      </c>
      <c r="B284">
        <v>18</v>
      </c>
      <c r="C284">
        <v>139</v>
      </c>
      <c r="D284">
        <v>584</v>
      </c>
      <c r="E284">
        <v>100</v>
      </c>
      <c r="F284">
        <v>754</v>
      </c>
    </row>
    <row r="285" spans="1:6">
      <c r="A285" s="6">
        <v>39906.386805555558</v>
      </c>
      <c r="B285">
        <v>12</v>
      </c>
      <c r="C285">
        <v>116</v>
      </c>
      <c r="D285">
        <v>458</v>
      </c>
      <c r="E285">
        <v>125</v>
      </c>
      <c r="F285">
        <v>757</v>
      </c>
    </row>
    <row r="286" spans="1:6">
      <c r="A286" s="6">
        <v>39906.707638888889</v>
      </c>
      <c r="B286">
        <v>20</v>
      </c>
      <c r="C286">
        <v>189</v>
      </c>
      <c r="D286">
        <v>1486</v>
      </c>
      <c r="E286">
        <v>100</v>
      </c>
      <c r="F286">
        <v>757</v>
      </c>
    </row>
    <row r="287" spans="1:6">
      <c r="A287" s="6">
        <v>39906.927083333336</v>
      </c>
      <c r="B287">
        <v>12</v>
      </c>
      <c r="C287">
        <v>174</v>
      </c>
      <c r="D287">
        <v>1008</v>
      </c>
      <c r="E287">
        <v>150</v>
      </c>
      <c r="F287">
        <v>760</v>
      </c>
    </row>
    <row r="288" spans="1:6">
      <c r="A288" s="6">
        <v>39906.265277777777</v>
      </c>
      <c r="B288">
        <v>16</v>
      </c>
      <c r="C288">
        <v>172</v>
      </c>
      <c r="D288">
        <v>1141</v>
      </c>
      <c r="E288">
        <v>50</v>
      </c>
      <c r="F288">
        <v>761</v>
      </c>
    </row>
    <row r="289" spans="1:6">
      <c r="A289" s="6">
        <v>39907.381249999999</v>
      </c>
      <c r="B289">
        <v>2</v>
      </c>
      <c r="C289">
        <v>172</v>
      </c>
      <c r="D289">
        <v>891</v>
      </c>
      <c r="E289">
        <v>50</v>
      </c>
      <c r="F289">
        <v>761</v>
      </c>
    </row>
    <row r="290" spans="1:6">
      <c r="A290" s="6">
        <v>39906.347916666666</v>
      </c>
      <c r="B290">
        <v>4</v>
      </c>
      <c r="C290">
        <v>202</v>
      </c>
      <c r="D290">
        <v>888</v>
      </c>
      <c r="E290">
        <v>75</v>
      </c>
      <c r="F290">
        <v>764</v>
      </c>
    </row>
    <row r="291" spans="1:6">
      <c r="A291" s="6">
        <v>39907.352083333331</v>
      </c>
      <c r="B291">
        <v>7</v>
      </c>
      <c r="C291">
        <v>159</v>
      </c>
      <c r="D291">
        <v>545</v>
      </c>
      <c r="E291">
        <v>150</v>
      </c>
      <c r="F291">
        <v>765</v>
      </c>
    </row>
    <row r="292" spans="1:6">
      <c r="A292" s="6">
        <v>39906.557638888888</v>
      </c>
      <c r="B292">
        <v>8</v>
      </c>
      <c r="C292">
        <v>117</v>
      </c>
      <c r="D292">
        <v>416</v>
      </c>
      <c r="E292">
        <v>150</v>
      </c>
      <c r="F292">
        <v>766</v>
      </c>
    </row>
    <row r="293" spans="1:6">
      <c r="A293" s="6">
        <v>39907.338194444441</v>
      </c>
      <c r="B293">
        <v>11</v>
      </c>
      <c r="C293">
        <v>138</v>
      </c>
      <c r="D293">
        <v>438</v>
      </c>
      <c r="E293">
        <v>75</v>
      </c>
      <c r="F293">
        <v>768</v>
      </c>
    </row>
    <row r="294" spans="1:6">
      <c r="A294" s="6">
        <v>39906.56527777778</v>
      </c>
      <c r="B294">
        <v>12</v>
      </c>
      <c r="C294">
        <v>178</v>
      </c>
      <c r="D294">
        <v>1434</v>
      </c>
      <c r="E294">
        <v>150</v>
      </c>
      <c r="F294">
        <v>769</v>
      </c>
    </row>
    <row r="295" spans="1:6">
      <c r="A295" s="6">
        <v>39906.503472222219</v>
      </c>
      <c r="B295">
        <v>14</v>
      </c>
      <c r="C295">
        <v>196</v>
      </c>
      <c r="D295">
        <v>1815</v>
      </c>
      <c r="E295">
        <v>125</v>
      </c>
      <c r="F295">
        <v>770</v>
      </c>
    </row>
    <row r="296" spans="1:6">
      <c r="A296" s="6">
        <v>39906.47152777778</v>
      </c>
      <c r="B296">
        <v>9</v>
      </c>
      <c r="C296">
        <v>122</v>
      </c>
      <c r="D296">
        <v>463</v>
      </c>
      <c r="E296">
        <v>50</v>
      </c>
      <c r="F296">
        <v>772</v>
      </c>
    </row>
    <row r="297" spans="1:6">
      <c r="A297" s="6">
        <v>39906.750694444447</v>
      </c>
      <c r="B297">
        <v>20</v>
      </c>
      <c r="C297">
        <v>196</v>
      </c>
      <c r="D297">
        <v>909</v>
      </c>
      <c r="E297">
        <v>100</v>
      </c>
      <c r="F297">
        <v>775</v>
      </c>
    </row>
    <row r="298" spans="1:6">
      <c r="A298" s="6">
        <v>39906.289583333331</v>
      </c>
      <c r="B298">
        <v>10</v>
      </c>
      <c r="C298">
        <v>124</v>
      </c>
      <c r="D298">
        <v>452</v>
      </c>
      <c r="E298">
        <v>50</v>
      </c>
      <c r="F298">
        <v>778</v>
      </c>
    </row>
    <row r="299" spans="1:6">
      <c r="A299" s="6">
        <v>39906.365277777775</v>
      </c>
      <c r="B299">
        <v>8</v>
      </c>
      <c r="C299">
        <v>197</v>
      </c>
      <c r="D299">
        <v>855</v>
      </c>
      <c r="E299">
        <v>125</v>
      </c>
      <c r="F299">
        <v>782</v>
      </c>
    </row>
    <row r="300" spans="1:6">
      <c r="A300" s="6">
        <v>39906.356249999997</v>
      </c>
      <c r="B300">
        <v>11</v>
      </c>
      <c r="C300">
        <v>150</v>
      </c>
      <c r="D300">
        <v>635</v>
      </c>
      <c r="E300">
        <v>50</v>
      </c>
      <c r="F300">
        <v>783</v>
      </c>
    </row>
    <row r="301" spans="1:6">
      <c r="A301" s="6">
        <v>39906.372916666667</v>
      </c>
      <c r="B301">
        <v>13</v>
      </c>
      <c r="C301">
        <v>113</v>
      </c>
      <c r="D301">
        <v>466</v>
      </c>
      <c r="E301">
        <v>75</v>
      </c>
      <c r="F301">
        <v>783</v>
      </c>
    </row>
    <row r="302" spans="1:6">
      <c r="A302" s="6">
        <v>39907.560416666667</v>
      </c>
      <c r="B302">
        <v>8</v>
      </c>
      <c r="C302">
        <v>199</v>
      </c>
      <c r="D302">
        <v>951</v>
      </c>
      <c r="E302">
        <v>50</v>
      </c>
      <c r="F302">
        <v>783</v>
      </c>
    </row>
    <row r="303" spans="1:6">
      <c r="A303" s="6">
        <v>39906.393055555556</v>
      </c>
      <c r="B303">
        <v>1</v>
      </c>
      <c r="C303">
        <v>151</v>
      </c>
      <c r="D303">
        <v>449</v>
      </c>
      <c r="E303">
        <v>100</v>
      </c>
      <c r="F303">
        <v>790</v>
      </c>
    </row>
    <row r="304" spans="1:6">
      <c r="A304" s="6">
        <v>39907.397222222222</v>
      </c>
      <c r="B304">
        <v>5</v>
      </c>
      <c r="C304">
        <v>111</v>
      </c>
      <c r="D304">
        <v>329</v>
      </c>
      <c r="E304">
        <v>75</v>
      </c>
      <c r="F304">
        <v>794</v>
      </c>
    </row>
    <row r="305" spans="1:6">
      <c r="A305" s="6">
        <v>39906.359722222223</v>
      </c>
      <c r="B305">
        <v>11</v>
      </c>
      <c r="C305">
        <v>198</v>
      </c>
      <c r="D305">
        <v>847</v>
      </c>
      <c r="E305">
        <v>150</v>
      </c>
      <c r="F305">
        <v>796</v>
      </c>
    </row>
    <row r="306" spans="1:6">
      <c r="A306" s="6">
        <v>39906.337500000001</v>
      </c>
      <c r="B306">
        <v>11</v>
      </c>
      <c r="C306">
        <v>167</v>
      </c>
      <c r="D306">
        <v>661</v>
      </c>
      <c r="E306">
        <v>125</v>
      </c>
      <c r="F306">
        <v>801</v>
      </c>
    </row>
    <row r="307" spans="1:6">
      <c r="A307" s="6">
        <v>39907.343055555553</v>
      </c>
      <c r="B307">
        <v>7</v>
      </c>
      <c r="C307">
        <v>158</v>
      </c>
      <c r="D307">
        <v>728</v>
      </c>
      <c r="E307">
        <v>50</v>
      </c>
      <c r="F307">
        <v>807</v>
      </c>
    </row>
    <row r="308" spans="1:6">
      <c r="A308" s="6">
        <v>39906.347222222219</v>
      </c>
      <c r="B308">
        <v>11</v>
      </c>
      <c r="C308">
        <v>167</v>
      </c>
      <c r="D308">
        <v>605</v>
      </c>
      <c r="E308">
        <v>75</v>
      </c>
      <c r="F308">
        <v>812</v>
      </c>
    </row>
    <row r="309" spans="1:6">
      <c r="A309" s="6">
        <v>39907.28125</v>
      </c>
      <c r="B309">
        <v>4</v>
      </c>
      <c r="C309">
        <v>178</v>
      </c>
      <c r="D309">
        <v>572</v>
      </c>
      <c r="E309">
        <v>75</v>
      </c>
      <c r="F309">
        <v>812</v>
      </c>
    </row>
    <row r="310" spans="1:6">
      <c r="A310" s="6">
        <v>39906.798611111109</v>
      </c>
      <c r="B310">
        <v>20</v>
      </c>
      <c r="C310">
        <v>129</v>
      </c>
      <c r="D310">
        <v>439</v>
      </c>
      <c r="E310">
        <v>125</v>
      </c>
      <c r="F310">
        <v>815</v>
      </c>
    </row>
    <row r="311" spans="1:6">
      <c r="A311" s="6">
        <v>39906.959722222222</v>
      </c>
      <c r="B311">
        <v>11</v>
      </c>
      <c r="C311">
        <v>186</v>
      </c>
      <c r="D311">
        <v>1118</v>
      </c>
      <c r="E311">
        <v>100</v>
      </c>
      <c r="F311">
        <v>816</v>
      </c>
    </row>
    <row r="312" spans="1:6">
      <c r="A312" s="6">
        <v>39906.249305555553</v>
      </c>
      <c r="B312">
        <v>18</v>
      </c>
      <c r="C312">
        <v>167</v>
      </c>
      <c r="D312">
        <v>644</v>
      </c>
      <c r="E312">
        <v>100</v>
      </c>
      <c r="F312">
        <v>820</v>
      </c>
    </row>
    <row r="313" spans="1:6">
      <c r="A313" s="6">
        <v>39906.328472222223</v>
      </c>
      <c r="B313">
        <v>11</v>
      </c>
      <c r="C313">
        <v>157</v>
      </c>
      <c r="D313">
        <v>658</v>
      </c>
      <c r="E313">
        <v>75</v>
      </c>
      <c r="F313">
        <v>821</v>
      </c>
    </row>
    <row r="314" spans="1:6">
      <c r="A314" s="6">
        <v>39906.318749999999</v>
      </c>
      <c r="B314">
        <v>11</v>
      </c>
      <c r="C314">
        <v>122</v>
      </c>
      <c r="D314">
        <v>428</v>
      </c>
      <c r="E314">
        <v>100</v>
      </c>
      <c r="F314">
        <v>827</v>
      </c>
    </row>
    <row r="315" spans="1:6">
      <c r="A315" s="6">
        <v>39906.669444444444</v>
      </c>
      <c r="B315">
        <v>20</v>
      </c>
      <c r="C315">
        <v>155</v>
      </c>
      <c r="D315">
        <v>711</v>
      </c>
      <c r="E315">
        <v>50</v>
      </c>
      <c r="F315">
        <v>831</v>
      </c>
    </row>
    <row r="316" spans="1:6">
      <c r="A316" s="6">
        <v>39906.298611111109</v>
      </c>
      <c r="B316">
        <v>11</v>
      </c>
      <c r="C316">
        <v>125</v>
      </c>
      <c r="D316">
        <v>428</v>
      </c>
      <c r="E316">
        <v>100</v>
      </c>
      <c r="F316">
        <v>832</v>
      </c>
    </row>
    <row r="317" spans="1:6">
      <c r="A317" s="6">
        <v>39907.61041666667</v>
      </c>
      <c r="B317">
        <v>3</v>
      </c>
      <c r="C317">
        <v>196</v>
      </c>
      <c r="D317">
        <v>898</v>
      </c>
      <c r="E317">
        <v>50</v>
      </c>
      <c r="F317">
        <v>835</v>
      </c>
    </row>
    <row r="318" spans="1:6">
      <c r="A318" s="6">
        <v>39906.53125</v>
      </c>
      <c r="B318">
        <v>18</v>
      </c>
      <c r="C318">
        <v>163</v>
      </c>
      <c r="D318">
        <v>654</v>
      </c>
      <c r="E318">
        <v>150</v>
      </c>
      <c r="F318">
        <v>836</v>
      </c>
    </row>
    <row r="319" spans="1:6">
      <c r="A319" s="6">
        <v>39906.490972222222</v>
      </c>
      <c r="B319">
        <v>16</v>
      </c>
      <c r="C319">
        <v>205</v>
      </c>
      <c r="D319">
        <v>1081</v>
      </c>
      <c r="E319">
        <v>50</v>
      </c>
      <c r="F319">
        <v>846</v>
      </c>
    </row>
    <row r="320" spans="1:6">
      <c r="A320" s="6">
        <v>39907.381944444445</v>
      </c>
      <c r="B320">
        <v>10</v>
      </c>
      <c r="C320">
        <v>161</v>
      </c>
      <c r="D320">
        <v>596</v>
      </c>
      <c r="E320">
        <v>75</v>
      </c>
      <c r="F320">
        <v>846</v>
      </c>
    </row>
    <row r="321" spans="1:6">
      <c r="A321" s="6">
        <v>39907.56527777778</v>
      </c>
      <c r="B321">
        <v>7</v>
      </c>
      <c r="C321">
        <v>132</v>
      </c>
      <c r="D321">
        <v>459</v>
      </c>
      <c r="E321">
        <v>75</v>
      </c>
      <c r="F321">
        <v>851</v>
      </c>
    </row>
    <row r="322" spans="1:6">
      <c r="A322" s="6">
        <v>39907.425694444442</v>
      </c>
      <c r="B322">
        <v>1</v>
      </c>
      <c r="C322">
        <v>111</v>
      </c>
      <c r="D322">
        <v>391</v>
      </c>
      <c r="E322">
        <v>50</v>
      </c>
      <c r="F322">
        <v>853</v>
      </c>
    </row>
    <row r="323" spans="1:6">
      <c r="A323" s="6">
        <v>39906.256944444445</v>
      </c>
      <c r="B323">
        <v>12</v>
      </c>
      <c r="C323">
        <v>163</v>
      </c>
      <c r="D323">
        <v>629</v>
      </c>
      <c r="E323">
        <v>100</v>
      </c>
      <c r="F323">
        <v>854</v>
      </c>
    </row>
    <row r="324" spans="1:6">
      <c r="A324" s="6">
        <v>39906.384027777778</v>
      </c>
      <c r="B324">
        <v>8</v>
      </c>
      <c r="C324">
        <v>144</v>
      </c>
      <c r="D324">
        <v>407</v>
      </c>
      <c r="E324">
        <v>200</v>
      </c>
      <c r="F324">
        <v>856</v>
      </c>
    </row>
    <row r="325" spans="1:6">
      <c r="A325" s="6">
        <v>39907.005555555559</v>
      </c>
      <c r="B325">
        <v>3</v>
      </c>
      <c r="C325">
        <v>208</v>
      </c>
      <c r="D325">
        <v>840</v>
      </c>
      <c r="E325">
        <v>150</v>
      </c>
      <c r="F325">
        <v>860</v>
      </c>
    </row>
    <row r="326" spans="1:6">
      <c r="A326" s="6">
        <v>39906.972916666666</v>
      </c>
      <c r="B326">
        <v>11</v>
      </c>
      <c r="C326">
        <v>225</v>
      </c>
      <c r="D326">
        <v>997</v>
      </c>
      <c r="E326">
        <v>100</v>
      </c>
      <c r="F326">
        <v>862</v>
      </c>
    </row>
    <row r="327" spans="1:6">
      <c r="A327" s="6">
        <v>39906.309027777781</v>
      </c>
      <c r="B327">
        <v>11</v>
      </c>
      <c r="C327">
        <v>150</v>
      </c>
      <c r="D327">
        <v>615</v>
      </c>
      <c r="E327">
        <v>125</v>
      </c>
      <c r="F327">
        <v>863</v>
      </c>
    </row>
    <row r="328" spans="1:6">
      <c r="A328" s="6">
        <v>39907.37222222222</v>
      </c>
      <c r="B328">
        <v>10</v>
      </c>
      <c r="C328">
        <v>157</v>
      </c>
      <c r="D328">
        <v>692</v>
      </c>
      <c r="E328">
        <v>100</v>
      </c>
      <c r="F328">
        <v>871</v>
      </c>
    </row>
    <row r="329" spans="1:6">
      <c r="A329" s="6">
        <v>39907.144444444442</v>
      </c>
      <c r="B329">
        <v>5</v>
      </c>
      <c r="C329">
        <v>130</v>
      </c>
      <c r="D329">
        <v>557</v>
      </c>
      <c r="E329">
        <v>1000</v>
      </c>
      <c r="F329">
        <v>875</v>
      </c>
    </row>
    <row r="330" spans="1:6">
      <c r="A330" s="6">
        <v>39906.620138888888</v>
      </c>
      <c r="B330">
        <v>8</v>
      </c>
      <c r="C330">
        <v>193</v>
      </c>
      <c r="D330">
        <v>934</v>
      </c>
      <c r="E330">
        <v>200</v>
      </c>
      <c r="F330">
        <v>879</v>
      </c>
    </row>
    <row r="331" spans="1:6">
      <c r="A331" s="6">
        <v>39907.356249999997</v>
      </c>
      <c r="B331">
        <v>11</v>
      </c>
      <c r="C331">
        <v>160</v>
      </c>
      <c r="D331">
        <v>898</v>
      </c>
      <c r="E331">
        <v>50</v>
      </c>
      <c r="F331">
        <v>879</v>
      </c>
    </row>
    <row r="332" spans="1:6">
      <c r="A332" s="6">
        <v>39906.861805555556</v>
      </c>
      <c r="B332">
        <v>6</v>
      </c>
      <c r="C332">
        <v>201</v>
      </c>
      <c r="D332">
        <v>899</v>
      </c>
      <c r="E332">
        <v>75</v>
      </c>
      <c r="F332">
        <v>880</v>
      </c>
    </row>
    <row r="333" spans="1:6">
      <c r="A333" s="6">
        <v>39907.201388888891</v>
      </c>
      <c r="B333">
        <v>16</v>
      </c>
      <c r="C333">
        <v>177</v>
      </c>
      <c r="D333">
        <v>700</v>
      </c>
      <c r="E333">
        <v>125</v>
      </c>
      <c r="F333">
        <v>880</v>
      </c>
    </row>
    <row r="334" spans="1:6">
      <c r="A334" s="6">
        <v>39906.907638888886</v>
      </c>
      <c r="B334">
        <v>18</v>
      </c>
      <c r="C334">
        <v>182</v>
      </c>
      <c r="D334">
        <v>726</v>
      </c>
      <c r="E334">
        <v>100</v>
      </c>
      <c r="F334">
        <v>886</v>
      </c>
    </row>
    <row r="335" spans="1:6">
      <c r="A335" s="6">
        <v>39906.95208333333</v>
      </c>
      <c r="B335">
        <v>4</v>
      </c>
      <c r="C335">
        <v>167</v>
      </c>
      <c r="D335">
        <v>1176</v>
      </c>
      <c r="E335">
        <v>125</v>
      </c>
      <c r="F335">
        <v>888</v>
      </c>
    </row>
    <row r="336" spans="1:6">
      <c r="A336" s="6">
        <v>39907.479166666664</v>
      </c>
      <c r="B336">
        <v>20</v>
      </c>
      <c r="C336">
        <v>154</v>
      </c>
      <c r="D336">
        <v>652</v>
      </c>
      <c r="E336">
        <v>100</v>
      </c>
      <c r="F336">
        <v>891</v>
      </c>
    </row>
    <row r="337" spans="1:6">
      <c r="A337" s="6">
        <v>39906.897222222222</v>
      </c>
      <c r="B337">
        <v>5</v>
      </c>
      <c r="C337">
        <v>156</v>
      </c>
      <c r="D337">
        <v>619</v>
      </c>
      <c r="E337">
        <v>50</v>
      </c>
      <c r="F337">
        <v>895</v>
      </c>
    </row>
    <row r="338" spans="1:6">
      <c r="A338" s="6">
        <v>39906.990277777775</v>
      </c>
      <c r="B338">
        <v>15</v>
      </c>
      <c r="C338">
        <v>179</v>
      </c>
      <c r="D338">
        <v>1188</v>
      </c>
      <c r="E338">
        <v>50</v>
      </c>
      <c r="F338">
        <v>896</v>
      </c>
    </row>
    <row r="339" spans="1:6">
      <c r="A339" s="6">
        <v>39907.220833333333</v>
      </c>
      <c r="B339">
        <v>16</v>
      </c>
      <c r="C339">
        <v>208</v>
      </c>
      <c r="D339">
        <v>1038</v>
      </c>
      <c r="E339">
        <v>125</v>
      </c>
      <c r="F339">
        <v>896</v>
      </c>
    </row>
    <row r="340" spans="1:6">
      <c r="A340" s="6">
        <v>39907.093055555553</v>
      </c>
      <c r="B340">
        <v>1</v>
      </c>
      <c r="C340">
        <v>132</v>
      </c>
      <c r="D340">
        <v>394</v>
      </c>
      <c r="E340">
        <v>100</v>
      </c>
      <c r="F340">
        <v>900</v>
      </c>
    </row>
    <row r="341" spans="1:6">
      <c r="A341" s="6">
        <v>39906.657638888886</v>
      </c>
      <c r="B341">
        <v>42</v>
      </c>
      <c r="C341">
        <v>174</v>
      </c>
      <c r="D341">
        <v>1052</v>
      </c>
      <c r="E341">
        <v>250</v>
      </c>
      <c r="F341">
        <v>904</v>
      </c>
    </row>
    <row r="342" spans="1:6">
      <c r="A342" s="6">
        <v>39906.322222222225</v>
      </c>
      <c r="B342">
        <v>11</v>
      </c>
      <c r="C342">
        <v>215</v>
      </c>
      <c r="D342">
        <v>815</v>
      </c>
      <c r="E342">
        <v>75</v>
      </c>
      <c r="F342">
        <v>905</v>
      </c>
    </row>
    <row r="343" spans="1:6">
      <c r="A343" s="6">
        <v>39906.859027777777</v>
      </c>
      <c r="B343">
        <v>17</v>
      </c>
      <c r="C343">
        <v>191</v>
      </c>
      <c r="D343">
        <v>986</v>
      </c>
      <c r="E343">
        <v>100</v>
      </c>
      <c r="F343">
        <v>910</v>
      </c>
    </row>
    <row r="344" spans="1:6">
      <c r="A344" s="6">
        <v>39906.835416666669</v>
      </c>
      <c r="B344">
        <v>8</v>
      </c>
      <c r="C344">
        <v>114</v>
      </c>
      <c r="D344">
        <v>388</v>
      </c>
      <c r="E344">
        <v>150</v>
      </c>
      <c r="F344">
        <v>911</v>
      </c>
    </row>
    <row r="345" spans="1:6">
      <c r="A345" s="6">
        <v>39906.427083333336</v>
      </c>
      <c r="B345">
        <v>6</v>
      </c>
      <c r="C345">
        <v>152</v>
      </c>
      <c r="D345">
        <v>689</v>
      </c>
      <c r="E345">
        <v>150</v>
      </c>
      <c r="F345">
        <v>917</v>
      </c>
    </row>
    <row r="346" spans="1:6">
      <c r="A346" s="6">
        <v>39907.227777777778</v>
      </c>
      <c r="B346">
        <v>8</v>
      </c>
      <c r="C346">
        <v>195</v>
      </c>
      <c r="D346">
        <v>833</v>
      </c>
      <c r="E346">
        <v>75</v>
      </c>
      <c r="F346">
        <v>917</v>
      </c>
    </row>
    <row r="347" spans="1:6">
      <c r="A347" s="6">
        <v>39907.273611111108</v>
      </c>
      <c r="B347">
        <v>6</v>
      </c>
      <c r="C347">
        <v>112</v>
      </c>
      <c r="D347">
        <v>382</v>
      </c>
      <c r="E347">
        <v>50</v>
      </c>
      <c r="F347">
        <v>917</v>
      </c>
    </row>
    <row r="348" spans="1:6">
      <c r="A348" s="6">
        <v>39907.172222222223</v>
      </c>
      <c r="B348">
        <v>23</v>
      </c>
      <c r="C348">
        <v>116</v>
      </c>
      <c r="D348">
        <v>423</v>
      </c>
      <c r="E348">
        <v>100</v>
      </c>
      <c r="F348">
        <v>918</v>
      </c>
    </row>
    <row r="349" spans="1:6">
      <c r="A349" s="6">
        <v>39907.21597222222</v>
      </c>
      <c r="B349">
        <v>13</v>
      </c>
      <c r="C349">
        <v>220</v>
      </c>
      <c r="D349">
        <v>951</v>
      </c>
      <c r="E349">
        <v>75</v>
      </c>
      <c r="F349">
        <v>919</v>
      </c>
    </row>
    <row r="350" spans="1:6">
      <c r="A350" s="6">
        <v>39906.691666666666</v>
      </c>
      <c r="B350">
        <v>20</v>
      </c>
      <c r="C350">
        <v>192</v>
      </c>
      <c r="D350">
        <v>971</v>
      </c>
      <c r="E350">
        <v>50</v>
      </c>
      <c r="F350">
        <v>922</v>
      </c>
    </row>
    <row r="351" spans="1:6">
      <c r="A351" s="6">
        <v>39907.607638888891</v>
      </c>
      <c r="B351">
        <v>4</v>
      </c>
      <c r="C351">
        <v>206</v>
      </c>
      <c r="D351">
        <v>1422</v>
      </c>
      <c r="E351">
        <v>50</v>
      </c>
      <c r="F351">
        <v>929</v>
      </c>
    </row>
    <row r="352" spans="1:6">
      <c r="A352" s="6">
        <v>39907.361805555556</v>
      </c>
      <c r="B352">
        <v>10</v>
      </c>
      <c r="C352">
        <v>180</v>
      </c>
      <c r="D352">
        <v>673</v>
      </c>
      <c r="E352">
        <v>125</v>
      </c>
      <c r="F352">
        <v>930</v>
      </c>
    </row>
    <row r="353" spans="1:6">
      <c r="A353" s="6">
        <v>39906.631249999999</v>
      </c>
      <c r="B353">
        <v>11</v>
      </c>
      <c r="C353">
        <v>180</v>
      </c>
      <c r="D353">
        <v>669</v>
      </c>
      <c r="E353">
        <v>75</v>
      </c>
      <c r="F353">
        <v>931</v>
      </c>
    </row>
    <row r="354" spans="1:6">
      <c r="A354" s="6">
        <v>39906.853472222225</v>
      </c>
      <c r="B354">
        <v>1</v>
      </c>
      <c r="C354">
        <v>138</v>
      </c>
      <c r="D354">
        <v>360</v>
      </c>
      <c r="E354">
        <v>50</v>
      </c>
      <c r="F354">
        <v>939</v>
      </c>
    </row>
    <row r="355" spans="1:6">
      <c r="A355" s="6">
        <v>39907.407638888886</v>
      </c>
      <c r="B355">
        <v>19</v>
      </c>
      <c r="C355">
        <v>216</v>
      </c>
      <c r="D355">
        <v>1237</v>
      </c>
      <c r="E355">
        <v>150</v>
      </c>
      <c r="F355">
        <v>947</v>
      </c>
    </row>
    <row r="356" spans="1:6">
      <c r="A356" s="6">
        <v>39906.900694444441</v>
      </c>
      <c r="B356">
        <v>5</v>
      </c>
      <c r="C356">
        <v>117</v>
      </c>
      <c r="D356">
        <v>396</v>
      </c>
      <c r="E356">
        <v>75</v>
      </c>
      <c r="F356">
        <v>948</v>
      </c>
    </row>
    <row r="357" spans="1:6">
      <c r="A357" s="6">
        <v>39907.380555555559</v>
      </c>
      <c r="B357">
        <v>12</v>
      </c>
      <c r="C357">
        <v>187</v>
      </c>
      <c r="D357">
        <v>854</v>
      </c>
      <c r="E357">
        <v>75</v>
      </c>
      <c r="F357">
        <v>948</v>
      </c>
    </row>
    <row r="358" spans="1:6">
      <c r="A358" s="6">
        <v>39906.908333333333</v>
      </c>
      <c r="B358">
        <v>12</v>
      </c>
      <c r="C358">
        <v>202</v>
      </c>
      <c r="D358">
        <v>1325</v>
      </c>
      <c r="E358">
        <v>150</v>
      </c>
      <c r="F358">
        <v>953</v>
      </c>
    </row>
    <row r="359" spans="1:6">
      <c r="A359" s="6">
        <v>39906.378472222219</v>
      </c>
      <c r="B359">
        <v>11</v>
      </c>
      <c r="C359">
        <v>164</v>
      </c>
      <c r="D359">
        <v>1078</v>
      </c>
      <c r="E359">
        <v>125</v>
      </c>
      <c r="F359">
        <v>960</v>
      </c>
    </row>
    <row r="360" spans="1:6">
      <c r="A360" s="6">
        <v>39906.383333333331</v>
      </c>
      <c r="B360">
        <v>5</v>
      </c>
      <c r="C360">
        <v>135</v>
      </c>
      <c r="D360">
        <v>425</v>
      </c>
      <c r="E360">
        <v>50</v>
      </c>
      <c r="F360">
        <v>963</v>
      </c>
    </row>
    <row r="361" spans="1:6">
      <c r="A361" s="6">
        <v>39906.484027777777</v>
      </c>
      <c r="B361">
        <v>6</v>
      </c>
      <c r="C361">
        <v>179</v>
      </c>
      <c r="D361">
        <v>685</v>
      </c>
      <c r="E361">
        <v>125</v>
      </c>
      <c r="F361">
        <v>966</v>
      </c>
    </row>
    <row r="362" spans="1:6">
      <c r="A362" s="6">
        <v>39906.48333333333</v>
      </c>
      <c r="B362">
        <v>4</v>
      </c>
      <c r="C362">
        <v>120</v>
      </c>
      <c r="D362">
        <v>465</v>
      </c>
      <c r="E362">
        <v>75</v>
      </c>
      <c r="F362">
        <v>967</v>
      </c>
    </row>
    <row r="363" spans="1:6">
      <c r="A363" s="6">
        <v>39907.001388888886</v>
      </c>
      <c r="B363">
        <v>15</v>
      </c>
      <c r="C363">
        <v>193</v>
      </c>
      <c r="D363">
        <v>824</v>
      </c>
      <c r="E363">
        <v>50</v>
      </c>
      <c r="F363">
        <v>967</v>
      </c>
    </row>
    <row r="364" spans="1:6">
      <c r="A364" s="6">
        <v>39906.642361111109</v>
      </c>
      <c r="B364">
        <v>11</v>
      </c>
      <c r="C364">
        <v>182</v>
      </c>
      <c r="D364">
        <v>645</v>
      </c>
      <c r="E364">
        <v>100</v>
      </c>
      <c r="F364">
        <v>971</v>
      </c>
    </row>
    <row r="365" spans="1:6">
      <c r="A365" s="6">
        <v>39906.910416666666</v>
      </c>
      <c r="B365">
        <v>4</v>
      </c>
      <c r="C365">
        <v>186</v>
      </c>
      <c r="D365">
        <v>1196</v>
      </c>
      <c r="E365">
        <v>75</v>
      </c>
      <c r="F365">
        <v>971</v>
      </c>
    </row>
    <row r="366" spans="1:6">
      <c r="A366" s="6">
        <v>39906.984027777777</v>
      </c>
      <c r="B366">
        <v>6</v>
      </c>
      <c r="C366">
        <v>112</v>
      </c>
      <c r="D366">
        <v>361</v>
      </c>
      <c r="E366">
        <v>75</v>
      </c>
      <c r="F366">
        <v>971</v>
      </c>
    </row>
    <row r="367" spans="1:6">
      <c r="A367" s="6">
        <v>39906.367361111108</v>
      </c>
      <c r="B367">
        <v>11</v>
      </c>
      <c r="C367">
        <v>184</v>
      </c>
      <c r="D367">
        <v>854</v>
      </c>
      <c r="E367">
        <v>150</v>
      </c>
      <c r="F367">
        <v>972</v>
      </c>
    </row>
    <row r="368" spans="1:6">
      <c r="A368" s="6">
        <v>39906.761805555558</v>
      </c>
      <c r="B368">
        <v>20</v>
      </c>
      <c r="C368">
        <v>213</v>
      </c>
      <c r="D368">
        <v>1033</v>
      </c>
      <c r="E368">
        <v>75</v>
      </c>
      <c r="F368">
        <v>983</v>
      </c>
    </row>
    <row r="369" spans="1:6">
      <c r="A369" s="6">
        <v>39907.217361111114</v>
      </c>
      <c r="B369">
        <v>23</v>
      </c>
      <c r="C369">
        <v>180</v>
      </c>
      <c r="D369">
        <v>733</v>
      </c>
      <c r="E369">
        <v>100</v>
      </c>
      <c r="F369">
        <v>993</v>
      </c>
    </row>
    <row r="370" spans="1:6">
      <c r="A370" s="6">
        <v>39907.393055555556</v>
      </c>
      <c r="B370">
        <v>10</v>
      </c>
      <c r="C370">
        <v>204</v>
      </c>
      <c r="D370">
        <v>867</v>
      </c>
      <c r="E370">
        <v>100</v>
      </c>
      <c r="F370">
        <v>994</v>
      </c>
    </row>
    <row r="371" spans="1:6">
      <c r="A371" s="6">
        <v>39906.462500000001</v>
      </c>
      <c r="B371">
        <v>9</v>
      </c>
      <c r="C371">
        <v>207</v>
      </c>
      <c r="D371">
        <v>1179</v>
      </c>
      <c r="E371">
        <v>75</v>
      </c>
      <c r="F371">
        <v>995</v>
      </c>
    </row>
    <row r="372" spans="1:6">
      <c r="A372" s="6">
        <v>39907.392361111109</v>
      </c>
      <c r="B372">
        <v>12</v>
      </c>
      <c r="C372">
        <v>190</v>
      </c>
      <c r="D372">
        <v>957</v>
      </c>
      <c r="E372">
        <v>75</v>
      </c>
      <c r="F372">
        <v>1007</v>
      </c>
    </row>
    <row r="373" spans="1:6">
      <c r="A373" s="6">
        <v>39907.540277777778</v>
      </c>
      <c r="B373">
        <v>2</v>
      </c>
      <c r="C373">
        <v>174</v>
      </c>
      <c r="D373">
        <v>1076</v>
      </c>
      <c r="E373">
        <v>50</v>
      </c>
      <c r="F373">
        <v>1008</v>
      </c>
    </row>
    <row r="374" spans="1:6">
      <c r="A374" s="6">
        <v>39906.481249999997</v>
      </c>
      <c r="B374">
        <v>16</v>
      </c>
      <c r="C374">
        <v>218</v>
      </c>
      <c r="D374">
        <v>1016</v>
      </c>
      <c r="E374">
        <v>50</v>
      </c>
      <c r="F374">
        <v>1014</v>
      </c>
    </row>
    <row r="375" spans="1:6">
      <c r="A375" s="6">
        <v>39906.784722222219</v>
      </c>
      <c r="B375">
        <v>10</v>
      </c>
      <c r="C375">
        <v>134</v>
      </c>
      <c r="D375">
        <v>456</v>
      </c>
      <c r="E375">
        <v>125</v>
      </c>
      <c r="F375">
        <v>1019</v>
      </c>
    </row>
    <row r="376" spans="1:6">
      <c r="A376" s="6">
        <v>39907.40902777778</v>
      </c>
      <c r="B376">
        <v>5</v>
      </c>
      <c r="C376">
        <v>165</v>
      </c>
      <c r="D376">
        <v>723</v>
      </c>
      <c r="E376">
        <v>100</v>
      </c>
      <c r="F376">
        <v>1022</v>
      </c>
    </row>
    <row r="377" spans="1:6">
      <c r="A377" s="6">
        <v>39906.681250000001</v>
      </c>
      <c r="B377">
        <v>6</v>
      </c>
      <c r="C377">
        <v>186</v>
      </c>
      <c r="D377">
        <v>1348</v>
      </c>
      <c r="E377">
        <v>100</v>
      </c>
      <c r="F377">
        <v>1024</v>
      </c>
    </row>
    <row r="378" spans="1:6">
      <c r="A378" s="6">
        <v>39907.299305555556</v>
      </c>
      <c r="B378">
        <v>5</v>
      </c>
      <c r="C378">
        <v>186</v>
      </c>
      <c r="D378">
        <v>1174</v>
      </c>
      <c r="E378">
        <v>150</v>
      </c>
      <c r="F378">
        <v>1025</v>
      </c>
    </row>
    <row r="379" spans="1:6">
      <c r="A379" s="6">
        <v>39906.797222222223</v>
      </c>
      <c r="B379">
        <v>1</v>
      </c>
      <c r="C379">
        <v>119</v>
      </c>
      <c r="D379">
        <v>403</v>
      </c>
      <c r="E379">
        <v>100</v>
      </c>
      <c r="F379">
        <v>1029</v>
      </c>
    </row>
    <row r="380" spans="1:6">
      <c r="A380" s="6">
        <v>39906.402083333334</v>
      </c>
      <c r="B380">
        <v>8</v>
      </c>
      <c r="C380">
        <v>174</v>
      </c>
      <c r="D380">
        <v>850</v>
      </c>
      <c r="E380">
        <v>50</v>
      </c>
      <c r="F380">
        <v>1033</v>
      </c>
    </row>
    <row r="381" spans="1:6">
      <c r="A381" s="6">
        <v>39907.551388888889</v>
      </c>
      <c r="B381">
        <v>8</v>
      </c>
      <c r="C381">
        <v>206</v>
      </c>
      <c r="D381">
        <v>917</v>
      </c>
      <c r="E381">
        <v>100</v>
      </c>
      <c r="F381">
        <v>1036</v>
      </c>
    </row>
    <row r="382" spans="1:6">
      <c r="A382" s="6">
        <v>39907.598611111112</v>
      </c>
      <c r="B382">
        <v>1</v>
      </c>
      <c r="C382">
        <v>172</v>
      </c>
      <c r="D382">
        <v>1182</v>
      </c>
      <c r="E382">
        <v>100</v>
      </c>
      <c r="F382">
        <v>1038</v>
      </c>
    </row>
    <row r="383" spans="1:6">
      <c r="A383" s="6">
        <v>39906.754861111112</v>
      </c>
      <c r="B383">
        <v>3</v>
      </c>
      <c r="C383">
        <v>167</v>
      </c>
      <c r="D383">
        <v>1187</v>
      </c>
      <c r="E383">
        <v>75</v>
      </c>
      <c r="F383">
        <v>1041</v>
      </c>
    </row>
    <row r="384" spans="1:6">
      <c r="A384" s="6">
        <v>39906.44027777778</v>
      </c>
      <c r="B384">
        <v>10</v>
      </c>
      <c r="C384">
        <v>167</v>
      </c>
      <c r="D384">
        <v>604</v>
      </c>
      <c r="E384">
        <v>100</v>
      </c>
      <c r="F384">
        <v>1046</v>
      </c>
    </row>
    <row r="385" spans="1:6">
      <c r="A385" s="6">
        <v>39907.52847222222</v>
      </c>
      <c r="B385">
        <v>1</v>
      </c>
      <c r="C385">
        <v>167</v>
      </c>
      <c r="D385">
        <v>662</v>
      </c>
      <c r="E385">
        <v>100</v>
      </c>
      <c r="F385">
        <v>1046</v>
      </c>
    </row>
    <row r="386" spans="1:6">
      <c r="A386" s="6">
        <v>39906.865972222222</v>
      </c>
      <c r="B386">
        <v>1</v>
      </c>
      <c r="C386">
        <v>150</v>
      </c>
      <c r="D386">
        <v>443</v>
      </c>
      <c r="E386">
        <v>50</v>
      </c>
      <c r="F386">
        <v>1048</v>
      </c>
    </row>
    <row r="387" spans="1:6">
      <c r="A387" s="6">
        <v>39907.045138888891</v>
      </c>
      <c r="B387">
        <v>3</v>
      </c>
      <c r="C387">
        <v>185</v>
      </c>
      <c r="D387">
        <v>958</v>
      </c>
      <c r="E387">
        <v>75</v>
      </c>
      <c r="F387">
        <v>1053</v>
      </c>
    </row>
    <row r="388" spans="1:6">
      <c r="A388" s="6">
        <v>39907.342361111114</v>
      </c>
      <c r="B388">
        <v>1</v>
      </c>
      <c r="C388">
        <v>187</v>
      </c>
      <c r="D388">
        <v>671</v>
      </c>
      <c r="E388">
        <v>50</v>
      </c>
      <c r="F388">
        <v>1062</v>
      </c>
    </row>
    <row r="389" spans="1:6">
      <c r="A389" s="6">
        <v>39906.591666666667</v>
      </c>
      <c r="B389">
        <v>23</v>
      </c>
      <c r="C389">
        <v>165</v>
      </c>
      <c r="D389">
        <v>667</v>
      </c>
      <c r="E389">
        <v>100</v>
      </c>
      <c r="F389">
        <v>1066</v>
      </c>
    </row>
    <row r="390" spans="1:6">
      <c r="A390" s="6">
        <v>39906.509722222225</v>
      </c>
      <c r="B390">
        <v>11</v>
      </c>
      <c r="C390">
        <v>204</v>
      </c>
      <c r="D390">
        <v>1034</v>
      </c>
      <c r="E390">
        <v>50</v>
      </c>
      <c r="F390">
        <v>1081</v>
      </c>
    </row>
    <row r="391" spans="1:6">
      <c r="A391" s="6">
        <v>39907.508333333331</v>
      </c>
      <c r="B391">
        <v>11</v>
      </c>
      <c r="C391">
        <v>179</v>
      </c>
      <c r="D391">
        <v>1267</v>
      </c>
      <c r="E391">
        <v>125</v>
      </c>
      <c r="F391">
        <v>1089</v>
      </c>
    </row>
    <row r="392" spans="1:6">
      <c r="A392" s="6">
        <v>39906.819444444445</v>
      </c>
      <c r="B392">
        <v>20</v>
      </c>
      <c r="C392">
        <v>163</v>
      </c>
      <c r="D392">
        <v>723</v>
      </c>
      <c r="E392">
        <v>100</v>
      </c>
      <c r="F392">
        <v>1092</v>
      </c>
    </row>
    <row r="393" spans="1:6">
      <c r="A393" s="6">
        <v>39906.245138888888</v>
      </c>
      <c r="B393">
        <v>6</v>
      </c>
      <c r="C393">
        <v>185</v>
      </c>
      <c r="D393">
        <v>1411</v>
      </c>
      <c r="E393">
        <v>150</v>
      </c>
      <c r="F393">
        <v>1098</v>
      </c>
    </row>
    <row r="394" spans="1:6">
      <c r="A394" s="6">
        <v>39906.713194444441</v>
      </c>
      <c r="B394">
        <v>10</v>
      </c>
      <c r="C394">
        <v>165</v>
      </c>
      <c r="D394">
        <v>607</v>
      </c>
      <c r="E394">
        <v>75</v>
      </c>
      <c r="F394">
        <v>1110</v>
      </c>
    </row>
    <row r="395" spans="1:6">
      <c r="A395" s="6">
        <v>39906.913888888892</v>
      </c>
      <c r="B395">
        <v>4</v>
      </c>
      <c r="C395">
        <v>233</v>
      </c>
      <c r="D395">
        <v>952</v>
      </c>
      <c r="E395">
        <v>75</v>
      </c>
      <c r="F395">
        <v>1117</v>
      </c>
    </row>
    <row r="396" spans="1:6">
      <c r="A396" s="6">
        <v>39907.600694444445</v>
      </c>
      <c r="B396">
        <v>5</v>
      </c>
      <c r="C396">
        <v>182</v>
      </c>
      <c r="D396">
        <v>587</v>
      </c>
      <c r="E396">
        <v>100</v>
      </c>
      <c r="F396">
        <v>1117</v>
      </c>
    </row>
    <row r="397" spans="1:6">
      <c r="A397" s="6">
        <v>39906.254166666666</v>
      </c>
      <c r="B397">
        <v>13</v>
      </c>
      <c r="C397">
        <v>190</v>
      </c>
      <c r="D397">
        <v>700</v>
      </c>
      <c r="E397">
        <v>100</v>
      </c>
      <c r="F397">
        <v>1125</v>
      </c>
    </row>
    <row r="398" spans="1:6">
      <c r="A398" s="6">
        <v>39906.604861111111</v>
      </c>
      <c r="B398">
        <v>23</v>
      </c>
      <c r="C398">
        <v>163</v>
      </c>
      <c r="D398">
        <v>648</v>
      </c>
      <c r="E398">
        <v>50</v>
      </c>
      <c r="F398">
        <v>1126</v>
      </c>
    </row>
    <row r="399" spans="1:6">
      <c r="A399" s="6">
        <v>39906.508333333331</v>
      </c>
      <c r="B399">
        <v>4</v>
      </c>
      <c r="C399">
        <v>184</v>
      </c>
      <c r="D399">
        <v>964</v>
      </c>
      <c r="E399">
        <v>100</v>
      </c>
      <c r="F399">
        <v>1161</v>
      </c>
    </row>
    <row r="400" spans="1:6">
      <c r="A400" s="6">
        <v>39906.484722222223</v>
      </c>
      <c r="B400">
        <v>9</v>
      </c>
      <c r="C400">
        <v>221</v>
      </c>
      <c r="D400">
        <v>1208</v>
      </c>
      <c r="E400">
        <v>75</v>
      </c>
      <c r="F400">
        <v>1167</v>
      </c>
    </row>
    <row r="401" spans="1:6">
      <c r="A401" s="6">
        <v>39906.763194444444</v>
      </c>
      <c r="B401">
        <v>6</v>
      </c>
      <c r="C401">
        <v>81</v>
      </c>
      <c r="D401">
        <v>176</v>
      </c>
      <c r="E401">
        <v>0</v>
      </c>
      <c r="F401">
        <v>1172</v>
      </c>
    </row>
    <row r="402" spans="1:6">
      <c r="A402" s="6">
        <v>39906.618750000001</v>
      </c>
      <c r="B402">
        <v>23</v>
      </c>
      <c r="C402">
        <v>180</v>
      </c>
      <c r="D402">
        <v>1601</v>
      </c>
      <c r="E402">
        <v>100</v>
      </c>
      <c r="F402">
        <v>1187</v>
      </c>
    </row>
    <row r="403" spans="1:6">
      <c r="A403" s="6">
        <v>39906.636805555558</v>
      </c>
      <c r="B403">
        <v>1</v>
      </c>
      <c r="C403">
        <v>162</v>
      </c>
      <c r="D403">
        <v>719</v>
      </c>
      <c r="E403">
        <v>150</v>
      </c>
      <c r="F403">
        <v>1214</v>
      </c>
    </row>
    <row r="404" spans="1:6">
      <c r="A404" s="6">
        <v>39906.859722222223</v>
      </c>
      <c r="B404">
        <v>12</v>
      </c>
      <c r="C404">
        <v>174</v>
      </c>
      <c r="D404">
        <v>1213</v>
      </c>
      <c r="E404">
        <v>100</v>
      </c>
      <c r="F404">
        <v>1214</v>
      </c>
    </row>
    <row r="405" spans="1:6">
      <c r="A405" s="6">
        <v>39906.87777777778</v>
      </c>
      <c r="B405">
        <v>42</v>
      </c>
      <c r="C405">
        <v>168</v>
      </c>
      <c r="D405">
        <v>1278</v>
      </c>
      <c r="E405">
        <v>75</v>
      </c>
      <c r="F405">
        <v>1218</v>
      </c>
    </row>
    <row r="406" spans="1:6">
      <c r="A406" s="6">
        <v>39906.798611111109</v>
      </c>
      <c r="B406">
        <v>10</v>
      </c>
      <c r="C406">
        <v>142</v>
      </c>
      <c r="D406">
        <v>451</v>
      </c>
      <c r="E406">
        <v>200</v>
      </c>
      <c r="F406">
        <v>1234</v>
      </c>
    </row>
    <row r="407" spans="1:6">
      <c r="A407" s="6">
        <v>39906.692361111112</v>
      </c>
      <c r="B407">
        <v>7</v>
      </c>
      <c r="C407">
        <v>191</v>
      </c>
      <c r="D407">
        <v>991</v>
      </c>
      <c r="E407">
        <v>500</v>
      </c>
      <c r="F407">
        <v>1242</v>
      </c>
    </row>
    <row r="408" spans="1:6">
      <c r="A408" s="6">
        <v>39906.656944444447</v>
      </c>
      <c r="B408">
        <v>11</v>
      </c>
      <c r="C408">
        <v>186</v>
      </c>
      <c r="D408">
        <v>711</v>
      </c>
      <c r="E408">
        <v>50</v>
      </c>
      <c r="F408">
        <v>1255</v>
      </c>
    </row>
    <row r="409" spans="1:6">
      <c r="A409" s="6">
        <v>39907.396527777775</v>
      </c>
      <c r="B409">
        <v>19</v>
      </c>
      <c r="C409">
        <v>192</v>
      </c>
      <c r="D409">
        <v>719</v>
      </c>
      <c r="E409">
        <v>150</v>
      </c>
      <c r="F409">
        <v>1260</v>
      </c>
    </row>
    <row r="410" spans="1:6">
      <c r="A410" s="6">
        <v>39906.288888888892</v>
      </c>
      <c r="B410">
        <v>11</v>
      </c>
      <c r="C410">
        <v>199</v>
      </c>
      <c r="D410">
        <v>1129</v>
      </c>
      <c r="E410">
        <v>50</v>
      </c>
      <c r="F410">
        <v>1267</v>
      </c>
    </row>
    <row r="411" spans="1:6">
      <c r="A411" s="6">
        <v>39906.857638888891</v>
      </c>
      <c r="B411">
        <v>11</v>
      </c>
      <c r="C411">
        <v>152</v>
      </c>
      <c r="D411">
        <v>732</v>
      </c>
      <c r="E411">
        <v>50</v>
      </c>
      <c r="F411">
        <v>1303</v>
      </c>
    </row>
    <row r="412" spans="1:6">
      <c r="A412" s="6">
        <v>39906.469444444447</v>
      </c>
      <c r="B412">
        <v>16</v>
      </c>
      <c r="C412">
        <v>223</v>
      </c>
      <c r="D412">
        <v>1125</v>
      </c>
      <c r="E412">
        <v>50</v>
      </c>
      <c r="F412">
        <v>1306</v>
      </c>
    </row>
    <row r="413" spans="1:6">
      <c r="A413" s="6">
        <v>39907.209027777775</v>
      </c>
      <c r="B413">
        <v>7</v>
      </c>
      <c r="C413">
        <v>169</v>
      </c>
      <c r="D413">
        <v>1120</v>
      </c>
      <c r="E413">
        <v>125</v>
      </c>
      <c r="F413">
        <v>1324</v>
      </c>
    </row>
    <row r="414" spans="1:6">
      <c r="A414" s="6">
        <v>39906.700694444444</v>
      </c>
      <c r="B414">
        <v>10</v>
      </c>
      <c r="C414">
        <v>212</v>
      </c>
      <c r="D414">
        <v>852</v>
      </c>
      <c r="E414">
        <v>75</v>
      </c>
      <c r="F414">
        <v>1327</v>
      </c>
    </row>
    <row r="415" spans="1:6">
      <c r="A415" s="6">
        <v>39907.518055555556</v>
      </c>
      <c r="B415">
        <v>3</v>
      </c>
      <c r="C415">
        <v>171</v>
      </c>
      <c r="D415">
        <v>603</v>
      </c>
      <c r="E415">
        <v>50</v>
      </c>
      <c r="F415">
        <v>1329</v>
      </c>
    </row>
    <row r="416" spans="1:6">
      <c r="A416" s="6">
        <v>39906.839583333334</v>
      </c>
      <c r="B416">
        <v>10</v>
      </c>
      <c r="C416">
        <v>156</v>
      </c>
      <c r="D416">
        <v>693</v>
      </c>
      <c r="E416">
        <v>75</v>
      </c>
      <c r="F416">
        <v>1361</v>
      </c>
    </row>
    <row r="417" spans="1:6">
      <c r="A417" s="6">
        <v>39906.873611111114</v>
      </c>
      <c r="B417">
        <v>11</v>
      </c>
      <c r="C417">
        <v>155</v>
      </c>
      <c r="D417">
        <v>653</v>
      </c>
      <c r="E417">
        <v>150</v>
      </c>
      <c r="F417">
        <v>1363</v>
      </c>
    </row>
    <row r="418" spans="1:6">
      <c r="A418" s="6">
        <v>39906.851388888892</v>
      </c>
      <c r="B418">
        <v>9</v>
      </c>
      <c r="C418">
        <v>204</v>
      </c>
      <c r="D418">
        <v>1457</v>
      </c>
      <c r="E418">
        <v>125</v>
      </c>
      <c r="F418">
        <v>1396</v>
      </c>
    </row>
    <row r="419" spans="1:6">
      <c r="A419" s="6">
        <v>39906.850694444445</v>
      </c>
      <c r="B419">
        <v>13</v>
      </c>
      <c r="C419">
        <v>218</v>
      </c>
      <c r="D419">
        <v>940</v>
      </c>
      <c r="E419">
        <v>50</v>
      </c>
      <c r="F419">
        <v>1409</v>
      </c>
    </row>
    <row r="420" spans="1:6">
      <c r="A420" s="6">
        <v>39906.45416666667</v>
      </c>
      <c r="B420">
        <v>3</v>
      </c>
      <c r="C420">
        <v>163</v>
      </c>
      <c r="D420">
        <v>644</v>
      </c>
      <c r="E420">
        <v>125</v>
      </c>
      <c r="F420">
        <v>1423</v>
      </c>
    </row>
    <row r="421" spans="1:6">
      <c r="A421" s="6">
        <v>39906.814583333333</v>
      </c>
      <c r="B421">
        <v>1</v>
      </c>
      <c r="C421">
        <v>120</v>
      </c>
      <c r="D421">
        <v>368</v>
      </c>
      <c r="E421">
        <v>150</v>
      </c>
      <c r="F421">
        <v>1481</v>
      </c>
    </row>
    <row r="422" spans="1:6">
      <c r="A422" s="6">
        <v>39907.401388888888</v>
      </c>
      <c r="B422">
        <v>3</v>
      </c>
      <c r="C422">
        <v>127</v>
      </c>
      <c r="D422">
        <v>361</v>
      </c>
      <c r="E422">
        <v>250</v>
      </c>
      <c r="F422">
        <v>1485</v>
      </c>
    </row>
    <row r="423" spans="1:6">
      <c r="A423" s="6">
        <v>39907.429861111108</v>
      </c>
      <c r="B423">
        <v>2</v>
      </c>
      <c r="C423">
        <v>175</v>
      </c>
      <c r="D423">
        <v>624</v>
      </c>
      <c r="E423">
        <v>50</v>
      </c>
      <c r="F423">
        <v>1501</v>
      </c>
    </row>
    <row r="424" spans="1:6">
      <c r="A424" s="6">
        <v>39907.345138888886</v>
      </c>
      <c r="B424">
        <v>2</v>
      </c>
      <c r="C424">
        <v>214</v>
      </c>
      <c r="D424">
        <v>1146</v>
      </c>
      <c r="E424">
        <v>75</v>
      </c>
      <c r="F424">
        <v>1514</v>
      </c>
    </row>
    <row r="425" spans="1:6">
      <c r="A425" s="6">
        <v>39907.561111111114</v>
      </c>
      <c r="B425">
        <v>3</v>
      </c>
      <c r="C425">
        <v>202</v>
      </c>
      <c r="D425">
        <v>1038</v>
      </c>
      <c r="E425">
        <v>125</v>
      </c>
      <c r="F425">
        <v>1522</v>
      </c>
    </row>
    <row r="426" spans="1:6">
      <c r="A426" s="6">
        <v>39906.850694444445</v>
      </c>
      <c r="B426">
        <v>5</v>
      </c>
      <c r="C426">
        <v>156</v>
      </c>
      <c r="D426">
        <v>717</v>
      </c>
      <c r="E426">
        <v>75</v>
      </c>
      <c r="F426">
        <v>1552</v>
      </c>
    </row>
    <row r="427" spans="1:6">
      <c r="A427" s="6">
        <v>39906.472222222219</v>
      </c>
      <c r="B427">
        <v>4</v>
      </c>
      <c r="C427">
        <v>155</v>
      </c>
      <c r="D427">
        <v>697</v>
      </c>
      <c r="E427">
        <v>50</v>
      </c>
      <c r="F427">
        <v>1554</v>
      </c>
    </row>
    <row r="428" spans="1:6">
      <c r="A428" s="6">
        <v>39906.869444444441</v>
      </c>
      <c r="B428">
        <v>13</v>
      </c>
      <c r="C428">
        <v>162</v>
      </c>
      <c r="D428">
        <v>727</v>
      </c>
      <c r="E428">
        <v>150</v>
      </c>
      <c r="F428">
        <v>1577</v>
      </c>
    </row>
    <row r="429" spans="1:6">
      <c r="A429" s="6">
        <v>39906.78125</v>
      </c>
      <c r="B429">
        <v>20</v>
      </c>
      <c r="C429">
        <v>160</v>
      </c>
      <c r="D429">
        <v>699</v>
      </c>
      <c r="E429">
        <v>100</v>
      </c>
      <c r="F429">
        <v>1672</v>
      </c>
    </row>
    <row r="430" spans="1:6">
      <c r="A430" s="6">
        <v>39906.759027777778</v>
      </c>
      <c r="B430">
        <v>9</v>
      </c>
      <c r="C430">
        <v>218</v>
      </c>
      <c r="D430">
        <v>1172</v>
      </c>
      <c r="E430">
        <v>1000</v>
      </c>
      <c r="F430">
        <v>1715</v>
      </c>
    </row>
    <row r="431" spans="1:6">
      <c r="A431" s="6">
        <v>39907.029166666667</v>
      </c>
      <c r="B431">
        <v>3</v>
      </c>
      <c r="C431">
        <v>196</v>
      </c>
      <c r="D431">
        <v>625</v>
      </c>
      <c r="E431">
        <v>100</v>
      </c>
      <c r="F431">
        <v>1761</v>
      </c>
    </row>
    <row r="432" spans="1:6">
      <c r="A432" s="6">
        <v>39906.686805555553</v>
      </c>
      <c r="B432">
        <v>7</v>
      </c>
      <c r="C432">
        <v>179</v>
      </c>
      <c r="D432">
        <v>1104</v>
      </c>
      <c r="E432">
        <v>100</v>
      </c>
      <c r="F432">
        <v>1945</v>
      </c>
    </row>
    <row r="433" spans="1:6">
      <c r="A433" s="6">
        <v>39906.688194444447</v>
      </c>
      <c r="B433">
        <v>12</v>
      </c>
      <c r="C433">
        <v>180</v>
      </c>
      <c r="D433">
        <v>995</v>
      </c>
      <c r="E433">
        <v>50</v>
      </c>
      <c r="F433">
        <v>1975</v>
      </c>
    </row>
    <row r="434" spans="1:6">
      <c r="A434" s="6">
        <v>39907.330555555556</v>
      </c>
      <c r="B434">
        <v>6</v>
      </c>
      <c r="C434">
        <v>180</v>
      </c>
      <c r="D434">
        <v>673</v>
      </c>
      <c r="E434">
        <v>50</v>
      </c>
      <c r="F434">
        <v>2031</v>
      </c>
    </row>
    <row r="435" spans="1:6">
      <c r="A435" s="6">
        <v>39906.395138888889</v>
      </c>
      <c r="B435">
        <v>7</v>
      </c>
      <c r="C435">
        <v>161</v>
      </c>
      <c r="D435">
        <v>575</v>
      </c>
      <c r="E435">
        <v>100</v>
      </c>
      <c r="F435">
        <v>2200</v>
      </c>
    </row>
    <row r="436" spans="1:6">
      <c r="A436" s="6">
        <v>39907.378472222219</v>
      </c>
      <c r="B436">
        <v>7</v>
      </c>
      <c r="C436">
        <v>187</v>
      </c>
      <c r="D436">
        <v>1084</v>
      </c>
      <c r="E436">
        <v>50</v>
      </c>
      <c r="F436">
        <v>2277</v>
      </c>
    </row>
    <row r="437" spans="1:6">
      <c r="A437" s="6">
        <v>39907.447916666664</v>
      </c>
      <c r="B437">
        <v>8</v>
      </c>
      <c r="C437">
        <v>172</v>
      </c>
      <c r="D437">
        <v>711</v>
      </c>
      <c r="E437">
        <v>125</v>
      </c>
      <c r="F437">
        <v>2348</v>
      </c>
    </row>
    <row r="438" spans="1:6">
      <c r="A438" s="6">
        <v>39906.887499999997</v>
      </c>
      <c r="B438">
        <v>12</v>
      </c>
      <c r="C438">
        <v>186</v>
      </c>
      <c r="D438">
        <v>1117</v>
      </c>
      <c r="E438">
        <v>250</v>
      </c>
      <c r="F438">
        <v>2591</v>
      </c>
    </row>
    <row r="439" spans="1:6">
      <c r="A439" s="6">
        <v>39906.741666666669</v>
      </c>
      <c r="B439">
        <v>20</v>
      </c>
      <c r="C439">
        <v>80</v>
      </c>
      <c r="D439">
        <v>211</v>
      </c>
      <c r="E439">
        <v>0</v>
      </c>
      <c r="F439">
        <v>2930</v>
      </c>
    </row>
    <row r="440" spans="1:6">
      <c r="A440" s="6">
        <v>39907.193055555559</v>
      </c>
      <c r="B440">
        <v>7</v>
      </c>
      <c r="C440">
        <v>192</v>
      </c>
      <c r="D440">
        <v>1123</v>
      </c>
      <c r="E440">
        <v>100</v>
      </c>
      <c r="F440">
        <v>3079</v>
      </c>
    </row>
    <row r="441" spans="1:6">
      <c r="A441" s="6">
        <v>39907.481249999997</v>
      </c>
      <c r="B441">
        <v>3</v>
      </c>
      <c r="C441">
        <v>172</v>
      </c>
      <c r="D441">
        <v>595</v>
      </c>
      <c r="E441">
        <v>500</v>
      </c>
      <c r="F441">
        <v>4463</v>
      </c>
    </row>
    <row r="442" spans="1:6">
      <c r="A442" s="6">
        <v>39906.302083333336</v>
      </c>
      <c r="B442">
        <v>6</v>
      </c>
      <c r="C442">
        <v>180</v>
      </c>
      <c r="D442">
        <v>1101</v>
      </c>
      <c r="E442">
        <v>125</v>
      </c>
      <c r="F442">
        <v>5021</v>
      </c>
    </row>
    <row r="443" spans="1:6">
      <c r="A443" s="6">
        <v>39907.579861111109</v>
      </c>
      <c r="B443">
        <v>3</v>
      </c>
      <c r="C443">
        <v>175</v>
      </c>
      <c r="D443">
        <v>656</v>
      </c>
      <c r="E443">
        <v>125</v>
      </c>
      <c r="F443">
        <v>8507</v>
      </c>
    </row>
    <row r="444" spans="1:6">
      <c r="A444" s="6">
        <v>39907.600694444445</v>
      </c>
      <c r="B444">
        <v>3</v>
      </c>
      <c r="C444">
        <v>114</v>
      </c>
      <c r="D444">
        <v>418</v>
      </c>
      <c r="E444">
        <v>50</v>
      </c>
      <c r="F444">
        <v>18965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/>
  </sheetPr>
  <dimension ref="B2"/>
  <sheetViews>
    <sheetView workbookViewId="0"/>
  </sheetViews>
  <sheetFormatPr defaultRowHeight="14.25"/>
  <sheetData>
    <row r="2" spans="2:2">
      <c r="B2" t="s">
        <v>2342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384"/>
  <sheetViews>
    <sheetView workbookViewId="0"/>
  </sheetViews>
  <sheetFormatPr defaultColWidth="9.125" defaultRowHeight="15"/>
  <cols>
    <col min="1" max="7" width="15.625" style="2" customWidth="1"/>
    <col min="8" max="16384" width="9.125" style="2"/>
  </cols>
  <sheetData>
    <row r="1" spans="1:7">
      <c r="A1" s="1" t="s">
        <v>0</v>
      </c>
      <c r="B1" s="1" t="s">
        <v>1</v>
      </c>
      <c r="C1" s="1" t="s">
        <v>4</v>
      </c>
      <c r="D1" s="1" t="s">
        <v>2416</v>
      </c>
      <c r="E1" s="1" t="s">
        <v>2</v>
      </c>
      <c r="F1" s="1" t="s">
        <v>2417</v>
      </c>
      <c r="G1" s="1" t="s">
        <v>3</v>
      </c>
    </row>
    <row r="2" spans="1:7">
      <c r="A2" s="2" t="s">
        <v>5</v>
      </c>
      <c r="B2" s="2" t="s">
        <v>6</v>
      </c>
      <c r="C2" s="2" t="s">
        <v>7</v>
      </c>
      <c r="D2" s="7">
        <v>39365</v>
      </c>
      <c r="E2" s="2">
        <v>0</v>
      </c>
      <c r="F2" s="8">
        <v>0.86</v>
      </c>
      <c r="G2" s="9">
        <v>44271486</v>
      </c>
    </row>
    <row r="3" spans="1:7">
      <c r="A3" s="2" t="s">
        <v>5</v>
      </c>
      <c r="B3" s="2" t="s">
        <v>8</v>
      </c>
      <c r="C3" s="2" t="s">
        <v>7</v>
      </c>
      <c r="D3" s="7">
        <v>41142</v>
      </c>
      <c r="E3" s="2">
        <v>14.99</v>
      </c>
      <c r="F3" s="8">
        <v>0.7</v>
      </c>
      <c r="G3" s="9">
        <v>39287230</v>
      </c>
    </row>
    <row r="4" spans="1:7">
      <c r="A4" s="2" t="s">
        <v>5</v>
      </c>
      <c r="B4" s="2" t="s">
        <v>9</v>
      </c>
      <c r="C4" s="2" t="s">
        <v>10</v>
      </c>
      <c r="D4" s="7">
        <v>42923</v>
      </c>
      <c r="E4" s="2">
        <v>0</v>
      </c>
      <c r="F4" s="8">
        <v>0.78</v>
      </c>
      <c r="G4" s="9">
        <v>34996341</v>
      </c>
    </row>
    <row r="5" spans="1:7">
      <c r="A5" s="2" t="s">
        <v>5</v>
      </c>
      <c r="B5" s="2" t="s">
        <v>11</v>
      </c>
      <c r="C5" s="2" t="s">
        <v>12</v>
      </c>
      <c r="D5" s="7">
        <v>43090</v>
      </c>
      <c r="E5" s="2">
        <v>29.99</v>
      </c>
      <c r="F5" s="8">
        <v>0.13</v>
      </c>
      <c r="G5" s="9">
        <v>27794731</v>
      </c>
    </row>
    <row r="6" spans="1:7">
      <c r="A6" s="2" t="s">
        <v>5</v>
      </c>
      <c r="B6" s="2" t="s">
        <v>13</v>
      </c>
      <c r="C6" s="2" t="s">
        <v>14</v>
      </c>
      <c r="D6" s="7">
        <v>41358</v>
      </c>
      <c r="E6" s="2">
        <v>0</v>
      </c>
      <c r="F6" s="8">
        <v>0.78</v>
      </c>
      <c r="G6" s="9">
        <v>20867372</v>
      </c>
    </row>
    <row r="7" spans="1:7">
      <c r="A7" s="2" t="s">
        <v>5</v>
      </c>
      <c r="B7" s="2" t="s">
        <v>15</v>
      </c>
      <c r="C7" s="2" t="s">
        <v>7</v>
      </c>
      <c r="D7" s="7">
        <v>40133</v>
      </c>
      <c r="E7" s="2">
        <v>19.989999999999998</v>
      </c>
      <c r="F7" s="8">
        <v>0.95</v>
      </c>
      <c r="G7" s="9">
        <v>19429202</v>
      </c>
    </row>
    <row r="8" spans="1:7">
      <c r="A8" s="2" t="s">
        <v>5</v>
      </c>
      <c r="B8" s="2" t="s">
        <v>16</v>
      </c>
      <c r="C8" s="2" t="s">
        <v>17</v>
      </c>
      <c r="D8" s="7">
        <v>42661</v>
      </c>
      <c r="E8" s="2">
        <v>0</v>
      </c>
      <c r="F8" s="8">
        <v>0.23</v>
      </c>
      <c r="G8" s="9">
        <v>16668598</v>
      </c>
    </row>
    <row r="9" spans="1:7">
      <c r="A9" s="2" t="s">
        <v>5</v>
      </c>
      <c r="B9" s="2" t="s">
        <v>18</v>
      </c>
      <c r="C9" s="2" t="s">
        <v>19</v>
      </c>
      <c r="D9" s="7">
        <v>42628</v>
      </c>
      <c r="E9" s="2">
        <v>0</v>
      </c>
      <c r="F9" s="8">
        <v>0.53</v>
      </c>
      <c r="G9" s="9">
        <v>16176261</v>
      </c>
    </row>
    <row r="10" spans="1:7">
      <c r="A10" s="2" t="s">
        <v>5</v>
      </c>
      <c r="B10" s="2" t="s">
        <v>20</v>
      </c>
      <c r="C10" s="2" t="s">
        <v>21</v>
      </c>
      <c r="D10" s="7">
        <v>41499</v>
      </c>
      <c r="E10" s="2">
        <v>0</v>
      </c>
      <c r="F10" s="8">
        <v>0.51</v>
      </c>
      <c r="G10" s="9">
        <v>16115113</v>
      </c>
    </row>
    <row r="11" spans="1:7">
      <c r="A11" s="2" t="s">
        <v>5</v>
      </c>
      <c r="B11" s="2" t="s">
        <v>22</v>
      </c>
      <c r="C11" s="2" t="s">
        <v>7</v>
      </c>
      <c r="D11" s="7">
        <v>38652</v>
      </c>
      <c r="E11" s="2">
        <v>0</v>
      </c>
      <c r="F11" s="8">
        <v>0.56000000000000005</v>
      </c>
      <c r="G11" s="9">
        <v>15798610</v>
      </c>
    </row>
    <row r="12" spans="1:7">
      <c r="A12" s="2" t="s">
        <v>5</v>
      </c>
      <c r="B12" s="2" t="s">
        <v>23</v>
      </c>
      <c r="C12" s="2" t="s">
        <v>7</v>
      </c>
      <c r="D12" s="7">
        <v>38292</v>
      </c>
      <c r="E12" s="2">
        <v>19.989999999999998</v>
      </c>
      <c r="F12" s="8">
        <v>0.92</v>
      </c>
      <c r="G12" s="9">
        <v>15681300</v>
      </c>
    </row>
    <row r="13" spans="1:7">
      <c r="A13" s="2" t="s">
        <v>5</v>
      </c>
      <c r="B13" s="2" t="s">
        <v>24</v>
      </c>
      <c r="C13" s="2" t="s">
        <v>25</v>
      </c>
      <c r="D13" s="7">
        <v>39050</v>
      </c>
      <c r="E13" s="2">
        <v>9.99</v>
      </c>
      <c r="F13" s="8">
        <v>0.92</v>
      </c>
      <c r="G13" s="9">
        <v>14785855</v>
      </c>
    </row>
    <row r="14" spans="1:7">
      <c r="A14" s="2" t="s">
        <v>5</v>
      </c>
      <c r="B14" s="2" t="s">
        <v>26</v>
      </c>
      <c r="C14" s="2" t="s">
        <v>7</v>
      </c>
      <c r="D14" s="7">
        <v>38292</v>
      </c>
      <c r="E14" s="2">
        <v>4.99</v>
      </c>
      <c r="F14" s="8">
        <v>0.64</v>
      </c>
      <c r="G14" s="9">
        <v>14699250</v>
      </c>
    </row>
    <row r="15" spans="1:7">
      <c r="A15" s="2" t="s">
        <v>5</v>
      </c>
      <c r="B15" s="2" t="s">
        <v>27</v>
      </c>
      <c r="C15" s="2" t="s">
        <v>28</v>
      </c>
      <c r="D15" s="7">
        <v>42971</v>
      </c>
      <c r="E15" s="2">
        <v>0</v>
      </c>
      <c r="F15" s="8">
        <v>0.31</v>
      </c>
      <c r="G15" s="9">
        <v>14075956</v>
      </c>
    </row>
    <row r="16" spans="1:7">
      <c r="A16" s="2" t="s">
        <v>5</v>
      </c>
      <c r="B16" s="2" t="s">
        <v>29</v>
      </c>
      <c r="C16" s="2" t="s">
        <v>7</v>
      </c>
      <c r="D16" s="7">
        <v>36831</v>
      </c>
      <c r="E16" s="2">
        <v>9.99</v>
      </c>
      <c r="F16" s="8">
        <v>0.95</v>
      </c>
      <c r="G16" s="9">
        <v>14058635</v>
      </c>
    </row>
    <row r="17" spans="1:7">
      <c r="A17" s="2" t="s">
        <v>5</v>
      </c>
      <c r="B17" s="2" t="s">
        <v>30</v>
      </c>
      <c r="C17" s="2" t="s">
        <v>31</v>
      </c>
      <c r="D17" s="7">
        <v>41501</v>
      </c>
      <c r="E17" s="2">
        <v>0</v>
      </c>
      <c r="F17" s="8">
        <v>0.51</v>
      </c>
      <c r="G17" s="9">
        <v>13459747</v>
      </c>
    </row>
    <row r="18" spans="1:7">
      <c r="A18" s="2" t="s">
        <v>5</v>
      </c>
      <c r="B18" s="2" t="s">
        <v>32</v>
      </c>
      <c r="C18" s="2" t="s">
        <v>7</v>
      </c>
      <c r="D18" s="7">
        <v>38047</v>
      </c>
      <c r="E18" s="2">
        <v>9.99</v>
      </c>
      <c r="F18" s="8">
        <v>0.67</v>
      </c>
      <c r="G18" s="9">
        <v>11553385</v>
      </c>
    </row>
    <row r="19" spans="1:7">
      <c r="A19" s="2" t="s">
        <v>5</v>
      </c>
      <c r="B19" s="2" t="s">
        <v>32</v>
      </c>
      <c r="C19" s="2" t="s">
        <v>7</v>
      </c>
      <c r="D19" s="7">
        <v>38047</v>
      </c>
      <c r="E19" s="2">
        <v>9.99</v>
      </c>
      <c r="F19" s="8">
        <v>0.67</v>
      </c>
      <c r="G19" s="9">
        <v>11553385</v>
      </c>
    </row>
    <row r="20" spans="1:7">
      <c r="A20" s="2" t="s">
        <v>5</v>
      </c>
      <c r="B20" s="2" t="s">
        <v>33</v>
      </c>
      <c r="C20" s="2" t="s">
        <v>7</v>
      </c>
      <c r="D20" s="7">
        <v>39365</v>
      </c>
      <c r="E20" s="2">
        <v>9.99</v>
      </c>
      <c r="F20" s="8">
        <v>0.97</v>
      </c>
      <c r="G20" s="9">
        <v>11487250</v>
      </c>
    </row>
    <row r="21" spans="1:7">
      <c r="A21" s="2" t="s">
        <v>5</v>
      </c>
      <c r="B21" s="2" t="s">
        <v>34</v>
      </c>
      <c r="C21" s="2" t="s">
        <v>7</v>
      </c>
      <c r="D21" s="7">
        <v>40651</v>
      </c>
      <c r="E21" s="2">
        <v>19.989999999999998</v>
      </c>
      <c r="F21" s="8">
        <v>0.99</v>
      </c>
      <c r="G21" s="9">
        <v>11421903</v>
      </c>
    </row>
    <row r="22" spans="1:7">
      <c r="A22" s="2" t="s">
        <v>5</v>
      </c>
      <c r="B22" s="2" t="s">
        <v>35</v>
      </c>
      <c r="C22" s="2" t="s">
        <v>7</v>
      </c>
      <c r="D22" s="7">
        <v>38307</v>
      </c>
      <c r="E22" s="2">
        <v>9.99</v>
      </c>
      <c r="F22" s="8">
        <v>0.95</v>
      </c>
      <c r="G22" s="9">
        <v>10999112</v>
      </c>
    </row>
    <row r="23" spans="1:7">
      <c r="A23" s="2" t="s">
        <v>5</v>
      </c>
      <c r="B23" s="2" t="s">
        <v>36</v>
      </c>
      <c r="C23" s="2" t="s">
        <v>37</v>
      </c>
      <c r="D23" s="7">
        <v>42194</v>
      </c>
      <c r="E23" s="2">
        <v>0</v>
      </c>
      <c r="F23" s="8">
        <v>0.4</v>
      </c>
      <c r="G23" s="9">
        <v>9650434</v>
      </c>
    </row>
    <row r="24" spans="1:7">
      <c r="A24" s="2" t="s">
        <v>5</v>
      </c>
      <c r="B24" s="2" t="s">
        <v>38</v>
      </c>
      <c r="C24" s="2" t="s">
        <v>39</v>
      </c>
      <c r="D24" s="7">
        <v>41821</v>
      </c>
      <c r="E24" s="2">
        <v>0</v>
      </c>
      <c r="F24" s="8">
        <v>0.28000000000000003</v>
      </c>
      <c r="G24" s="9">
        <v>9018480</v>
      </c>
    </row>
    <row r="25" spans="1:7">
      <c r="A25" s="2" t="s">
        <v>5</v>
      </c>
      <c r="B25" s="2" t="s">
        <v>40</v>
      </c>
      <c r="C25" s="2" t="s">
        <v>41</v>
      </c>
      <c r="D25" s="7">
        <v>41233</v>
      </c>
      <c r="E25" s="2">
        <v>0</v>
      </c>
      <c r="F25" s="8">
        <v>0.53</v>
      </c>
      <c r="G25" s="9">
        <v>8821912</v>
      </c>
    </row>
    <row r="26" spans="1:7">
      <c r="A26" s="2" t="s">
        <v>5</v>
      </c>
      <c r="B26" s="2" t="s">
        <v>42</v>
      </c>
      <c r="C26" s="2" t="s">
        <v>43</v>
      </c>
      <c r="D26" s="7">
        <v>41578</v>
      </c>
      <c r="E26" s="2">
        <v>0</v>
      </c>
      <c r="F26" s="8">
        <v>0.7</v>
      </c>
      <c r="G26" s="9">
        <v>8779134</v>
      </c>
    </row>
    <row r="27" spans="1:7">
      <c r="A27" s="2" t="s">
        <v>5</v>
      </c>
      <c r="B27" s="2" t="s">
        <v>44</v>
      </c>
      <c r="C27" s="2" t="s">
        <v>45</v>
      </c>
      <c r="D27" s="7">
        <v>42125</v>
      </c>
      <c r="E27" s="2">
        <v>0</v>
      </c>
      <c r="F27" s="8">
        <v>0.46</v>
      </c>
      <c r="G27" s="9">
        <v>8600151</v>
      </c>
    </row>
    <row r="28" spans="1:7">
      <c r="A28" s="2" t="s">
        <v>5</v>
      </c>
      <c r="B28" s="2" t="s">
        <v>46</v>
      </c>
      <c r="C28" s="2" t="s">
        <v>47</v>
      </c>
      <c r="D28" s="7">
        <v>41919</v>
      </c>
      <c r="E28" s="2">
        <v>0</v>
      </c>
      <c r="F28" s="8">
        <v>0.23</v>
      </c>
      <c r="G28" s="9">
        <v>8432714</v>
      </c>
    </row>
    <row r="29" spans="1:7">
      <c r="A29" s="2" t="s">
        <v>5</v>
      </c>
      <c r="B29" s="2" t="s">
        <v>48</v>
      </c>
      <c r="C29" s="2" t="s">
        <v>49</v>
      </c>
      <c r="D29" s="7">
        <v>41169</v>
      </c>
      <c r="E29" s="2">
        <v>19.989999999999998</v>
      </c>
      <c r="F29" s="8">
        <v>0.95</v>
      </c>
      <c r="G29" s="9">
        <v>8221975</v>
      </c>
    </row>
    <row r="30" spans="1:7">
      <c r="A30" s="2" t="s">
        <v>5</v>
      </c>
      <c r="B30" s="2" t="s">
        <v>50</v>
      </c>
      <c r="C30" s="2" t="s">
        <v>41</v>
      </c>
      <c r="D30" s="7">
        <v>42424</v>
      </c>
      <c r="E30" s="2">
        <v>0</v>
      </c>
      <c r="F30" s="8">
        <v>0.12</v>
      </c>
      <c r="G30" s="9">
        <v>8128546</v>
      </c>
    </row>
    <row r="31" spans="1:7">
      <c r="A31" s="2" t="s">
        <v>5</v>
      </c>
      <c r="B31" s="2" t="s">
        <v>51</v>
      </c>
      <c r="C31" s="2" t="s">
        <v>41</v>
      </c>
      <c r="D31" s="7">
        <v>42417</v>
      </c>
      <c r="E31" s="2">
        <v>19.989999999999998</v>
      </c>
      <c r="F31" s="8">
        <v>0.18</v>
      </c>
      <c r="G31" s="9">
        <v>8128546</v>
      </c>
    </row>
    <row r="32" spans="1:7">
      <c r="A32" s="2" t="s">
        <v>5</v>
      </c>
      <c r="B32" s="2" t="s">
        <v>52</v>
      </c>
      <c r="C32" s="2" t="s">
        <v>7</v>
      </c>
      <c r="D32" s="7">
        <v>37742</v>
      </c>
      <c r="E32" s="2">
        <v>4.99</v>
      </c>
      <c r="F32" s="8">
        <v>0.64</v>
      </c>
      <c r="G32" s="9">
        <v>7852197</v>
      </c>
    </row>
    <row r="33" spans="1:7">
      <c r="A33" s="2" t="s">
        <v>5</v>
      </c>
      <c r="B33" s="2" t="s">
        <v>53</v>
      </c>
      <c r="C33" s="2" t="s">
        <v>7</v>
      </c>
      <c r="D33" s="7">
        <v>36831</v>
      </c>
      <c r="E33" s="2">
        <v>4.99</v>
      </c>
      <c r="F33" s="8">
        <v>0.42</v>
      </c>
      <c r="G33" s="9">
        <v>7727538</v>
      </c>
    </row>
    <row r="34" spans="1:7">
      <c r="A34" s="2" t="s">
        <v>5</v>
      </c>
      <c r="B34" s="2" t="s">
        <v>54</v>
      </c>
      <c r="C34" s="2" t="s">
        <v>7</v>
      </c>
      <c r="D34" s="7">
        <v>38838</v>
      </c>
      <c r="E34" s="2">
        <v>9.99</v>
      </c>
      <c r="F34" s="8">
        <v>0.33</v>
      </c>
      <c r="G34" s="9">
        <v>7700770</v>
      </c>
    </row>
    <row r="35" spans="1:7">
      <c r="A35" s="2" t="s">
        <v>5</v>
      </c>
      <c r="B35" s="2" t="s">
        <v>55</v>
      </c>
      <c r="C35" s="2" t="s">
        <v>56</v>
      </c>
      <c r="D35" s="7">
        <v>42976</v>
      </c>
      <c r="E35" s="2">
        <v>0</v>
      </c>
      <c r="F35" s="8">
        <v>0.21</v>
      </c>
      <c r="G35" s="9">
        <v>7684498</v>
      </c>
    </row>
    <row r="36" spans="1:7">
      <c r="A36" s="2" t="s">
        <v>5</v>
      </c>
      <c r="B36" s="2" t="s">
        <v>57</v>
      </c>
      <c r="C36" s="2" t="s">
        <v>7</v>
      </c>
      <c r="D36" s="7">
        <v>38869</v>
      </c>
      <c r="E36" s="2">
        <v>7.99</v>
      </c>
      <c r="F36" s="8">
        <v>0.86</v>
      </c>
      <c r="G36" s="9">
        <v>7245174</v>
      </c>
    </row>
    <row r="37" spans="1:7">
      <c r="A37" s="2" t="s">
        <v>5</v>
      </c>
      <c r="B37" s="2" t="s">
        <v>58</v>
      </c>
      <c r="C37" s="2" t="s">
        <v>7</v>
      </c>
      <c r="D37" s="7">
        <v>40371</v>
      </c>
      <c r="E37" s="2">
        <v>9.99</v>
      </c>
      <c r="F37" s="8">
        <v>0.67</v>
      </c>
      <c r="G37" s="9">
        <v>6731842</v>
      </c>
    </row>
    <row r="38" spans="1:7">
      <c r="A38" s="2" t="s">
        <v>5</v>
      </c>
      <c r="B38" s="2" t="s">
        <v>59</v>
      </c>
      <c r="C38" s="2" t="s">
        <v>7</v>
      </c>
      <c r="D38" s="7">
        <v>39365</v>
      </c>
      <c r="E38" s="2">
        <v>7.99</v>
      </c>
      <c r="F38" s="8">
        <v>0.89</v>
      </c>
      <c r="G38" s="9">
        <v>6690639</v>
      </c>
    </row>
    <row r="39" spans="1:7">
      <c r="A39" s="2" t="s">
        <v>5</v>
      </c>
      <c r="B39" s="2" t="s">
        <v>60</v>
      </c>
      <c r="C39" s="2" t="s">
        <v>7</v>
      </c>
      <c r="D39" s="7">
        <v>36107</v>
      </c>
      <c r="E39" s="2">
        <v>9.99</v>
      </c>
      <c r="F39" s="8">
        <v>0.92</v>
      </c>
      <c r="G39" s="9">
        <v>6660721</v>
      </c>
    </row>
    <row r="40" spans="1:7">
      <c r="A40" s="2" t="s">
        <v>5</v>
      </c>
      <c r="B40" s="2" t="s">
        <v>61</v>
      </c>
      <c r="C40" s="2" t="s">
        <v>25</v>
      </c>
      <c r="D40" s="7">
        <v>41619</v>
      </c>
      <c r="E40" s="2">
        <v>19.989999999999998</v>
      </c>
      <c r="F40" s="8">
        <v>0.46</v>
      </c>
      <c r="G40" s="9">
        <v>6559944</v>
      </c>
    </row>
    <row r="41" spans="1:7">
      <c r="A41" s="2" t="s">
        <v>5</v>
      </c>
      <c r="B41" s="2" t="s">
        <v>62</v>
      </c>
      <c r="C41" s="2" t="s">
        <v>63</v>
      </c>
      <c r="D41" s="7">
        <v>42045</v>
      </c>
      <c r="E41" s="2">
        <v>0</v>
      </c>
      <c r="F41" s="8">
        <v>0.23</v>
      </c>
      <c r="G41" s="9">
        <v>6029028</v>
      </c>
    </row>
    <row r="42" spans="1:7">
      <c r="A42" s="2" t="s">
        <v>5</v>
      </c>
      <c r="B42" s="2" t="s">
        <v>64</v>
      </c>
      <c r="C42" s="2" t="s">
        <v>65</v>
      </c>
      <c r="D42" s="7">
        <v>41198</v>
      </c>
      <c r="E42" s="2">
        <v>24.99</v>
      </c>
      <c r="F42" s="8">
        <v>0.56000000000000005</v>
      </c>
      <c r="G42" s="9">
        <v>5807004</v>
      </c>
    </row>
    <row r="43" spans="1:7">
      <c r="A43" s="2" t="s">
        <v>5</v>
      </c>
      <c r="B43" s="2" t="s">
        <v>66</v>
      </c>
      <c r="C43" s="2" t="s">
        <v>7</v>
      </c>
      <c r="D43" s="7">
        <v>39769</v>
      </c>
      <c r="E43" s="2">
        <v>19.989999999999998</v>
      </c>
      <c r="F43" s="8">
        <v>0.89</v>
      </c>
      <c r="G43" s="9">
        <v>5648491</v>
      </c>
    </row>
    <row r="44" spans="1:7">
      <c r="A44" s="2" t="s">
        <v>5</v>
      </c>
      <c r="B44" s="2" t="s">
        <v>67</v>
      </c>
      <c r="C44" s="2" t="s">
        <v>68</v>
      </c>
      <c r="D44" s="7">
        <v>40883</v>
      </c>
      <c r="E44" s="2">
        <v>0</v>
      </c>
      <c r="F44" s="8">
        <v>0.18</v>
      </c>
      <c r="G44" s="9">
        <v>5482366</v>
      </c>
    </row>
    <row r="45" spans="1:7">
      <c r="A45" s="2" t="s">
        <v>5</v>
      </c>
      <c r="B45" s="2" t="s">
        <v>69</v>
      </c>
      <c r="C45" s="2" t="s">
        <v>70</v>
      </c>
      <c r="D45" s="7">
        <v>41793</v>
      </c>
      <c r="E45" s="2">
        <v>0</v>
      </c>
      <c r="F45" s="8">
        <v>0.05</v>
      </c>
      <c r="G45" s="9">
        <v>5353771</v>
      </c>
    </row>
    <row r="46" spans="1:7">
      <c r="A46" s="2" t="s">
        <v>5</v>
      </c>
      <c r="B46" s="2" t="s">
        <v>71</v>
      </c>
      <c r="C46" s="2" t="s">
        <v>72</v>
      </c>
      <c r="D46" s="7">
        <v>42095</v>
      </c>
      <c r="E46" s="2">
        <v>0</v>
      </c>
      <c r="F46" s="8">
        <v>0.33</v>
      </c>
      <c r="G46" s="9">
        <v>5263754</v>
      </c>
    </row>
    <row r="47" spans="1:7">
      <c r="A47" s="2" t="s">
        <v>5</v>
      </c>
      <c r="B47" s="2" t="s">
        <v>73</v>
      </c>
      <c r="C47" s="2" t="s">
        <v>74</v>
      </c>
      <c r="D47" s="7">
        <v>40128</v>
      </c>
      <c r="E47" s="2">
        <v>19.989999999999998</v>
      </c>
      <c r="F47" s="8">
        <v>0.7</v>
      </c>
      <c r="G47" s="9">
        <v>5229112</v>
      </c>
    </row>
    <row r="48" spans="1:7">
      <c r="A48" s="2" t="s">
        <v>5</v>
      </c>
      <c r="B48" s="2" t="s">
        <v>73</v>
      </c>
      <c r="C48" s="2" t="s">
        <v>74</v>
      </c>
      <c r="D48" s="7">
        <v>40128</v>
      </c>
      <c r="E48" s="2">
        <v>19.989999999999998</v>
      </c>
      <c r="F48" s="8">
        <v>0.7</v>
      </c>
      <c r="G48" s="9">
        <v>5229112</v>
      </c>
    </row>
    <row r="49" spans="1:7">
      <c r="A49" s="2" t="s">
        <v>5</v>
      </c>
      <c r="B49" s="2" t="s">
        <v>75</v>
      </c>
      <c r="C49" s="2" t="s">
        <v>76</v>
      </c>
      <c r="D49" s="7">
        <v>40470</v>
      </c>
      <c r="E49" s="2">
        <v>9.99</v>
      </c>
      <c r="F49" s="8">
        <v>0.92</v>
      </c>
      <c r="G49" s="9">
        <v>5081883</v>
      </c>
    </row>
    <row r="50" spans="1:7">
      <c r="A50" s="2" t="s">
        <v>5</v>
      </c>
      <c r="B50" s="2" t="s">
        <v>77</v>
      </c>
      <c r="C50" s="2" t="s">
        <v>78</v>
      </c>
      <c r="D50" s="7">
        <v>42317</v>
      </c>
      <c r="E50" s="2">
        <v>29.99</v>
      </c>
      <c r="F50" s="8">
        <v>0.25</v>
      </c>
      <c r="G50" s="9">
        <v>5070861</v>
      </c>
    </row>
    <row r="51" spans="1:7">
      <c r="A51" s="2" t="s">
        <v>5</v>
      </c>
      <c r="B51" s="2" t="s">
        <v>79</v>
      </c>
      <c r="C51" s="2" t="s">
        <v>80</v>
      </c>
      <c r="D51" s="7">
        <v>41358</v>
      </c>
      <c r="E51" s="2">
        <v>29.99</v>
      </c>
      <c r="F51" s="8">
        <v>0.92</v>
      </c>
      <c r="G51" s="9">
        <v>5029133</v>
      </c>
    </row>
    <row r="52" spans="1:7">
      <c r="A52" s="2" t="s">
        <v>5</v>
      </c>
      <c r="B52" s="2" t="s">
        <v>81</v>
      </c>
      <c r="C52" s="2" t="s">
        <v>82</v>
      </c>
      <c r="D52" s="7">
        <v>39947</v>
      </c>
      <c r="E52" s="2">
        <v>19.989999999999998</v>
      </c>
      <c r="F52" s="8">
        <v>0.95</v>
      </c>
      <c r="G52" s="9">
        <v>4944890</v>
      </c>
    </row>
    <row r="53" spans="1:7">
      <c r="A53" s="2" t="s">
        <v>5</v>
      </c>
      <c r="B53" s="2" t="s">
        <v>83</v>
      </c>
      <c r="C53" s="2" t="s">
        <v>84</v>
      </c>
      <c r="D53" s="7">
        <v>42696</v>
      </c>
      <c r="E53" s="2">
        <v>0</v>
      </c>
      <c r="F53" s="8">
        <v>0.08</v>
      </c>
      <c r="G53" s="9">
        <v>4916284</v>
      </c>
    </row>
    <row r="54" spans="1:7">
      <c r="A54" s="2" t="s">
        <v>5</v>
      </c>
      <c r="B54" s="2" t="s">
        <v>85</v>
      </c>
      <c r="C54" s="2" t="s">
        <v>86</v>
      </c>
      <c r="D54" s="7">
        <v>42944</v>
      </c>
      <c r="E54" s="2">
        <v>0</v>
      </c>
      <c r="F54" s="8">
        <v>0.33</v>
      </c>
      <c r="G54" s="9">
        <v>4892927</v>
      </c>
    </row>
    <row r="55" spans="1:7">
      <c r="A55" s="2" t="s">
        <v>5</v>
      </c>
      <c r="B55" s="2" t="s">
        <v>87</v>
      </c>
      <c r="C55" s="2" t="s">
        <v>88</v>
      </c>
      <c r="D55" s="7">
        <v>41661</v>
      </c>
      <c r="E55" s="2">
        <v>1.49</v>
      </c>
      <c r="F55" s="8">
        <v>0.78</v>
      </c>
      <c r="G55" s="9">
        <v>4847525</v>
      </c>
    </row>
    <row r="56" spans="1:7">
      <c r="A56" s="2" t="s">
        <v>5</v>
      </c>
      <c r="B56" s="2" t="s">
        <v>89</v>
      </c>
      <c r="C56" s="2" t="s">
        <v>90</v>
      </c>
      <c r="D56" s="7">
        <v>40158</v>
      </c>
      <c r="E56" s="2">
        <v>0</v>
      </c>
      <c r="F56" s="8">
        <v>0.03</v>
      </c>
      <c r="G56" s="9">
        <v>4790575</v>
      </c>
    </row>
    <row r="57" spans="1:7">
      <c r="A57" s="2" t="s">
        <v>5</v>
      </c>
      <c r="B57" s="2" t="s">
        <v>91</v>
      </c>
      <c r="C57" s="2" t="s">
        <v>92</v>
      </c>
      <c r="D57" s="7">
        <v>42823</v>
      </c>
      <c r="E57" s="2">
        <v>0</v>
      </c>
      <c r="F57" s="8">
        <v>0.19</v>
      </c>
      <c r="G57" s="9">
        <v>4680875</v>
      </c>
    </row>
    <row r="58" spans="1:7">
      <c r="A58" s="2" t="s">
        <v>5</v>
      </c>
      <c r="B58" s="2" t="s">
        <v>94</v>
      </c>
      <c r="C58" s="2" t="s">
        <v>95</v>
      </c>
      <c r="D58" s="7">
        <v>41521</v>
      </c>
      <c r="E58" s="2">
        <v>19.989999999999998</v>
      </c>
      <c r="F58" s="8">
        <v>0.95</v>
      </c>
      <c r="G58" s="9">
        <v>4410562</v>
      </c>
    </row>
    <row r="59" spans="1:7">
      <c r="A59" s="2" t="s">
        <v>5</v>
      </c>
      <c r="B59" s="2" t="s">
        <v>96</v>
      </c>
      <c r="C59" s="2" t="s">
        <v>97</v>
      </c>
      <c r="D59" s="7">
        <v>40260</v>
      </c>
      <c r="E59" s="2">
        <v>14.99</v>
      </c>
      <c r="F59" s="8">
        <v>0.78</v>
      </c>
      <c r="G59" s="9">
        <v>4358599</v>
      </c>
    </row>
    <row r="60" spans="1:7">
      <c r="A60" s="2" t="s">
        <v>5</v>
      </c>
      <c r="B60" s="2" t="s">
        <v>99</v>
      </c>
      <c r="C60" s="2" t="s">
        <v>100</v>
      </c>
      <c r="D60" s="7">
        <v>41992</v>
      </c>
      <c r="E60" s="2">
        <v>0</v>
      </c>
      <c r="F60" s="8">
        <v>0.15</v>
      </c>
      <c r="G60" s="9">
        <v>4315297</v>
      </c>
    </row>
    <row r="61" spans="1:7">
      <c r="A61" s="2" t="s">
        <v>5</v>
      </c>
      <c r="B61" s="2" t="s">
        <v>101</v>
      </c>
      <c r="C61" s="2" t="s">
        <v>102</v>
      </c>
      <c r="D61" s="7">
        <v>40836</v>
      </c>
      <c r="E61" s="2">
        <v>14.99</v>
      </c>
      <c r="F61" s="8">
        <v>0.82</v>
      </c>
      <c r="G61" s="9">
        <v>4305849</v>
      </c>
    </row>
    <row r="62" spans="1:7">
      <c r="A62" s="2" t="s">
        <v>5</v>
      </c>
      <c r="B62" s="2" t="s">
        <v>103</v>
      </c>
      <c r="C62" s="2" t="s">
        <v>104</v>
      </c>
      <c r="D62" s="7">
        <v>42339</v>
      </c>
      <c r="E62" s="2">
        <v>14.99</v>
      </c>
      <c r="F62" s="8">
        <v>0.59</v>
      </c>
      <c r="G62" s="9">
        <v>4279080</v>
      </c>
    </row>
    <row r="63" spans="1:7">
      <c r="A63" s="2" t="s">
        <v>5</v>
      </c>
      <c r="B63" s="2" t="s">
        <v>106</v>
      </c>
      <c r="C63" s="2" t="s">
        <v>107</v>
      </c>
      <c r="D63" s="7">
        <v>40358</v>
      </c>
      <c r="E63" s="2">
        <v>19.989999999999998</v>
      </c>
      <c r="F63" s="8">
        <v>0.82</v>
      </c>
      <c r="G63" s="9">
        <v>4160982</v>
      </c>
    </row>
    <row r="64" spans="1:7">
      <c r="A64" s="2" t="s">
        <v>5</v>
      </c>
      <c r="B64" s="2" t="s">
        <v>108</v>
      </c>
      <c r="C64" s="2" t="s">
        <v>109</v>
      </c>
      <c r="D64" s="7">
        <v>42096</v>
      </c>
      <c r="E64" s="2">
        <v>0</v>
      </c>
      <c r="F64" s="8">
        <v>0.09</v>
      </c>
      <c r="G64" s="9">
        <v>4045771</v>
      </c>
    </row>
    <row r="65" spans="1:7">
      <c r="A65" s="2" t="s">
        <v>5</v>
      </c>
      <c r="B65" s="2" t="s">
        <v>110</v>
      </c>
      <c r="C65" s="2" t="s">
        <v>111</v>
      </c>
      <c r="D65" s="7">
        <v>41768</v>
      </c>
      <c r="E65" s="2">
        <v>0</v>
      </c>
      <c r="F65" s="8">
        <v>0.78</v>
      </c>
      <c r="G65" s="9">
        <v>4024251</v>
      </c>
    </row>
    <row r="66" spans="1:7">
      <c r="A66" s="2" t="s">
        <v>5</v>
      </c>
      <c r="B66" s="2" t="s">
        <v>112</v>
      </c>
      <c r="C66" s="2" t="s">
        <v>113</v>
      </c>
      <c r="D66" s="7">
        <v>41317</v>
      </c>
      <c r="E66" s="2">
        <v>0</v>
      </c>
      <c r="F66" s="8">
        <v>0.13</v>
      </c>
      <c r="G66" s="9">
        <v>3994071</v>
      </c>
    </row>
    <row r="67" spans="1:7">
      <c r="A67" s="2" t="s">
        <v>5</v>
      </c>
      <c r="B67" s="2" t="s">
        <v>114</v>
      </c>
      <c r="C67" s="2" t="s">
        <v>115</v>
      </c>
      <c r="D67" s="7">
        <v>39315</v>
      </c>
      <c r="E67" s="2">
        <v>0</v>
      </c>
      <c r="F67" s="8">
        <v>0.89</v>
      </c>
      <c r="G67" s="9">
        <v>3893031</v>
      </c>
    </row>
    <row r="68" spans="1:7">
      <c r="A68" s="2" t="s">
        <v>5</v>
      </c>
      <c r="B68" s="2" t="s">
        <v>116</v>
      </c>
      <c r="C68" s="2" t="s">
        <v>117</v>
      </c>
      <c r="D68" s="7">
        <v>42628</v>
      </c>
      <c r="E68" s="2">
        <v>19.989999999999998</v>
      </c>
      <c r="F68" s="8">
        <v>0.13</v>
      </c>
      <c r="G68" s="9">
        <v>3893031</v>
      </c>
    </row>
    <row r="69" spans="1:7">
      <c r="A69" s="2" t="s">
        <v>5</v>
      </c>
      <c r="B69" s="2" t="s">
        <v>118</v>
      </c>
      <c r="C69" s="2" t="s">
        <v>37</v>
      </c>
      <c r="D69" s="7">
        <v>41794</v>
      </c>
      <c r="E69" s="2">
        <v>0</v>
      </c>
      <c r="F69" s="8">
        <v>0.39</v>
      </c>
      <c r="G69" s="9">
        <v>3806951</v>
      </c>
    </row>
    <row r="70" spans="1:7">
      <c r="A70" s="2" t="s">
        <v>5</v>
      </c>
      <c r="B70" s="2" t="s">
        <v>119</v>
      </c>
      <c r="C70" s="2" t="s">
        <v>107</v>
      </c>
      <c r="D70" s="7">
        <v>41529</v>
      </c>
      <c r="E70" s="2">
        <v>39.99</v>
      </c>
      <c r="F70" s="8">
        <v>0.74</v>
      </c>
      <c r="G70" s="9">
        <v>3763386</v>
      </c>
    </row>
    <row r="71" spans="1:7">
      <c r="A71" s="2" t="s">
        <v>5</v>
      </c>
      <c r="B71" s="2" t="s">
        <v>120</v>
      </c>
      <c r="C71" s="2" t="s">
        <v>121</v>
      </c>
      <c r="D71" s="7">
        <v>41789</v>
      </c>
      <c r="E71" s="2">
        <v>14.99</v>
      </c>
      <c r="F71" s="8">
        <v>0.82</v>
      </c>
      <c r="G71" s="9">
        <v>3670220</v>
      </c>
    </row>
    <row r="72" spans="1:7">
      <c r="A72" s="2" t="s">
        <v>5</v>
      </c>
      <c r="B72" s="2" t="s">
        <v>122</v>
      </c>
      <c r="C72" s="2" t="s">
        <v>123</v>
      </c>
      <c r="D72" s="7">
        <v>40491</v>
      </c>
      <c r="E72" s="2">
        <v>39.99</v>
      </c>
      <c r="F72" s="8">
        <v>0.59</v>
      </c>
      <c r="G72" s="9">
        <v>3637415</v>
      </c>
    </row>
    <row r="73" spans="1:7">
      <c r="A73" s="2" t="s">
        <v>5</v>
      </c>
      <c r="B73" s="2" t="s">
        <v>122</v>
      </c>
      <c r="C73" s="2" t="s">
        <v>123</v>
      </c>
      <c r="D73" s="7">
        <v>40491</v>
      </c>
      <c r="E73" s="2">
        <v>39.99</v>
      </c>
      <c r="F73" s="8">
        <v>0.59</v>
      </c>
      <c r="G73" s="9">
        <v>3637415</v>
      </c>
    </row>
    <row r="74" spans="1:7">
      <c r="A74" s="2" t="s">
        <v>5</v>
      </c>
      <c r="B74" s="2" t="s">
        <v>124</v>
      </c>
      <c r="C74" s="2" t="s">
        <v>125</v>
      </c>
      <c r="D74" s="7">
        <v>40112</v>
      </c>
      <c r="E74" s="2">
        <v>19.989999999999998</v>
      </c>
      <c r="F74" s="8">
        <v>0.89</v>
      </c>
      <c r="G74" s="9">
        <v>3626130</v>
      </c>
    </row>
    <row r="75" spans="1:7">
      <c r="A75" s="2" t="s">
        <v>5</v>
      </c>
      <c r="B75" s="2" t="s">
        <v>126</v>
      </c>
      <c r="C75" s="2" t="s">
        <v>107</v>
      </c>
      <c r="D75" s="7">
        <v>41624</v>
      </c>
      <c r="E75" s="2">
        <v>34.99</v>
      </c>
      <c r="F75" s="8">
        <v>0.19</v>
      </c>
      <c r="G75" s="9">
        <v>3606447</v>
      </c>
    </row>
    <row r="76" spans="1:7">
      <c r="A76" s="2" t="s">
        <v>5</v>
      </c>
      <c r="B76" s="2" t="s">
        <v>127</v>
      </c>
      <c r="C76" s="2" t="s">
        <v>128</v>
      </c>
      <c r="D76" s="7">
        <v>41029</v>
      </c>
      <c r="E76" s="2">
        <v>19.989999999999998</v>
      </c>
      <c r="F76" s="8">
        <v>0.64</v>
      </c>
      <c r="G76" s="9">
        <v>3557896</v>
      </c>
    </row>
    <row r="77" spans="1:7">
      <c r="A77" s="2" t="s">
        <v>5</v>
      </c>
      <c r="B77" s="2" t="s">
        <v>129</v>
      </c>
      <c r="C77" s="2" t="s">
        <v>82</v>
      </c>
      <c r="D77" s="7">
        <v>40799</v>
      </c>
      <c r="E77" s="2">
        <v>19.989999999999998</v>
      </c>
      <c r="F77" s="8">
        <v>0.86</v>
      </c>
      <c r="G77" s="9">
        <v>3514068</v>
      </c>
    </row>
    <row r="78" spans="1:7">
      <c r="A78" s="2" t="s">
        <v>5</v>
      </c>
      <c r="B78" s="2" t="s">
        <v>130</v>
      </c>
      <c r="C78" s="2" t="s">
        <v>131</v>
      </c>
      <c r="D78" s="7">
        <v>41760</v>
      </c>
      <c r="E78" s="2">
        <v>0</v>
      </c>
      <c r="F78" s="8">
        <v>0.23</v>
      </c>
      <c r="G78" s="9">
        <v>3509082</v>
      </c>
    </row>
    <row r="79" spans="1:7">
      <c r="A79" s="2" t="s">
        <v>5</v>
      </c>
      <c r="B79" s="2" t="s">
        <v>132</v>
      </c>
      <c r="C79" s="2" t="s">
        <v>133</v>
      </c>
      <c r="D79" s="7">
        <v>41190</v>
      </c>
      <c r="E79" s="2">
        <v>9.99</v>
      </c>
      <c r="F79" s="8">
        <v>0.95</v>
      </c>
      <c r="G79" s="9">
        <v>3497272</v>
      </c>
    </row>
    <row r="80" spans="1:7">
      <c r="A80" s="2" t="s">
        <v>5</v>
      </c>
      <c r="B80" s="2" t="s">
        <v>134</v>
      </c>
      <c r="C80" s="2" t="s">
        <v>7</v>
      </c>
      <c r="D80" s="7">
        <v>38139</v>
      </c>
      <c r="E80" s="2">
        <v>9.99</v>
      </c>
      <c r="F80" s="8">
        <v>0.42</v>
      </c>
      <c r="G80" s="9">
        <v>3483888</v>
      </c>
    </row>
    <row r="81" spans="1:7">
      <c r="A81" s="2" t="s">
        <v>5</v>
      </c>
      <c r="B81" s="2" t="s">
        <v>135</v>
      </c>
      <c r="C81" s="2" t="s">
        <v>136</v>
      </c>
      <c r="D81" s="7">
        <v>41092</v>
      </c>
      <c r="E81" s="2">
        <v>0</v>
      </c>
      <c r="F81" s="8">
        <v>0.35</v>
      </c>
      <c r="G81" s="9">
        <v>3481263</v>
      </c>
    </row>
    <row r="82" spans="1:7">
      <c r="A82" s="2" t="s">
        <v>5</v>
      </c>
      <c r="B82" s="2" t="s">
        <v>137</v>
      </c>
      <c r="C82" s="2" t="s">
        <v>138</v>
      </c>
      <c r="D82" s="7">
        <v>40855</v>
      </c>
      <c r="E82" s="2">
        <v>39.99</v>
      </c>
      <c r="F82" s="8">
        <v>0.49</v>
      </c>
      <c r="G82" s="9">
        <v>3477852</v>
      </c>
    </row>
    <row r="83" spans="1:7">
      <c r="A83" s="2" t="s">
        <v>5</v>
      </c>
      <c r="B83" s="2" t="s">
        <v>139</v>
      </c>
      <c r="C83" s="2" t="s">
        <v>140</v>
      </c>
      <c r="D83" s="7">
        <v>40218</v>
      </c>
      <c r="E83" s="2">
        <v>0</v>
      </c>
      <c r="F83" s="8">
        <v>0.7</v>
      </c>
      <c r="G83" s="9">
        <v>3441897</v>
      </c>
    </row>
    <row r="84" spans="1:7">
      <c r="A84" s="2" t="s">
        <v>5</v>
      </c>
      <c r="B84" s="2" t="s">
        <v>141</v>
      </c>
      <c r="C84" s="2" t="s">
        <v>142</v>
      </c>
      <c r="D84" s="7">
        <v>42628</v>
      </c>
      <c r="E84" s="2">
        <v>19.989999999999998</v>
      </c>
      <c r="F84" s="8">
        <v>7.0000000000000007E-2</v>
      </c>
      <c r="G84" s="9">
        <v>3441897</v>
      </c>
    </row>
    <row r="85" spans="1:7">
      <c r="A85" s="2" t="s">
        <v>5</v>
      </c>
      <c r="B85" s="2" t="s">
        <v>143</v>
      </c>
      <c r="C85" s="2" t="s">
        <v>144</v>
      </c>
      <c r="D85" s="7">
        <v>41558</v>
      </c>
      <c r="E85" s="2">
        <v>0</v>
      </c>
      <c r="F85" s="8">
        <v>0.44</v>
      </c>
      <c r="G85" s="9">
        <v>3395445</v>
      </c>
    </row>
    <row r="86" spans="1:7">
      <c r="A86" s="2" t="s">
        <v>5</v>
      </c>
      <c r="B86" s="2" t="s">
        <v>145</v>
      </c>
      <c r="C86" s="2" t="s">
        <v>146</v>
      </c>
      <c r="D86" s="7">
        <v>41389</v>
      </c>
      <c r="E86" s="2">
        <v>0</v>
      </c>
      <c r="F86" s="8">
        <v>0.62</v>
      </c>
      <c r="G86" s="9">
        <v>3367364</v>
      </c>
    </row>
    <row r="87" spans="1:7">
      <c r="A87" s="2" t="s">
        <v>5</v>
      </c>
      <c r="B87" s="2" t="s">
        <v>147</v>
      </c>
      <c r="C87" s="2" t="s">
        <v>107</v>
      </c>
      <c r="D87" s="7">
        <v>39993</v>
      </c>
      <c r="E87" s="2">
        <v>12.99</v>
      </c>
      <c r="F87" s="8">
        <v>0.56000000000000005</v>
      </c>
      <c r="G87" s="9">
        <v>3344532</v>
      </c>
    </row>
    <row r="88" spans="1:7">
      <c r="A88" s="2" t="s">
        <v>5</v>
      </c>
      <c r="B88" s="2" t="s">
        <v>148</v>
      </c>
      <c r="C88" s="2" t="s">
        <v>123</v>
      </c>
      <c r="D88" s="7">
        <v>41225</v>
      </c>
      <c r="E88" s="2">
        <v>59.99</v>
      </c>
      <c r="F88" s="8">
        <v>0.53</v>
      </c>
      <c r="G88" s="9">
        <v>3298605</v>
      </c>
    </row>
    <row r="89" spans="1:7">
      <c r="A89" s="2" t="s">
        <v>5</v>
      </c>
      <c r="B89" s="2" t="s">
        <v>148</v>
      </c>
      <c r="C89" s="2" t="s">
        <v>123</v>
      </c>
      <c r="D89" s="7">
        <v>41225</v>
      </c>
      <c r="E89" s="2">
        <v>59.99</v>
      </c>
      <c r="F89" s="8">
        <v>0.53</v>
      </c>
      <c r="G89" s="9">
        <v>3298605</v>
      </c>
    </row>
    <row r="90" spans="1:7">
      <c r="A90" s="2" t="s">
        <v>5</v>
      </c>
      <c r="B90" s="2" t="s">
        <v>149</v>
      </c>
      <c r="C90" s="2" t="s">
        <v>150</v>
      </c>
      <c r="D90" s="7">
        <v>42124</v>
      </c>
      <c r="E90" s="2">
        <v>0</v>
      </c>
      <c r="F90" s="8">
        <v>0.4</v>
      </c>
      <c r="G90" s="9">
        <v>3257402</v>
      </c>
    </row>
    <row r="91" spans="1:7">
      <c r="A91" s="2" t="s">
        <v>5</v>
      </c>
      <c r="B91" s="2" t="s">
        <v>151</v>
      </c>
      <c r="C91" s="2" t="s">
        <v>152</v>
      </c>
      <c r="D91" s="7">
        <v>41151</v>
      </c>
      <c r="E91" s="2">
        <v>0</v>
      </c>
      <c r="F91" s="8">
        <v>0.56000000000000005</v>
      </c>
      <c r="G91" s="9">
        <v>3246642</v>
      </c>
    </row>
    <row r="92" spans="1:7">
      <c r="A92" s="2" t="s">
        <v>5</v>
      </c>
      <c r="B92" s="2" t="s">
        <v>153</v>
      </c>
      <c r="C92" s="2" t="s">
        <v>154</v>
      </c>
      <c r="D92" s="7">
        <v>41247</v>
      </c>
      <c r="E92" s="2">
        <v>19.989999999999998</v>
      </c>
      <c r="F92" s="8">
        <v>0.7</v>
      </c>
      <c r="G92" s="9">
        <v>3195204</v>
      </c>
    </row>
    <row r="93" spans="1:7">
      <c r="A93" s="2" t="s">
        <v>5</v>
      </c>
      <c r="B93" s="2" t="s">
        <v>155</v>
      </c>
      <c r="C93" s="2" t="s">
        <v>156</v>
      </c>
      <c r="D93" s="7">
        <v>42975</v>
      </c>
      <c r="E93" s="2">
        <v>0</v>
      </c>
      <c r="F93" s="8">
        <v>0.37</v>
      </c>
      <c r="G93" s="9">
        <v>3143241</v>
      </c>
    </row>
    <row r="94" spans="1:7">
      <c r="A94" s="2" t="s">
        <v>5</v>
      </c>
      <c r="B94" s="2" t="s">
        <v>157</v>
      </c>
      <c r="C94" s="2" t="s">
        <v>158</v>
      </c>
      <c r="D94" s="7">
        <v>42143</v>
      </c>
      <c r="E94" s="2">
        <v>0</v>
      </c>
      <c r="F94" s="8">
        <v>0.25</v>
      </c>
      <c r="G94" s="9">
        <v>3126707</v>
      </c>
    </row>
    <row r="95" spans="1:7">
      <c r="A95" s="2" t="s">
        <v>5</v>
      </c>
      <c r="B95" s="2" t="s">
        <v>159</v>
      </c>
      <c r="C95" s="2" t="s">
        <v>160</v>
      </c>
      <c r="D95" s="7">
        <v>40002</v>
      </c>
      <c r="E95" s="2">
        <v>9.99</v>
      </c>
      <c r="F95" s="8">
        <v>0.78</v>
      </c>
      <c r="G95" s="9">
        <v>3048238</v>
      </c>
    </row>
    <row r="96" spans="1:7">
      <c r="A96" s="2" t="s">
        <v>5</v>
      </c>
      <c r="B96" s="2" t="s">
        <v>161</v>
      </c>
      <c r="C96" s="2" t="s">
        <v>162</v>
      </c>
      <c r="D96" s="7">
        <v>41543</v>
      </c>
      <c r="E96" s="2">
        <v>39.99</v>
      </c>
      <c r="F96" s="8">
        <v>0.86</v>
      </c>
      <c r="G96" s="9">
        <v>2984727</v>
      </c>
    </row>
    <row r="97" spans="1:7">
      <c r="A97" s="2" t="s">
        <v>5</v>
      </c>
      <c r="B97" s="2" t="s">
        <v>163</v>
      </c>
      <c r="C97" s="2" t="s">
        <v>107</v>
      </c>
      <c r="D97" s="7">
        <v>42908</v>
      </c>
      <c r="E97" s="2">
        <v>0</v>
      </c>
      <c r="F97" s="8">
        <v>7.0000000000000007E-2</v>
      </c>
      <c r="G97" s="9">
        <v>2924629</v>
      </c>
    </row>
    <row r="98" spans="1:7">
      <c r="A98" s="2" t="s">
        <v>5</v>
      </c>
      <c r="B98" s="2" t="s">
        <v>164</v>
      </c>
      <c r="C98" s="2" t="s">
        <v>37</v>
      </c>
      <c r="D98" s="7">
        <v>40603</v>
      </c>
      <c r="E98" s="2">
        <v>0</v>
      </c>
      <c r="F98" s="8">
        <v>0.37</v>
      </c>
      <c r="G98" s="9">
        <v>2896548</v>
      </c>
    </row>
    <row r="99" spans="1:7">
      <c r="A99" s="2" t="s">
        <v>5</v>
      </c>
      <c r="B99" s="2" t="s">
        <v>165</v>
      </c>
      <c r="C99" s="2" t="s">
        <v>166</v>
      </c>
      <c r="D99" s="7">
        <v>41555</v>
      </c>
      <c r="E99" s="2">
        <v>0</v>
      </c>
      <c r="F99" s="8">
        <v>0.19</v>
      </c>
      <c r="G99" s="9">
        <v>2873453</v>
      </c>
    </row>
    <row r="100" spans="1:7">
      <c r="A100" s="2" t="s">
        <v>5</v>
      </c>
      <c r="B100" s="2" t="s">
        <v>167</v>
      </c>
      <c r="C100" s="2" t="s">
        <v>41</v>
      </c>
      <c r="D100" s="7">
        <v>42019</v>
      </c>
      <c r="E100" s="2">
        <v>19.989999999999998</v>
      </c>
      <c r="F100" s="8">
        <v>0.16</v>
      </c>
      <c r="G100" s="9">
        <v>2859281</v>
      </c>
    </row>
    <row r="101" spans="1:7">
      <c r="A101" s="2" t="s">
        <v>5</v>
      </c>
      <c r="B101" s="2" t="s">
        <v>168</v>
      </c>
      <c r="C101" s="2" t="s">
        <v>169</v>
      </c>
      <c r="D101" s="7">
        <v>40616</v>
      </c>
      <c r="E101" s="2">
        <v>19.989999999999998</v>
      </c>
      <c r="F101" s="8">
        <v>0.18</v>
      </c>
      <c r="G101" s="9">
        <v>2854557</v>
      </c>
    </row>
    <row r="102" spans="1:7">
      <c r="A102" s="2" t="s">
        <v>5</v>
      </c>
      <c r="B102" s="2" t="s">
        <v>170</v>
      </c>
      <c r="C102" s="2" t="s">
        <v>171</v>
      </c>
      <c r="D102" s="7">
        <v>42683</v>
      </c>
      <c r="E102" s="2">
        <v>0</v>
      </c>
      <c r="F102" s="8">
        <v>0.31</v>
      </c>
      <c r="G102" s="9">
        <v>2850883</v>
      </c>
    </row>
    <row r="103" spans="1:7">
      <c r="A103" s="2" t="s">
        <v>5</v>
      </c>
      <c r="B103" s="2" t="s">
        <v>172</v>
      </c>
      <c r="C103" s="2" t="s">
        <v>173</v>
      </c>
      <c r="D103" s="7">
        <v>41780</v>
      </c>
      <c r="E103" s="2">
        <v>0</v>
      </c>
      <c r="F103" s="8">
        <v>0.49</v>
      </c>
      <c r="G103" s="9">
        <v>2827788</v>
      </c>
    </row>
    <row r="104" spans="1:7">
      <c r="A104" s="2" t="s">
        <v>5</v>
      </c>
      <c r="B104" s="2" t="s">
        <v>174</v>
      </c>
      <c r="C104" s="2" t="s">
        <v>175</v>
      </c>
      <c r="D104" s="7">
        <v>41621</v>
      </c>
      <c r="E104" s="2">
        <v>24.99</v>
      </c>
      <c r="F104" s="8">
        <v>0.49</v>
      </c>
      <c r="G104" s="9">
        <v>2808105</v>
      </c>
    </row>
    <row r="105" spans="1:7">
      <c r="A105" s="2" t="s">
        <v>5</v>
      </c>
      <c r="B105" s="2" t="s">
        <v>176</v>
      </c>
      <c r="C105" s="2" t="s">
        <v>177</v>
      </c>
      <c r="D105" s="7">
        <v>39827</v>
      </c>
      <c r="E105" s="2">
        <v>19.989999999999998</v>
      </c>
      <c r="F105" s="8">
        <v>0.67</v>
      </c>
      <c r="G105" s="9">
        <v>2788685</v>
      </c>
    </row>
    <row r="106" spans="1:7">
      <c r="A106" s="2" t="s">
        <v>5</v>
      </c>
      <c r="B106" s="2" t="s">
        <v>181</v>
      </c>
      <c r="C106" s="2" t="s">
        <v>182</v>
      </c>
      <c r="D106" s="7">
        <v>43039</v>
      </c>
      <c r="E106" s="2">
        <v>0</v>
      </c>
      <c r="F106" s="8">
        <v>0.51</v>
      </c>
      <c r="G106" s="9">
        <v>2738559</v>
      </c>
    </row>
    <row r="107" spans="1:7">
      <c r="A107" s="2" t="s">
        <v>5</v>
      </c>
      <c r="B107" s="2" t="s">
        <v>183</v>
      </c>
      <c r="C107" s="2" t="s">
        <v>184</v>
      </c>
      <c r="D107" s="7">
        <v>41409</v>
      </c>
      <c r="E107" s="2">
        <v>14.99</v>
      </c>
      <c r="F107" s="8">
        <v>0.86</v>
      </c>
      <c r="G107" s="9">
        <v>2729111</v>
      </c>
    </row>
    <row r="108" spans="1:7">
      <c r="A108" s="2" t="s">
        <v>5</v>
      </c>
      <c r="B108" s="2" t="s">
        <v>185</v>
      </c>
      <c r="C108" s="2" t="s">
        <v>186</v>
      </c>
      <c r="D108" s="7">
        <v>41899</v>
      </c>
      <c r="E108" s="2">
        <v>9.99</v>
      </c>
      <c r="F108" s="8">
        <v>0.49</v>
      </c>
      <c r="G108" s="9">
        <v>2673736</v>
      </c>
    </row>
    <row r="109" spans="1:7">
      <c r="A109" s="2" t="s">
        <v>5</v>
      </c>
      <c r="B109" s="2" t="s">
        <v>187</v>
      </c>
      <c r="C109" s="2" t="s">
        <v>188</v>
      </c>
      <c r="D109" s="7">
        <v>42241</v>
      </c>
      <c r="E109" s="2">
        <v>0</v>
      </c>
      <c r="F109" s="8">
        <v>0.16</v>
      </c>
      <c r="G109" s="9">
        <v>2618099</v>
      </c>
    </row>
    <row r="110" spans="1:7">
      <c r="A110" s="2" t="s">
        <v>5</v>
      </c>
      <c r="B110" s="2" t="s">
        <v>189</v>
      </c>
      <c r="C110" s="2" t="s">
        <v>190</v>
      </c>
      <c r="D110" s="7">
        <v>42032</v>
      </c>
      <c r="E110" s="2">
        <v>0</v>
      </c>
      <c r="F110" s="8">
        <v>0.35</v>
      </c>
      <c r="G110" s="9">
        <v>2533068</v>
      </c>
    </row>
    <row r="111" spans="1:7">
      <c r="A111" s="2" t="s">
        <v>5</v>
      </c>
      <c r="B111" s="2" t="s">
        <v>191</v>
      </c>
      <c r="C111" s="2" t="s">
        <v>186</v>
      </c>
      <c r="D111" s="7">
        <v>42502</v>
      </c>
      <c r="E111" s="2">
        <v>29.99</v>
      </c>
      <c r="F111" s="8">
        <v>0.82</v>
      </c>
      <c r="G111" s="9">
        <v>2500526</v>
      </c>
    </row>
    <row r="112" spans="1:7">
      <c r="A112" s="2" t="s">
        <v>5</v>
      </c>
      <c r="B112" s="2" t="s">
        <v>192</v>
      </c>
      <c r="C112" s="2" t="s">
        <v>193</v>
      </c>
      <c r="D112" s="7">
        <v>41380</v>
      </c>
      <c r="E112" s="2">
        <v>0.99</v>
      </c>
      <c r="F112" s="8">
        <v>0.4</v>
      </c>
      <c r="G112" s="9">
        <v>2419170</v>
      </c>
    </row>
    <row r="113" spans="1:7">
      <c r="A113" s="2" t="s">
        <v>5</v>
      </c>
      <c r="B113" s="2" t="s">
        <v>194</v>
      </c>
      <c r="C113" s="2" t="s">
        <v>78</v>
      </c>
      <c r="D113" s="7">
        <v>40164</v>
      </c>
      <c r="E113" s="2">
        <v>19.989999999999998</v>
      </c>
      <c r="F113" s="8">
        <v>0.46</v>
      </c>
      <c r="G113" s="9">
        <v>2416545</v>
      </c>
    </row>
    <row r="114" spans="1:7">
      <c r="A114" s="2" t="s">
        <v>5</v>
      </c>
      <c r="B114" s="2" t="s">
        <v>195</v>
      </c>
      <c r="C114" s="2" t="s">
        <v>107</v>
      </c>
      <c r="D114" s="7">
        <v>41326</v>
      </c>
      <c r="E114" s="2">
        <v>0</v>
      </c>
      <c r="F114" s="8">
        <v>0.49</v>
      </c>
      <c r="G114" s="9">
        <v>2376654</v>
      </c>
    </row>
    <row r="115" spans="1:7">
      <c r="A115" s="2" t="s">
        <v>5</v>
      </c>
      <c r="B115" s="2" t="s">
        <v>196</v>
      </c>
      <c r="C115" s="2" t="s">
        <v>197</v>
      </c>
      <c r="D115" s="7">
        <v>41211</v>
      </c>
      <c r="E115" s="2">
        <v>4.99</v>
      </c>
      <c r="F115" s="8">
        <v>0.82</v>
      </c>
      <c r="G115" s="9">
        <v>2367207</v>
      </c>
    </row>
    <row r="116" spans="1:7">
      <c r="A116" s="2" t="s">
        <v>5</v>
      </c>
      <c r="B116" s="2" t="s">
        <v>198</v>
      </c>
      <c r="C116" s="2" t="s">
        <v>199</v>
      </c>
      <c r="D116" s="7">
        <v>42030</v>
      </c>
      <c r="E116" s="2">
        <v>39.99</v>
      </c>
      <c r="F116" s="8">
        <v>0.82</v>
      </c>
      <c r="G116" s="9">
        <v>2332827</v>
      </c>
    </row>
    <row r="117" spans="1:7">
      <c r="A117" s="2" t="s">
        <v>5</v>
      </c>
      <c r="B117" s="2" t="s">
        <v>200</v>
      </c>
      <c r="C117" s="2" t="s">
        <v>201</v>
      </c>
      <c r="D117" s="7">
        <v>42766</v>
      </c>
      <c r="E117" s="2">
        <v>0</v>
      </c>
      <c r="F117" s="8">
        <v>0.13</v>
      </c>
      <c r="G117" s="9">
        <v>2300022</v>
      </c>
    </row>
    <row r="118" spans="1:7">
      <c r="A118" s="2" t="s">
        <v>5</v>
      </c>
      <c r="B118" s="2" t="s">
        <v>202</v>
      </c>
      <c r="C118" s="2" t="s">
        <v>203</v>
      </c>
      <c r="D118" s="7">
        <v>42767</v>
      </c>
      <c r="E118" s="2">
        <v>0</v>
      </c>
      <c r="F118" s="8">
        <v>0.67</v>
      </c>
      <c r="G118" s="9">
        <v>2289524</v>
      </c>
    </row>
    <row r="119" spans="1:7">
      <c r="A119" s="2" t="s">
        <v>5</v>
      </c>
      <c r="B119" s="2" t="s">
        <v>204</v>
      </c>
      <c r="C119" s="2" t="s">
        <v>205</v>
      </c>
      <c r="D119" s="7">
        <v>40624</v>
      </c>
      <c r="E119" s="2">
        <v>29.99</v>
      </c>
      <c r="F119" s="8">
        <v>0.51</v>
      </c>
      <c r="G119" s="9">
        <v>2230475</v>
      </c>
    </row>
    <row r="120" spans="1:7">
      <c r="A120" s="2" t="s">
        <v>5</v>
      </c>
      <c r="B120" s="2" t="s">
        <v>206</v>
      </c>
      <c r="C120" s="2" t="s">
        <v>19</v>
      </c>
      <c r="D120" s="7">
        <v>41087</v>
      </c>
      <c r="E120" s="2">
        <v>0</v>
      </c>
      <c r="F120" s="8">
        <v>0.44</v>
      </c>
      <c r="G120" s="9">
        <v>2222602</v>
      </c>
    </row>
    <row r="121" spans="1:7">
      <c r="A121" s="2" t="s">
        <v>5</v>
      </c>
      <c r="B121" s="2" t="s">
        <v>207</v>
      </c>
      <c r="C121" s="2" t="s">
        <v>208</v>
      </c>
      <c r="D121" s="7">
        <v>42797</v>
      </c>
      <c r="E121" s="2">
        <v>0</v>
      </c>
      <c r="F121" s="8">
        <v>0.31</v>
      </c>
      <c r="G121" s="9">
        <v>2216829</v>
      </c>
    </row>
    <row r="122" spans="1:7">
      <c r="A122" s="2" t="s">
        <v>5</v>
      </c>
      <c r="B122" s="2" t="s">
        <v>209</v>
      </c>
      <c r="C122" s="2" t="s">
        <v>93</v>
      </c>
      <c r="D122" s="7">
        <v>42271</v>
      </c>
      <c r="E122" s="2">
        <v>0</v>
      </c>
      <c r="F122" s="8">
        <v>0.16</v>
      </c>
      <c r="G122" s="9">
        <v>2201607</v>
      </c>
    </row>
    <row r="123" spans="1:7">
      <c r="A123" s="2" t="s">
        <v>5</v>
      </c>
      <c r="B123" s="2" t="s">
        <v>210</v>
      </c>
      <c r="C123" s="2" t="s">
        <v>211</v>
      </c>
      <c r="D123" s="7">
        <v>42360</v>
      </c>
      <c r="E123" s="2">
        <v>0</v>
      </c>
      <c r="F123" s="8">
        <v>0.15</v>
      </c>
      <c r="G123" s="9">
        <v>2189535</v>
      </c>
    </row>
    <row r="124" spans="1:7">
      <c r="A124" s="2" t="s">
        <v>5</v>
      </c>
      <c r="B124" s="2" t="s">
        <v>212</v>
      </c>
      <c r="C124" s="2" t="s">
        <v>68</v>
      </c>
      <c r="D124" s="7">
        <v>40961</v>
      </c>
      <c r="E124" s="2">
        <v>0</v>
      </c>
      <c r="F124" s="8">
        <v>0.13</v>
      </c>
      <c r="G124" s="9">
        <v>2184286</v>
      </c>
    </row>
    <row r="125" spans="1:7">
      <c r="A125" s="2" t="s">
        <v>5</v>
      </c>
      <c r="B125" s="2" t="s">
        <v>213</v>
      </c>
      <c r="C125" s="2" t="s">
        <v>214</v>
      </c>
      <c r="D125" s="7">
        <v>41925</v>
      </c>
      <c r="E125" s="2">
        <v>39.99</v>
      </c>
      <c r="F125" s="8">
        <v>0.49</v>
      </c>
      <c r="G125" s="9">
        <v>2158829</v>
      </c>
    </row>
    <row r="126" spans="1:7">
      <c r="A126" s="2" t="s">
        <v>5</v>
      </c>
      <c r="B126" s="2" t="s">
        <v>215</v>
      </c>
      <c r="C126" s="2" t="s">
        <v>180</v>
      </c>
      <c r="D126" s="7">
        <v>40869</v>
      </c>
      <c r="E126" s="2">
        <v>39.99</v>
      </c>
      <c r="F126" s="8">
        <v>0.67</v>
      </c>
      <c r="G126" s="9">
        <v>2143608</v>
      </c>
    </row>
    <row r="127" spans="1:7">
      <c r="A127" s="2" t="s">
        <v>5</v>
      </c>
      <c r="B127" s="2" t="s">
        <v>216</v>
      </c>
      <c r="C127" s="2" t="s">
        <v>217</v>
      </c>
      <c r="D127" s="7">
        <v>41935</v>
      </c>
      <c r="E127" s="2">
        <v>0</v>
      </c>
      <c r="F127" s="8">
        <v>0.82</v>
      </c>
      <c r="G127" s="9">
        <v>2122875</v>
      </c>
    </row>
    <row r="128" spans="1:7">
      <c r="A128" s="2" t="s">
        <v>5</v>
      </c>
      <c r="B128" s="2" t="s">
        <v>218</v>
      </c>
      <c r="C128" s="2" t="s">
        <v>219</v>
      </c>
      <c r="D128" s="7">
        <v>42391</v>
      </c>
      <c r="E128" s="2">
        <v>0</v>
      </c>
      <c r="F128" s="8">
        <v>0.74</v>
      </c>
      <c r="G128" s="9">
        <v>2081410</v>
      </c>
    </row>
    <row r="129" spans="1:7">
      <c r="A129" s="2" t="s">
        <v>5</v>
      </c>
      <c r="B129" s="2" t="s">
        <v>220</v>
      </c>
      <c r="C129" s="2" t="s">
        <v>177</v>
      </c>
      <c r="D129" s="7">
        <v>40239</v>
      </c>
      <c r="E129" s="2">
        <v>19.989999999999998</v>
      </c>
      <c r="F129" s="8">
        <v>0.62</v>
      </c>
      <c r="G129" s="9">
        <v>2066713</v>
      </c>
    </row>
    <row r="130" spans="1:7">
      <c r="A130" s="2" t="s">
        <v>5</v>
      </c>
      <c r="B130" s="2" t="s">
        <v>221</v>
      </c>
      <c r="C130" s="2" t="s">
        <v>222</v>
      </c>
      <c r="D130" s="7">
        <v>41876</v>
      </c>
      <c r="E130" s="2">
        <v>19.989999999999998</v>
      </c>
      <c r="F130" s="8">
        <v>0.86</v>
      </c>
      <c r="G130" s="9">
        <v>2056215</v>
      </c>
    </row>
    <row r="131" spans="1:7">
      <c r="A131" s="2" t="s">
        <v>5</v>
      </c>
      <c r="B131" s="2" t="s">
        <v>223</v>
      </c>
      <c r="C131" s="2" t="s">
        <v>224</v>
      </c>
      <c r="D131" s="7">
        <v>42367</v>
      </c>
      <c r="E131" s="2">
        <v>0</v>
      </c>
      <c r="F131" s="8">
        <v>0.04</v>
      </c>
      <c r="G131" s="9">
        <v>2019211</v>
      </c>
    </row>
    <row r="132" spans="1:7">
      <c r="A132" s="2" t="s">
        <v>5</v>
      </c>
      <c r="B132" s="2" t="s">
        <v>225</v>
      </c>
      <c r="C132" s="2" t="s">
        <v>222</v>
      </c>
      <c r="D132" s="7">
        <v>41876</v>
      </c>
      <c r="E132" s="2">
        <v>19.989999999999998</v>
      </c>
      <c r="F132" s="8">
        <v>0.78</v>
      </c>
      <c r="G132" s="9">
        <v>2004252</v>
      </c>
    </row>
    <row r="133" spans="1:7">
      <c r="A133" s="2" t="s">
        <v>5</v>
      </c>
      <c r="B133" s="2" t="s">
        <v>226</v>
      </c>
      <c r="C133" s="2" t="s">
        <v>227</v>
      </c>
      <c r="D133" s="7">
        <v>39856</v>
      </c>
      <c r="E133" s="2">
        <v>14.99</v>
      </c>
      <c r="F133" s="8">
        <v>0.59</v>
      </c>
      <c r="G133" s="9">
        <v>1944154</v>
      </c>
    </row>
    <row r="134" spans="1:7">
      <c r="A134" s="2" t="s">
        <v>5</v>
      </c>
      <c r="B134" s="2" t="s">
        <v>228</v>
      </c>
      <c r="C134" s="2" t="s">
        <v>229</v>
      </c>
      <c r="D134" s="7">
        <v>40715</v>
      </c>
      <c r="E134" s="2">
        <v>19.989999999999998</v>
      </c>
      <c r="F134" s="8">
        <v>0.31</v>
      </c>
      <c r="G134" s="9">
        <v>1894815</v>
      </c>
    </row>
    <row r="135" spans="1:7">
      <c r="A135" s="2" t="s">
        <v>5</v>
      </c>
      <c r="B135" s="2" t="s">
        <v>230</v>
      </c>
      <c r="C135" s="2" t="s">
        <v>231</v>
      </c>
      <c r="D135" s="7">
        <v>41215</v>
      </c>
      <c r="E135" s="2">
        <v>9.99</v>
      </c>
      <c r="F135" s="8">
        <v>0.92</v>
      </c>
      <c r="G135" s="9">
        <v>1868309</v>
      </c>
    </row>
    <row r="136" spans="1:7">
      <c r="A136" s="2" t="s">
        <v>5</v>
      </c>
      <c r="B136" s="2" t="s">
        <v>232</v>
      </c>
      <c r="C136" s="2" t="s">
        <v>233</v>
      </c>
      <c r="D136" s="7">
        <v>41488</v>
      </c>
      <c r="E136" s="2">
        <v>0</v>
      </c>
      <c r="F136" s="8">
        <v>0.42</v>
      </c>
      <c r="G136" s="9">
        <v>1843377</v>
      </c>
    </row>
    <row r="137" spans="1:7">
      <c r="A137" s="2" t="s">
        <v>5</v>
      </c>
      <c r="B137" s="2" t="s">
        <v>234</v>
      </c>
      <c r="C137" s="2" t="s">
        <v>235</v>
      </c>
      <c r="D137" s="7">
        <v>41989</v>
      </c>
      <c r="E137" s="2">
        <v>24.99</v>
      </c>
      <c r="F137" s="8">
        <v>0.86</v>
      </c>
      <c r="G137" s="9">
        <v>1829205</v>
      </c>
    </row>
    <row r="138" spans="1:7">
      <c r="A138" s="2" t="s">
        <v>5</v>
      </c>
      <c r="B138" s="2" t="s">
        <v>236</v>
      </c>
      <c r="C138" s="2" t="s">
        <v>237</v>
      </c>
      <c r="D138" s="7">
        <v>42844</v>
      </c>
      <c r="E138" s="2">
        <v>0</v>
      </c>
      <c r="F138" s="8">
        <v>0.24</v>
      </c>
      <c r="G138" s="9">
        <v>1802961</v>
      </c>
    </row>
    <row r="139" spans="1:7">
      <c r="A139" s="2" t="s">
        <v>5</v>
      </c>
      <c r="B139" s="2" t="s">
        <v>238</v>
      </c>
      <c r="C139" s="2" t="s">
        <v>82</v>
      </c>
      <c r="D139" s="7">
        <v>42692</v>
      </c>
      <c r="E139" s="2">
        <v>29.99</v>
      </c>
      <c r="F139" s="8">
        <v>0.7</v>
      </c>
      <c r="G139" s="9">
        <v>1780916</v>
      </c>
    </row>
    <row r="140" spans="1:7">
      <c r="A140" s="2" t="s">
        <v>5</v>
      </c>
      <c r="B140" s="2" t="s">
        <v>239</v>
      </c>
      <c r="C140" s="2" t="s">
        <v>240</v>
      </c>
      <c r="D140" s="7">
        <v>41778</v>
      </c>
      <c r="E140" s="2">
        <v>19.989999999999998</v>
      </c>
      <c r="F140" s="8">
        <v>0.7</v>
      </c>
      <c r="G140" s="9">
        <v>1777242</v>
      </c>
    </row>
    <row r="141" spans="1:7">
      <c r="A141" s="2" t="s">
        <v>5</v>
      </c>
      <c r="B141" s="2" t="s">
        <v>241</v>
      </c>
      <c r="C141" s="2" t="s">
        <v>242</v>
      </c>
      <c r="D141" s="7">
        <v>40700</v>
      </c>
      <c r="E141" s="2">
        <v>19.989999999999998</v>
      </c>
      <c r="F141" s="8">
        <v>0.3</v>
      </c>
      <c r="G141" s="9">
        <v>1768844</v>
      </c>
    </row>
    <row r="142" spans="1:7">
      <c r="A142" s="2" t="s">
        <v>5</v>
      </c>
      <c r="B142" s="2" t="s">
        <v>243</v>
      </c>
      <c r="C142" s="2" t="s">
        <v>97</v>
      </c>
      <c r="D142" s="7">
        <v>41624</v>
      </c>
      <c r="E142" s="2">
        <v>0</v>
      </c>
      <c r="F142" s="8">
        <v>0.82</v>
      </c>
      <c r="G142" s="9">
        <v>1752835</v>
      </c>
    </row>
    <row r="143" spans="1:7">
      <c r="A143" s="2" t="s">
        <v>5</v>
      </c>
      <c r="B143" s="2" t="s">
        <v>244</v>
      </c>
      <c r="C143" s="2" t="s">
        <v>245</v>
      </c>
      <c r="D143" s="7">
        <v>42722</v>
      </c>
      <c r="E143" s="2">
        <v>0</v>
      </c>
      <c r="F143" s="8">
        <v>0.62</v>
      </c>
      <c r="G143" s="9">
        <v>1752310</v>
      </c>
    </row>
    <row r="144" spans="1:7">
      <c r="A144" s="2" t="s">
        <v>5</v>
      </c>
      <c r="B144" s="2" t="s">
        <v>246</v>
      </c>
      <c r="C144" s="2" t="s">
        <v>123</v>
      </c>
      <c r="D144" s="7">
        <v>39770</v>
      </c>
      <c r="E144" s="2">
        <v>19.989999999999998</v>
      </c>
      <c r="F144" s="8">
        <v>0.82</v>
      </c>
      <c r="G144" s="9">
        <v>1749686</v>
      </c>
    </row>
    <row r="145" spans="1:7">
      <c r="A145" s="2" t="s">
        <v>5</v>
      </c>
      <c r="B145" s="2" t="s">
        <v>247</v>
      </c>
      <c r="C145" s="2" t="s">
        <v>123</v>
      </c>
      <c r="D145" s="7">
        <v>42313</v>
      </c>
      <c r="E145" s="2">
        <v>59.99</v>
      </c>
      <c r="F145" s="8">
        <v>0.19</v>
      </c>
      <c r="G145" s="9">
        <v>1749161</v>
      </c>
    </row>
    <row r="146" spans="1:7">
      <c r="A146" s="2" t="s">
        <v>5</v>
      </c>
      <c r="B146" s="2" t="s">
        <v>248</v>
      </c>
      <c r="D146" s="7">
        <v>42306</v>
      </c>
      <c r="E146" s="2">
        <v>0</v>
      </c>
      <c r="F146" s="8">
        <v>0.82</v>
      </c>
      <c r="G146" s="9">
        <v>1735777</v>
      </c>
    </row>
    <row r="147" spans="1:7">
      <c r="A147" s="2" t="s">
        <v>5</v>
      </c>
      <c r="B147" s="2" t="s">
        <v>249</v>
      </c>
      <c r="D147" s="7">
        <v>42306</v>
      </c>
      <c r="E147" s="2">
        <v>0</v>
      </c>
      <c r="F147" s="8">
        <v>0.82</v>
      </c>
      <c r="G147" s="9">
        <v>1733152</v>
      </c>
    </row>
    <row r="148" spans="1:7">
      <c r="A148" s="2" t="s">
        <v>5</v>
      </c>
      <c r="B148" s="2" t="s">
        <v>250</v>
      </c>
      <c r="D148" s="7">
        <v>42576</v>
      </c>
      <c r="E148" s="2">
        <v>0</v>
      </c>
      <c r="F148" s="8">
        <v>0.82</v>
      </c>
      <c r="G148" s="9">
        <v>1732627</v>
      </c>
    </row>
    <row r="149" spans="1:7">
      <c r="A149" s="2" t="s">
        <v>5</v>
      </c>
      <c r="B149" s="2" t="s">
        <v>251</v>
      </c>
      <c r="D149" s="7">
        <v>42549</v>
      </c>
      <c r="E149" s="2">
        <v>0</v>
      </c>
      <c r="F149" s="8">
        <v>0.82</v>
      </c>
      <c r="G149" s="9">
        <v>1732627</v>
      </c>
    </row>
    <row r="150" spans="1:7">
      <c r="A150" s="2" t="s">
        <v>5</v>
      </c>
      <c r="B150" s="2" t="s">
        <v>252</v>
      </c>
      <c r="D150" s="7">
        <v>42549</v>
      </c>
      <c r="E150" s="2">
        <v>0</v>
      </c>
      <c r="F150" s="8">
        <v>0.82</v>
      </c>
      <c r="G150" s="9">
        <v>1732627</v>
      </c>
    </row>
    <row r="151" spans="1:7">
      <c r="A151" s="2" t="s">
        <v>5</v>
      </c>
      <c r="B151" s="2" t="s">
        <v>253</v>
      </c>
      <c r="D151" s="7">
        <v>42306</v>
      </c>
      <c r="E151" s="2">
        <v>0</v>
      </c>
      <c r="F151" s="8">
        <v>0.82</v>
      </c>
      <c r="G151" s="9">
        <v>1732627</v>
      </c>
    </row>
    <row r="152" spans="1:7">
      <c r="A152" s="2" t="s">
        <v>5</v>
      </c>
      <c r="B152" s="2" t="s">
        <v>254</v>
      </c>
      <c r="D152" s="7">
        <v>42549</v>
      </c>
      <c r="E152" s="2">
        <v>0</v>
      </c>
      <c r="F152" s="8">
        <v>0.82</v>
      </c>
      <c r="G152" s="9">
        <v>1732365</v>
      </c>
    </row>
    <row r="153" spans="1:7">
      <c r="A153" s="2" t="s">
        <v>5</v>
      </c>
      <c r="B153" s="2" t="s">
        <v>255</v>
      </c>
      <c r="D153" s="7">
        <v>42558</v>
      </c>
      <c r="E153" s="2">
        <v>0</v>
      </c>
      <c r="F153" s="8">
        <v>0.82</v>
      </c>
      <c r="G153" s="9">
        <v>1732365</v>
      </c>
    </row>
    <row r="154" spans="1:7">
      <c r="A154" s="2" t="s">
        <v>5</v>
      </c>
      <c r="B154" s="2" t="s">
        <v>256</v>
      </c>
      <c r="C154" s="2" t="s">
        <v>257</v>
      </c>
      <c r="D154" s="7">
        <v>40072</v>
      </c>
      <c r="E154" s="2">
        <v>9.99</v>
      </c>
      <c r="F154" s="8">
        <v>0.89</v>
      </c>
      <c r="G154" s="9">
        <v>1726854</v>
      </c>
    </row>
    <row r="155" spans="1:7">
      <c r="A155" s="2" t="s">
        <v>5</v>
      </c>
      <c r="B155" s="2" t="s">
        <v>258</v>
      </c>
      <c r="C155" s="2" t="s">
        <v>259</v>
      </c>
      <c r="D155" s="7">
        <v>40708</v>
      </c>
      <c r="E155" s="2">
        <v>0</v>
      </c>
      <c r="F155" s="8">
        <v>0.09</v>
      </c>
      <c r="G155" s="9">
        <v>1716356</v>
      </c>
    </row>
    <row r="156" spans="1:7">
      <c r="A156" s="2" t="s">
        <v>5</v>
      </c>
      <c r="B156" s="2" t="s">
        <v>260</v>
      </c>
      <c r="C156" s="2" t="s">
        <v>261</v>
      </c>
      <c r="D156" s="7">
        <v>41572</v>
      </c>
      <c r="E156" s="2">
        <v>19.989999999999998</v>
      </c>
      <c r="F156" s="8">
        <v>0.78</v>
      </c>
      <c r="G156" s="9">
        <v>1664918</v>
      </c>
    </row>
    <row r="157" spans="1:7">
      <c r="A157" s="2" t="s">
        <v>5</v>
      </c>
      <c r="B157" s="2" t="s">
        <v>262</v>
      </c>
      <c r="C157" s="2" t="s">
        <v>235</v>
      </c>
      <c r="D157" s="7">
        <v>41212</v>
      </c>
      <c r="E157" s="2">
        <v>9.99</v>
      </c>
      <c r="F157" s="8">
        <v>0.59</v>
      </c>
      <c r="G157" s="9">
        <v>1662818</v>
      </c>
    </row>
    <row r="158" spans="1:7">
      <c r="A158" s="2" t="s">
        <v>5</v>
      </c>
      <c r="B158" s="2" t="s">
        <v>263</v>
      </c>
      <c r="C158" s="2" t="s">
        <v>178</v>
      </c>
      <c r="D158" s="7">
        <v>40463</v>
      </c>
      <c r="E158" s="2">
        <v>19.989999999999998</v>
      </c>
      <c r="F158" s="8">
        <v>0.39</v>
      </c>
      <c r="G158" s="9">
        <v>1617679</v>
      </c>
    </row>
    <row r="159" spans="1:7">
      <c r="A159" s="2" t="s">
        <v>5</v>
      </c>
      <c r="B159" s="2" t="s">
        <v>263</v>
      </c>
      <c r="C159" s="2" t="s">
        <v>178</v>
      </c>
      <c r="D159" s="7">
        <v>40463</v>
      </c>
      <c r="E159" s="2">
        <v>19.989999999999998</v>
      </c>
      <c r="F159" s="8">
        <v>0.39</v>
      </c>
      <c r="G159" s="9">
        <v>1617679</v>
      </c>
    </row>
    <row r="160" spans="1:7">
      <c r="A160" s="2" t="s">
        <v>5</v>
      </c>
      <c r="B160" s="2" t="s">
        <v>264</v>
      </c>
      <c r="C160" s="2" t="s">
        <v>265</v>
      </c>
      <c r="D160" s="7">
        <v>40641</v>
      </c>
      <c r="E160" s="2">
        <v>9.99</v>
      </c>
      <c r="F160" s="8">
        <v>0.64</v>
      </c>
      <c r="G160" s="9">
        <v>1591172</v>
      </c>
    </row>
    <row r="161" spans="1:7">
      <c r="A161" s="2" t="s">
        <v>5</v>
      </c>
      <c r="B161" s="2" t="s">
        <v>266</v>
      </c>
      <c r="C161" s="2" t="s">
        <v>267</v>
      </c>
      <c r="D161" s="7">
        <v>41984</v>
      </c>
      <c r="E161" s="2">
        <v>0</v>
      </c>
      <c r="F161" s="8">
        <v>0.03</v>
      </c>
      <c r="G161" s="9">
        <v>1587760</v>
      </c>
    </row>
    <row r="162" spans="1:7">
      <c r="A162" s="2" t="s">
        <v>5</v>
      </c>
      <c r="B162" s="2" t="s">
        <v>268</v>
      </c>
      <c r="C162" s="2" t="s">
        <v>269</v>
      </c>
      <c r="D162" s="7">
        <v>42436</v>
      </c>
      <c r="E162" s="2">
        <v>49.99</v>
      </c>
      <c r="F162" s="8">
        <v>0.23</v>
      </c>
      <c r="G162" s="9">
        <v>1564666</v>
      </c>
    </row>
    <row r="163" spans="1:7">
      <c r="A163" s="2" t="s">
        <v>5</v>
      </c>
      <c r="B163" s="2" t="s">
        <v>270</v>
      </c>
      <c r="C163" s="2" t="s">
        <v>107</v>
      </c>
      <c r="D163" s="7">
        <v>40763</v>
      </c>
      <c r="E163" s="2">
        <v>4.99</v>
      </c>
      <c r="F163" s="8">
        <v>0.62</v>
      </c>
      <c r="G163" s="9">
        <v>1500630</v>
      </c>
    </row>
    <row r="164" spans="1:7">
      <c r="A164" s="2" t="s">
        <v>5</v>
      </c>
      <c r="B164" s="2" t="s">
        <v>271</v>
      </c>
      <c r="C164" s="2" t="s">
        <v>272</v>
      </c>
      <c r="D164" s="7">
        <v>41723</v>
      </c>
      <c r="E164" s="2">
        <v>59.99</v>
      </c>
      <c r="F164" s="8">
        <v>0.09</v>
      </c>
      <c r="G164" s="9">
        <v>1480160</v>
      </c>
    </row>
    <row r="165" spans="1:7">
      <c r="A165" s="2" t="s">
        <v>5</v>
      </c>
      <c r="B165" s="2" t="s">
        <v>271</v>
      </c>
      <c r="C165" s="2" t="s">
        <v>272</v>
      </c>
      <c r="D165" s="7">
        <v>41723</v>
      </c>
      <c r="E165" s="2">
        <v>59.99</v>
      </c>
      <c r="F165" s="8">
        <v>0.09</v>
      </c>
      <c r="G165" s="9">
        <v>1480160</v>
      </c>
    </row>
    <row r="166" spans="1:7">
      <c r="A166" s="2" t="s">
        <v>5</v>
      </c>
      <c r="B166" s="2" t="s">
        <v>273</v>
      </c>
      <c r="C166" s="2" t="s">
        <v>274</v>
      </c>
      <c r="D166" s="7">
        <v>42935</v>
      </c>
      <c r="E166" s="2">
        <v>0</v>
      </c>
      <c r="F166" s="8">
        <v>0.28000000000000003</v>
      </c>
      <c r="G166" s="9">
        <v>1475961</v>
      </c>
    </row>
    <row r="167" spans="1:7">
      <c r="A167" s="2" t="s">
        <v>5</v>
      </c>
      <c r="B167" s="2" t="s">
        <v>275</v>
      </c>
      <c r="C167" s="2" t="s">
        <v>276</v>
      </c>
      <c r="D167" s="7">
        <v>41697</v>
      </c>
      <c r="E167" s="2">
        <v>29.99</v>
      </c>
      <c r="F167" s="8">
        <v>0.28000000000000003</v>
      </c>
      <c r="G167" s="9">
        <v>1466776</v>
      </c>
    </row>
    <row r="168" spans="1:7">
      <c r="A168" s="2" t="s">
        <v>5</v>
      </c>
      <c r="B168" s="2" t="s">
        <v>277</v>
      </c>
      <c r="C168" s="2" t="s">
        <v>128</v>
      </c>
      <c r="D168" s="7">
        <v>41817</v>
      </c>
      <c r="E168" s="2">
        <v>29.99</v>
      </c>
      <c r="F168" s="8">
        <v>0.44</v>
      </c>
      <c r="G168" s="9">
        <v>1451292</v>
      </c>
    </row>
    <row r="169" spans="1:7">
      <c r="A169" s="2" t="s">
        <v>5</v>
      </c>
      <c r="B169" s="2" t="s">
        <v>278</v>
      </c>
      <c r="C169" s="2" t="s">
        <v>186</v>
      </c>
      <c r="D169" s="7">
        <v>40819</v>
      </c>
      <c r="E169" s="2">
        <v>9.99</v>
      </c>
      <c r="F169" s="8">
        <v>0.37</v>
      </c>
      <c r="G169" s="9">
        <v>1445781</v>
      </c>
    </row>
    <row r="170" spans="1:7">
      <c r="A170" s="2" t="s">
        <v>5</v>
      </c>
      <c r="B170" s="2" t="s">
        <v>279</v>
      </c>
      <c r="C170" s="2" t="s">
        <v>280</v>
      </c>
      <c r="D170" s="7">
        <v>42214</v>
      </c>
      <c r="E170" s="2">
        <v>0</v>
      </c>
      <c r="F170" s="8">
        <v>0.56000000000000005</v>
      </c>
      <c r="G170" s="9">
        <v>1427410</v>
      </c>
    </row>
    <row r="171" spans="1:7">
      <c r="A171" s="2" t="s">
        <v>5</v>
      </c>
      <c r="B171" s="2" t="s">
        <v>281</v>
      </c>
      <c r="C171" s="2" t="s">
        <v>257</v>
      </c>
      <c r="D171" s="7">
        <v>40072</v>
      </c>
      <c r="E171" s="2">
        <v>9.99</v>
      </c>
      <c r="F171" s="8">
        <v>0.74</v>
      </c>
      <c r="G171" s="9">
        <v>1400116</v>
      </c>
    </row>
    <row r="172" spans="1:7">
      <c r="A172" s="2" t="s">
        <v>5</v>
      </c>
      <c r="B172" s="2" t="s">
        <v>282</v>
      </c>
      <c r="C172" s="2" t="s">
        <v>283</v>
      </c>
      <c r="D172" s="7">
        <v>41710</v>
      </c>
      <c r="E172" s="2">
        <v>0</v>
      </c>
      <c r="F172" s="8">
        <v>0.4</v>
      </c>
      <c r="G172" s="9">
        <v>1392768</v>
      </c>
    </row>
    <row r="173" spans="1:7">
      <c r="A173" s="2" t="s">
        <v>5</v>
      </c>
      <c r="B173" s="2" t="s">
        <v>284</v>
      </c>
      <c r="C173" s="2" t="s">
        <v>285</v>
      </c>
      <c r="D173" s="7">
        <v>40002</v>
      </c>
      <c r="E173" s="2">
        <v>9.99</v>
      </c>
      <c r="F173" s="8">
        <v>0.86</v>
      </c>
      <c r="G173" s="9">
        <v>1368886</v>
      </c>
    </row>
    <row r="174" spans="1:7">
      <c r="A174" s="2" t="s">
        <v>5</v>
      </c>
      <c r="B174" s="2" t="s">
        <v>286</v>
      </c>
      <c r="C174" s="2" t="s">
        <v>287</v>
      </c>
      <c r="D174" s="7">
        <v>38909</v>
      </c>
      <c r="E174" s="2">
        <v>9.99</v>
      </c>
      <c r="F174" s="8">
        <v>0.56000000000000005</v>
      </c>
      <c r="G174" s="9">
        <v>1363374</v>
      </c>
    </row>
    <row r="175" spans="1:7">
      <c r="A175" s="2" t="s">
        <v>5</v>
      </c>
      <c r="B175" s="2" t="s">
        <v>288</v>
      </c>
      <c r="C175" s="2" t="s">
        <v>289</v>
      </c>
      <c r="D175" s="7">
        <v>39156</v>
      </c>
      <c r="E175" s="2">
        <v>6.99</v>
      </c>
      <c r="F175" s="8">
        <v>0.62</v>
      </c>
      <c r="G175" s="9">
        <v>1339492</v>
      </c>
    </row>
    <row r="176" spans="1:7">
      <c r="A176" s="2" t="s">
        <v>5</v>
      </c>
      <c r="B176" s="2" t="s">
        <v>290</v>
      </c>
      <c r="C176" s="2" t="s">
        <v>291</v>
      </c>
      <c r="D176" s="7">
        <v>42300</v>
      </c>
      <c r="E176" s="2">
        <v>29.99</v>
      </c>
      <c r="F176" s="8">
        <v>0.53</v>
      </c>
      <c r="G176" s="9">
        <v>1331357</v>
      </c>
    </row>
    <row r="177" spans="1:7">
      <c r="A177" s="2" t="s">
        <v>5</v>
      </c>
      <c r="B177" s="2" t="s">
        <v>292</v>
      </c>
      <c r="C177" s="2" t="s">
        <v>104</v>
      </c>
      <c r="D177" s="7">
        <v>39743</v>
      </c>
      <c r="E177" s="2">
        <v>9.99</v>
      </c>
      <c r="F177" s="8">
        <v>0.37</v>
      </c>
      <c r="G177" s="9">
        <v>1328470</v>
      </c>
    </row>
    <row r="178" spans="1:7">
      <c r="A178" s="2" t="s">
        <v>5</v>
      </c>
      <c r="B178" s="2" t="s">
        <v>293</v>
      </c>
      <c r="C178" s="2" t="s">
        <v>294</v>
      </c>
      <c r="D178" s="7">
        <v>39170</v>
      </c>
      <c r="E178" s="2">
        <v>6.99</v>
      </c>
      <c r="F178" s="8">
        <v>0.92</v>
      </c>
      <c r="G178" s="9">
        <v>1325846</v>
      </c>
    </row>
    <row r="179" spans="1:7">
      <c r="A179" s="2" t="s">
        <v>5</v>
      </c>
      <c r="B179" s="2" t="s">
        <v>295</v>
      </c>
      <c r="C179" s="2" t="s">
        <v>287</v>
      </c>
      <c r="D179" s="7">
        <v>39041</v>
      </c>
      <c r="E179" s="2">
        <v>0</v>
      </c>
      <c r="F179" s="8">
        <v>0.25</v>
      </c>
      <c r="G179" s="9">
        <v>1324796</v>
      </c>
    </row>
    <row r="180" spans="1:7">
      <c r="A180" s="2" t="s">
        <v>5</v>
      </c>
      <c r="B180" s="2" t="s">
        <v>296</v>
      </c>
      <c r="C180" s="2" t="s">
        <v>285</v>
      </c>
      <c r="D180" s="7">
        <v>40072</v>
      </c>
      <c r="E180" s="2">
        <v>5.99</v>
      </c>
      <c r="F180" s="8">
        <v>0.78</v>
      </c>
      <c r="G180" s="9">
        <v>1310099</v>
      </c>
    </row>
    <row r="181" spans="1:7">
      <c r="A181" s="2" t="s">
        <v>5</v>
      </c>
      <c r="B181" s="2" t="s">
        <v>297</v>
      </c>
      <c r="C181" s="2" t="s">
        <v>65</v>
      </c>
      <c r="D181" s="7">
        <v>42878</v>
      </c>
      <c r="E181" s="2">
        <v>9.99</v>
      </c>
      <c r="F181" s="8">
        <v>0.22</v>
      </c>
      <c r="G181" s="9">
        <v>1307475</v>
      </c>
    </row>
    <row r="182" spans="1:7">
      <c r="A182" s="2" t="s">
        <v>5</v>
      </c>
      <c r="B182" s="2" t="s">
        <v>298</v>
      </c>
      <c r="C182" s="2" t="s">
        <v>299</v>
      </c>
      <c r="D182" s="7">
        <v>40319</v>
      </c>
      <c r="E182" s="2">
        <v>54.99</v>
      </c>
      <c r="F182" s="8">
        <v>0.89</v>
      </c>
      <c r="G182" s="9">
        <v>1272045</v>
      </c>
    </row>
    <row r="183" spans="1:7">
      <c r="A183" s="2" t="s">
        <v>5</v>
      </c>
      <c r="B183" s="2" t="s">
        <v>300</v>
      </c>
      <c r="C183" s="2" t="s">
        <v>301</v>
      </c>
      <c r="D183" s="7">
        <v>41845</v>
      </c>
      <c r="E183" s="2">
        <v>0</v>
      </c>
      <c r="F183" s="8">
        <v>0.21</v>
      </c>
      <c r="G183" s="9">
        <v>1262860</v>
      </c>
    </row>
    <row r="184" spans="1:7">
      <c r="A184" s="2" t="s">
        <v>5</v>
      </c>
      <c r="B184" s="2" t="s">
        <v>302</v>
      </c>
      <c r="C184" s="2" t="s">
        <v>180</v>
      </c>
      <c r="D184" s="7">
        <v>40141</v>
      </c>
      <c r="E184" s="2">
        <v>14.99</v>
      </c>
      <c r="F184" s="8">
        <v>0.86</v>
      </c>
      <c r="G184" s="9">
        <v>1251838</v>
      </c>
    </row>
    <row r="185" spans="1:7">
      <c r="A185" s="2" t="s">
        <v>5</v>
      </c>
      <c r="B185" s="2" t="s">
        <v>303</v>
      </c>
      <c r="C185" s="2" t="s">
        <v>304</v>
      </c>
      <c r="D185" s="7">
        <v>41918</v>
      </c>
      <c r="E185" s="2">
        <v>39.99</v>
      </c>
      <c r="F185" s="8">
        <v>0.82</v>
      </c>
      <c r="G185" s="9">
        <v>1228743</v>
      </c>
    </row>
    <row r="186" spans="1:7">
      <c r="A186" s="2" t="s">
        <v>5</v>
      </c>
      <c r="B186" s="2" t="s">
        <v>305</v>
      </c>
      <c r="C186" s="2" t="s">
        <v>14</v>
      </c>
      <c r="D186" s="7">
        <v>40945</v>
      </c>
      <c r="E186" s="2">
        <v>29.99</v>
      </c>
      <c r="F186" s="8">
        <v>0.7</v>
      </c>
      <c r="G186" s="9">
        <v>1228480</v>
      </c>
    </row>
    <row r="187" spans="1:7">
      <c r="A187" s="2" t="s">
        <v>5</v>
      </c>
      <c r="B187" s="2" t="s">
        <v>306</v>
      </c>
      <c r="C187" s="2" t="s">
        <v>307</v>
      </c>
      <c r="D187" s="7">
        <v>39161</v>
      </c>
      <c r="E187" s="2">
        <v>19.989999999999998</v>
      </c>
      <c r="F187" s="8">
        <v>0.89</v>
      </c>
      <c r="G187" s="9">
        <v>1227693</v>
      </c>
    </row>
    <row r="188" spans="1:7">
      <c r="A188" s="2" t="s">
        <v>5</v>
      </c>
      <c r="B188" s="2" t="s">
        <v>308</v>
      </c>
      <c r="C188" s="2" t="s">
        <v>45</v>
      </c>
      <c r="D188" s="7">
        <v>40672</v>
      </c>
      <c r="E188" s="2">
        <v>0</v>
      </c>
      <c r="F188" s="8">
        <v>0.14000000000000001</v>
      </c>
      <c r="G188" s="9">
        <v>1224806</v>
      </c>
    </row>
    <row r="189" spans="1:7">
      <c r="A189" s="2" t="s">
        <v>5</v>
      </c>
      <c r="B189" s="2" t="s">
        <v>309</v>
      </c>
      <c r="C189" s="2" t="s">
        <v>310</v>
      </c>
      <c r="D189" s="7">
        <v>42348</v>
      </c>
      <c r="E189" s="2">
        <v>0</v>
      </c>
      <c r="F189" s="8">
        <v>0.39</v>
      </c>
      <c r="G189" s="9">
        <v>1216933</v>
      </c>
    </row>
    <row r="190" spans="1:7">
      <c r="A190" s="2" t="s">
        <v>5</v>
      </c>
      <c r="B190" s="2" t="s">
        <v>311</v>
      </c>
      <c r="C190" s="2" t="s">
        <v>312</v>
      </c>
      <c r="D190" s="7">
        <v>41855</v>
      </c>
      <c r="E190" s="2">
        <v>0</v>
      </c>
      <c r="F190" s="8">
        <v>0.22</v>
      </c>
      <c r="G190" s="9">
        <v>1212997</v>
      </c>
    </row>
    <row r="191" spans="1:7">
      <c r="A191" s="2" t="s">
        <v>5</v>
      </c>
      <c r="B191" s="2" t="s">
        <v>313</v>
      </c>
      <c r="C191" s="2" t="s">
        <v>184</v>
      </c>
      <c r="D191" s="7">
        <v>40648</v>
      </c>
      <c r="E191" s="2">
        <v>9.99</v>
      </c>
      <c r="F191" s="8">
        <v>0.78</v>
      </c>
      <c r="G191" s="9">
        <v>1203811</v>
      </c>
    </row>
    <row r="192" spans="1:7">
      <c r="A192" s="2" t="s">
        <v>5</v>
      </c>
      <c r="B192" s="2" t="s">
        <v>314</v>
      </c>
      <c r="C192" s="2" t="s">
        <v>315</v>
      </c>
      <c r="D192" s="7">
        <v>42530</v>
      </c>
      <c r="E192" s="2">
        <v>0</v>
      </c>
      <c r="F192" s="8">
        <v>0.28000000000000003</v>
      </c>
      <c r="G192" s="9">
        <v>1197250</v>
      </c>
    </row>
    <row r="193" spans="1:7">
      <c r="A193" s="2" t="s">
        <v>5</v>
      </c>
      <c r="B193" s="2" t="s">
        <v>316</v>
      </c>
      <c r="C193" s="2" t="s">
        <v>285</v>
      </c>
      <c r="D193" s="7">
        <v>40072</v>
      </c>
      <c r="E193" s="2">
        <v>5.99</v>
      </c>
      <c r="F193" s="8">
        <v>0.27</v>
      </c>
      <c r="G193" s="9">
        <v>1195675</v>
      </c>
    </row>
    <row r="194" spans="1:7">
      <c r="A194" s="2" t="s">
        <v>5</v>
      </c>
      <c r="B194" s="2" t="s">
        <v>317</v>
      </c>
      <c r="C194" s="2" t="s">
        <v>104</v>
      </c>
      <c r="D194" s="7">
        <v>41395</v>
      </c>
      <c r="E194" s="2">
        <v>14.99</v>
      </c>
      <c r="F194" s="8">
        <v>0.67</v>
      </c>
      <c r="G194" s="9">
        <v>1181504</v>
      </c>
    </row>
    <row r="195" spans="1:7">
      <c r="A195" s="2" t="s">
        <v>5</v>
      </c>
      <c r="B195" s="2" t="s">
        <v>318</v>
      </c>
      <c r="C195" s="2" t="s">
        <v>319</v>
      </c>
      <c r="D195" s="7">
        <v>42571</v>
      </c>
      <c r="E195" s="2">
        <v>0</v>
      </c>
      <c r="F195" s="8">
        <v>0.24</v>
      </c>
      <c r="G195" s="9">
        <v>1175468</v>
      </c>
    </row>
    <row r="196" spans="1:7">
      <c r="A196" s="2" t="s">
        <v>5</v>
      </c>
      <c r="B196" s="2" t="s">
        <v>320</v>
      </c>
      <c r="C196" s="2" t="s">
        <v>321</v>
      </c>
      <c r="D196" s="7">
        <v>41344</v>
      </c>
      <c r="E196" s="2">
        <v>9.99</v>
      </c>
      <c r="F196" s="8">
        <v>0.28000000000000003</v>
      </c>
      <c r="G196" s="9">
        <v>1173893</v>
      </c>
    </row>
    <row r="197" spans="1:7">
      <c r="A197" s="2" t="s">
        <v>5</v>
      </c>
      <c r="B197" s="2" t="s">
        <v>323</v>
      </c>
      <c r="C197" s="2" t="s">
        <v>128</v>
      </c>
      <c r="D197" s="7">
        <v>40225</v>
      </c>
      <c r="E197" s="2">
        <v>14.99</v>
      </c>
      <c r="F197" s="8">
        <v>0.64</v>
      </c>
      <c r="G197" s="9">
        <v>1170481</v>
      </c>
    </row>
    <row r="198" spans="1:7">
      <c r="A198" s="2" t="s">
        <v>5</v>
      </c>
      <c r="B198" s="2" t="s">
        <v>324</v>
      </c>
      <c r="C198" s="2" t="s">
        <v>74</v>
      </c>
      <c r="D198" s="7">
        <v>39398</v>
      </c>
      <c r="E198" s="2">
        <v>19.989999999999998</v>
      </c>
      <c r="F198" s="8">
        <v>0.78</v>
      </c>
      <c r="G198" s="9">
        <v>1151586</v>
      </c>
    </row>
    <row r="199" spans="1:7">
      <c r="A199" s="2" t="s">
        <v>5</v>
      </c>
      <c r="B199" s="2" t="s">
        <v>325</v>
      </c>
      <c r="C199" s="2" t="s">
        <v>326</v>
      </c>
      <c r="D199" s="7">
        <v>41824</v>
      </c>
      <c r="E199" s="2">
        <v>0</v>
      </c>
      <c r="F199" s="8">
        <v>0.27</v>
      </c>
      <c r="G199" s="9">
        <v>1148699</v>
      </c>
    </row>
    <row r="200" spans="1:7">
      <c r="A200" s="2" t="s">
        <v>5</v>
      </c>
      <c r="B200" s="2" t="s">
        <v>327</v>
      </c>
      <c r="C200" s="2" t="s">
        <v>328</v>
      </c>
      <c r="D200" s="7">
        <v>41946</v>
      </c>
      <c r="E200" s="2">
        <v>59.99</v>
      </c>
      <c r="F200" s="8">
        <v>0.14000000000000001</v>
      </c>
      <c r="G200" s="9">
        <v>1128753</v>
      </c>
    </row>
    <row r="201" spans="1:7">
      <c r="A201" s="2" t="s">
        <v>5</v>
      </c>
      <c r="B201" s="2" t="s">
        <v>327</v>
      </c>
      <c r="C201" s="2" t="s">
        <v>328</v>
      </c>
      <c r="D201" s="7">
        <v>41946</v>
      </c>
      <c r="E201" s="2">
        <v>59.99</v>
      </c>
      <c r="F201" s="8">
        <v>0.14000000000000001</v>
      </c>
      <c r="G201" s="9">
        <v>1128753</v>
      </c>
    </row>
    <row r="202" spans="1:7">
      <c r="A202" s="2" t="s">
        <v>5</v>
      </c>
      <c r="B202" s="2" t="s">
        <v>329</v>
      </c>
      <c r="C202" s="2" t="s">
        <v>330</v>
      </c>
      <c r="D202" s="7">
        <v>40071</v>
      </c>
      <c r="E202" s="2">
        <v>19.989999999999998</v>
      </c>
      <c r="F202" s="8">
        <v>0.74</v>
      </c>
      <c r="G202" s="9">
        <v>1128228</v>
      </c>
    </row>
    <row r="203" spans="1:7">
      <c r="A203" s="2" t="s">
        <v>5</v>
      </c>
      <c r="B203" s="2" t="s">
        <v>331</v>
      </c>
      <c r="C203" s="2" t="s">
        <v>39</v>
      </c>
      <c r="D203" s="7">
        <v>39708</v>
      </c>
      <c r="E203" s="2">
        <v>19.989999999999998</v>
      </c>
      <c r="F203" s="8">
        <v>0.53</v>
      </c>
      <c r="G203" s="9">
        <v>1124817</v>
      </c>
    </row>
    <row r="204" spans="1:7">
      <c r="A204" s="2" t="s">
        <v>5</v>
      </c>
      <c r="B204" s="2" t="s">
        <v>332</v>
      </c>
      <c r="C204" s="2" t="s">
        <v>333</v>
      </c>
      <c r="D204" s="7">
        <v>41572</v>
      </c>
      <c r="E204" s="2">
        <v>9.99</v>
      </c>
      <c r="F204" s="8">
        <v>0.37</v>
      </c>
      <c r="G204" s="9">
        <v>1108021</v>
      </c>
    </row>
    <row r="205" spans="1:7">
      <c r="A205" s="2" t="s">
        <v>5</v>
      </c>
      <c r="B205" s="2" t="s">
        <v>147</v>
      </c>
      <c r="C205" s="2" t="s">
        <v>107</v>
      </c>
      <c r="D205" s="7">
        <v>39993</v>
      </c>
      <c r="E205" s="2">
        <v>12.99</v>
      </c>
      <c r="F205" s="8">
        <v>0.56000000000000005</v>
      </c>
      <c r="G205" s="9">
        <v>1098048</v>
      </c>
    </row>
    <row r="206" spans="1:7">
      <c r="A206" s="2" t="s">
        <v>5</v>
      </c>
      <c r="B206" s="2" t="s">
        <v>334</v>
      </c>
      <c r="C206" s="2" t="s">
        <v>321</v>
      </c>
      <c r="D206" s="7">
        <v>40353</v>
      </c>
      <c r="E206" s="2">
        <v>7.99</v>
      </c>
      <c r="F206" s="8">
        <v>0.13</v>
      </c>
      <c r="G206" s="9">
        <v>1093062</v>
      </c>
    </row>
    <row r="207" spans="1:7">
      <c r="A207" s="2" t="s">
        <v>5</v>
      </c>
      <c r="B207" s="2" t="s">
        <v>335</v>
      </c>
      <c r="C207" s="2" t="s">
        <v>125</v>
      </c>
      <c r="D207" s="7">
        <v>40707</v>
      </c>
      <c r="E207" s="2">
        <v>19.989999999999998</v>
      </c>
      <c r="F207" s="8">
        <v>0.24</v>
      </c>
      <c r="G207" s="9">
        <v>1069967</v>
      </c>
    </row>
    <row r="208" spans="1:7">
      <c r="A208" s="2" t="s">
        <v>5</v>
      </c>
      <c r="B208" s="2" t="s">
        <v>336</v>
      </c>
      <c r="C208" s="2" t="s">
        <v>337</v>
      </c>
      <c r="D208" s="7">
        <v>41255</v>
      </c>
      <c r="E208" s="2">
        <v>14.99</v>
      </c>
      <c r="F208" s="8">
        <v>0.22</v>
      </c>
      <c r="G208" s="9">
        <v>1064193</v>
      </c>
    </row>
    <row r="209" spans="1:7">
      <c r="A209" s="2" t="s">
        <v>5</v>
      </c>
      <c r="B209" s="2" t="s">
        <v>338</v>
      </c>
      <c r="C209" s="2" t="s">
        <v>339</v>
      </c>
      <c r="D209" s="7">
        <v>41946</v>
      </c>
      <c r="E209" s="2">
        <v>19.989999999999998</v>
      </c>
      <c r="F209" s="8">
        <v>0.7</v>
      </c>
      <c r="G209" s="9">
        <v>1061831</v>
      </c>
    </row>
    <row r="210" spans="1:7">
      <c r="A210" s="2" t="s">
        <v>5</v>
      </c>
      <c r="B210" s="2" t="s">
        <v>340</v>
      </c>
      <c r="C210" s="2" t="s">
        <v>307</v>
      </c>
      <c r="D210" s="7">
        <v>40220</v>
      </c>
      <c r="E210" s="2">
        <v>19.989999999999998</v>
      </c>
      <c r="F210" s="8">
        <v>0.92</v>
      </c>
      <c r="G210" s="9">
        <v>1061569</v>
      </c>
    </row>
    <row r="211" spans="1:7">
      <c r="A211" s="2" t="s">
        <v>5</v>
      </c>
      <c r="B211" s="2" t="s">
        <v>341</v>
      </c>
      <c r="C211" s="2" t="s">
        <v>342</v>
      </c>
      <c r="D211" s="7">
        <v>39724</v>
      </c>
      <c r="E211" s="2">
        <v>0</v>
      </c>
      <c r="F211" s="8">
        <v>0.64</v>
      </c>
      <c r="G211" s="9">
        <v>1051596</v>
      </c>
    </row>
    <row r="212" spans="1:7">
      <c r="A212" s="2" t="s">
        <v>5</v>
      </c>
      <c r="B212" s="2" t="s">
        <v>343</v>
      </c>
      <c r="C212" s="2" t="s">
        <v>179</v>
      </c>
      <c r="D212" s="7">
        <v>39981</v>
      </c>
      <c r="E212" s="2">
        <v>0</v>
      </c>
      <c r="F212" s="8">
        <v>0.23</v>
      </c>
      <c r="G212" s="9">
        <v>1030863</v>
      </c>
    </row>
    <row r="213" spans="1:7">
      <c r="A213" s="2" t="s">
        <v>5</v>
      </c>
      <c r="B213" s="2" t="s">
        <v>344</v>
      </c>
      <c r="C213" s="2" t="s">
        <v>345</v>
      </c>
      <c r="D213" s="7">
        <v>41864</v>
      </c>
      <c r="E213" s="2">
        <v>0</v>
      </c>
      <c r="F213" s="8">
        <v>0.3</v>
      </c>
      <c r="G213" s="9">
        <v>1025877</v>
      </c>
    </row>
    <row r="214" spans="1:7">
      <c r="A214" s="2" t="s">
        <v>5</v>
      </c>
      <c r="B214" s="2" t="s">
        <v>346</v>
      </c>
      <c r="C214" s="2" t="s">
        <v>199</v>
      </c>
      <c r="D214" s="7">
        <v>41416</v>
      </c>
      <c r="E214" s="2">
        <v>14.99</v>
      </c>
      <c r="F214" s="8">
        <v>0.92</v>
      </c>
      <c r="G214" s="9">
        <v>1019054</v>
      </c>
    </row>
    <row r="215" spans="1:7">
      <c r="A215" s="2" t="s">
        <v>5</v>
      </c>
      <c r="B215" s="2" t="s">
        <v>347</v>
      </c>
      <c r="C215" s="2" t="s">
        <v>98</v>
      </c>
      <c r="D215" s="7">
        <v>42771</v>
      </c>
      <c r="E215" s="2">
        <v>0</v>
      </c>
      <c r="F215" s="8">
        <v>0.27</v>
      </c>
      <c r="G215" s="9">
        <v>1016692</v>
      </c>
    </row>
    <row r="216" spans="1:7">
      <c r="A216" s="2" t="s">
        <v>5</v>
      </c>
      <c r="B216" s="2" t="s">
        <v>348</v>
      </c>
      <c r="C216" s="2" t="s">
        <v>349</v>
      </c>
      <c r="D216" s="7">
        <v>42503</v>
      </c>
      <c r="E216" s="2">
        <v>4.99</v>
      </c>
      <c r="F216" s="8">
        <v>0.35</v>
      </c>
      <c r="G216" s="9">
        <v>1010918</v>
      </c>
    </row>
    <row r="217" spans="1:7">
      <c r="A217" s="2" t="s">
        <v>5</v>
      </c>
      <c r="B217" s="2" t="s">
        <v>350</v>
      </c>
      <c r="C217" s="2" t="s">
        <v>351</v>
      </c>
      <c r="D217" s="7">
        <v>42208</v>
      </c>
      <c r="E217" s="2">
        <v>0</v>
      </c>
      <c r="F217" s="8">
        <v>0.67</v>
      </c>
      <c r="G217" s="9">
        <v>1010655</v>
      </c>
    </row>
    <row r="218" spans="1:7">
      <c r="A218" s="2" t="s">
        <v>5</v>
      </c>
      <c r="B218" s="2" t="s">
        <v>352</v>
      </c>
      <c r="C218" s="2" t="s">
        <v>133</v>
      </c>
      <c r="D218" s="7">
        <v>39015</v>
      </c>
      <c r="E218" s="2">
        <v>9.99</v>
      </c>
      <c r="F218" s="8">
        <v>0.86</v>
      </c>
      <c r="G218" s="9">
        <v>1005144</v>
      </c>
    </row>
    <row r="219" spans="1:7">
      <c r="A219" s="2" t="s">
        <v>5</v>
      </c>
      <c r="B219" s="2" t="s">
        <v>352</v>
      </c>
      <c r="C219" s="2" t="s">
        <v>133</v>
      </c>
      <c r="D219" s="7">
        <v>39015</v>
      </c>
      <c r="E219" s="2">
        <v>9.99</v>
      </c>
      <c r="F219" s="8">
        <v>0.86</v>
      </c>
      <c r="G219" s="9">
        <v>1005144</v>
      </c>
    </row>
    <row r="220" spans="1:7">
      <c r="A220" s="2" t="s">
        <v>5</v>
      </c>
      <c r="B220" s="2" t="s">
        <v>353</v>
      </c>
      <c r="C220" s="2" t="s">
        <v>354</v>
      </c>
      <c r="D220" s="7">
        <v>42594</v>
      </c>
      <c r="E220" s="2">
        <v>59.99</v>
      </c>
      <c r="F220" s="8">
        <v>0.03</v>
      </c>
      <c r="G220" s="9">
        <v>995696</v>
      </c>
    </row>
    <row r="221" spans="1:7">
      <c r="A221" s="2" t="s">
        <v>5</v>
      </c>
      <c r="B221" s="2" t="s">
        <v>355</v>
      </c>
      <c r="C221" s="2" t="s">
        <v>356</v>
      </c>
      <c r="D221" s="7">
        <v>42180</v>
      </c>
      <c r="E221" s="2">
        <v>0</v>
      </c>
      <c r="F221" s="8">
        <v>0.92</v>
      </c>
      <c r="G221" s="9">
        <v>991497</v>
      </c>
    </row>
    <row r="222" spans="1:7">
      <c r="A222" s="2" t="s">
        <v>5</v>
      </c>
      <c r="B222" s="2" t="s">
        <v>357</v>
      </c>
      <c r="C222" s="2" t="s">
        <v>180</v>
      </c>
      <c r="D222" s="7">
        <v>40939</v>
      </c>
      <c r="E222" s="2">
        <v>9.99</v>
      </c>
      <c r="F222" s="8">
        <v>0.67</v>
      </c>
      <c r="G222" s="9">
        <v>985986</v>
      </c>
    </row>
    <row r="223" spans="1:7">
      <c r="A223" s="2" t="s">
        <v>5</v>
      </c>
      <c r="B223" s="2" t="s">
        <v>358</v>
      </c>
      <c r="C223" s="2" t="s">
        <v>39</v>
      </c>
      <c r="D223" s="7">
        <v>39708</v>
      </c>
      <c r="E223" s="2">
        <v>19.989999999999998</v>
      </c>
      <c r="F223" s="8">
        <v>0.59</v>
      </c>
      <c r="G223" s="9">
        <v>949507</v>
      </c>
    </row>
    <row r="224" spans="1:7">
      <c r="A224" s="2" t="s">
        <v>5</v>
      </c>
      <c r="B224" s="2" t="s">
        <v>358</v>
      </c>
      <c r="C224" s="2" t="s">
        <v>39</v>
      </c>
      <c r="D224" s="7">
        <v>39708</v>
      </c>
      <c r="E224" s="2">
        <v>19.989999999999998</v>
      </c>
      <c r="F224" s="8">
        <v>0.59</v>
      </c>
      <c r="G224" s="9">
        <v>949507</v>
      </c>
    </row>
    <row r="225" spans="1:7">
      <c r="A225" s="2" t="s">
        <v>5</v>
      </c>
      <c r="B225" s="2" t="s">
        <v>359</v>
      </c>
      <c r="C225" s="2" t="s">
        <v>285</v>
      </c>
      <c r="D225" s="7">
        <v>40072</v>
      </c>
      <c r="E225" s="2">
        <v>2.99</v>
      </c>
      <c r="F225" s="8">
        <v>0.21</v>
      </c>
      <c r="G225" s="9">
        <v>947670</v>
      </c>
    </row>
    <row r="226" spans="1:7">
      <c r="A226" s="2" t="s">
        <v>5</v>
      </c>
      <c r="B226" s="2" t="s">
        <v>360</v>
      </c>
      <c r="C226" s="2" t="s">
        <v>294</v>
      </c>
      <c r="D226" s="7">
        <v>39170</v>
      </c>
      <c r="E226" s="2">
        <v>6.99</v>
      </c>
      <c r="F226" s="8">
        <v>0.15</v>
      </c>
      <c r="G226" s="9">
        <v>938222</v>
      </c>
    </row>
    <row r="227" spans="1:7">
      <c r="A227" s="2" t="s">
        <v>5</v>
      </c>
      <c r="B227" s="2" t="s">
        <v>361</v>
      </c>
      <c r="C227" s="2" t="s">
        <v>362</v>
      </c>
      <c r="D227" s="7">
        <v>42605</v>
      </c>
      <c r="E227" s="2">
        <v>29.99</v>
      </c>
      <c r="F227" s="8">
        <v>0.24</v>
      </c>
      <c r="G227" s="9">
        <v>934286</v>
      </c>
    </row>
    <row r="228" spans="1:7">
      <c r="A228" s="2" t="s">
        <v>5</v>
      </c>
      <c r="B228" s="2" t="s">
        <v>363</v>
      </c>
      <c r="C228" s="2" t="s">
        <v>364</v>
      </c>
      <c r="D228" s="7">
        <v>40221</v>
      </c>
      <c r="E228" s="2">
        <v>0</v>
      </c>
      <c r="F228" s="8">
        <v>0.64</v>
      </c>
      <c r="G228" s="9">
        <v>932448</v>
      </c>
    </row>
    <row r="229" spans="1:7">
      <c r="A229" s="2" t="s">
        <v>5</v>
      </c>
      <c r="B229" s="2" t="s">
        <v>365</v>
      </c>
      <c r="C229" s="2" t="s">
        <v>366</v>
      </c>
      <c r="D229" s="7">
        <v>42948</v>
      </c>
      <c r="E229" s="2">
        <v>19.989999999999998</v>
      </c>
      <c r="F229" s="8">
        <v>0.92</v>
      </c>
      <c r="G229" s="9">
        <v>923001</v>
      </c>
    </row>
    <row r="230" spans="1:7">
      <c r="A230" s="2" t="s">
        <v>5</v>
      </c>
      <c r="B230" s="2" t="s">
        <v>367</v>
      </c>
      <c r="C230" s="2" t="s">
        <v>368</v>
      </c>
      <c r="D230" s="7">
        <v>41506</v>
      </c>
      <c r="E230" s="2">
        <v>29.99</v>
      </c>
      <c r="F230" s="8">
        <v>0.53</v>
      </c>
      <c r="G230" s="9">
        <v>921688</v>
      </c>
    </row>
    <row r="231" spans="1:7">
      <c r="A231" s="2" t="s">
        <v>5</v>
      </c>
      <c r="B231" s="2" t="s">
        <v>369</v>
      </c>
      <c r="C231" s="2" t="s">
        <v>370</v>
      </c>
      <c r="D231" s="7">
        <v>41085</v>
      </c>
      <c r="E231" s="2">
        <v>0</v>
      </c>
      <c r="F231" s="8">
        <v>0.35</v>
      </c>
      <c r="G231" s="9">
        <v>918802</v>
      </c>
    </row>
    <row r="232" spans="1:7">
      <c r="A232" s="2" t="s">
        <v>5</v>
      </c>
      <c r="B232" s="2" t="s">
        <v>371</v>
      </c>
      <c r="C232" s="2" t="s">
        <v>372</v>
      </c>
      <c r="D232" s="7">
        <v>42102</v>
      </c>
      <c r="E232" s="2">
        <v>0</v>
      </c>
      <c r="F232" s="8">
        <v>0.14000000000000001</v>
      </c>
      <c r="G232" s="9">
        <v>916440</v>
      </c>
    </row>
    <row r="233" spans="1:7">
      <c r="A233" s="2" t="s">
        <v>5</v>
      </c>
      <c r="B233" s="2" t="s">
        <v>373</v>
      </c>
      <c r="C233" s="2" t="s">
        <v>82</v>
      </c>
      <c r="D233" s="7">
        <v>38790</v>
      </c>
      <c r="E233" s="2">
        <v>9.99</v>
      </c>
      <c r="F233" s="8">
        <v>0.56000000000000005</v>
      </c>
      <c r="G233" s="9">
        <v>910928</v>
      </c>
    </row>
    <row r="234" spans="1:7">
      <c r="A234" s="2" t="s">
        <v>5</v>
      </c>
      <c r="B234" s="2" t="s">
        <v>374</v>
      </c>
      <c r="C234" s="2" t="s">
        <v>375</v>
      </c>
      <c r="D234" s="7">
        <v>39738</v>
      </c>
      <c r="E234" s="2">
        <v>0</v>
      </c>
      <c r="F234" s="8">
        <v>0.67</v>
      </c>
      <c r="G234" s="9">
        <v>910928</v>
      </c>
    </row>
    <row r="235" spans="1:7">
      <c r="A235" s="2" t="s">
        <v>5</v>
      </c>
      <c r="B235" s="2" t="s">
        <v>376</v>
      </c>
      <c r="C235" s="2" t="s">
        <v>377</v>
      </c>
      <c r="D235" s="7">
        <v>42521</v>
      </c>
      <c r="E235" s="2">
        <v>0</v>
      </c>
      <c r="F235" s="8">
        <v>0.09</v>
      </c>
      <c r="G235" s="9">
        <v>893607</v>
      </c>
    </row>
    <row r="236" spans="1:7">
      <c r="A236" s="2" t="s">
        <v>5</v>
      </c>
      <c r="B236" s="2" t="s">
        <v>378</v>
      </c>
      <c r="C236" s="2" t="s">
        <v>205</v>
      </c>
      <c r="D236" s="7">
        <v>39539</v>
      </c>
      <c r="E236" s="2">
        <v>9.99</v>
      </c>
      <c r="F236" s="8">
        <v>0.56000000000000005</v>
      </c>
      <c r="G236" s="9">
        <v>887309</v>
      </c>
    </row>
    <row r="237" spans="1:7">
      <c r="A237" s="2" t="s">
        <v>5</v>
      </c>
      <c r="B237" s="2" t="s">
        <v>379</v>
      </c>
      <c r="C237" s="2" t="s">
        <v>105</v>
      </c>
      <c r="D237" s="7">
        <v>41785</v>
      </c>
      <c r="E237" s="2">
        <v>10.19</v>
      </c>
      <c r="F237" s="8">
        <v>0.23</v>
      </c>
      <c r="G237" s="9">
        <v>883897</v>
      </c>
    </row>
    <row r="238" spans="1:7">
      <c r="A238" s="2" t="s">
        <v>5</v>
      </c>
      <c r="B238" s="2" t="s">
        <v>380</v>
      </c>
      <c r="C238" s="2" t="s">
        <v>381</v>
      </c>
      <c r="D238" s="7">
        <v>40708</v>
      </c>
      <c r="E238" s="2">
        <v>0</v>
      </c>
      <c r="F238" s="8">
        <v>0.33</v>
      </c>
      <c r="G238" s="9">
        <v>882322</v>
      </c>
    </row>
    <row r="239" spans="1:7">
      <c r="A239" s="2" t="s">
        <v>5</v>
      </c>
      <c r="B239" s="2" t="s">
        <v>382</v>
      </c>
      <c r="C239" s="2" t="s">
        <v>383</v>
      </c>
      <c r="D239" s="7">
        <v>41797</v>
      </c>
      <c r="E239" s="2">
        <v>0.49</v>
      </c>
      <c r="F239" s="8">
        <v>0.15</v>
      </c>
      <c r="G239" s="9">
        <v>876024</v>
      </c>
    </row>
    <row r="240" spans="1:7">
      <c r="A240" s="2" t="s">
        <v>5</v>
      </c>
      <c r="B240" s="2" t="s">
        <v>384</v>
      </c>
      <c r="C240" s="2" t="s">
        <v>78</v>
      </c>
      <c r="D240" s="7">
        <v>39749</v>
      </c>
      <c r="E240" s="2">
        <v>9.99</v>
      </c>
      <c r="F240" s="8">
        <v>0.44</v>
      </c>
      <c r="G240" s="9">
        <v>864739</v>
      </c>
    </row>
    <row r="241" spans="1:7">
      <c r="A241" s="2" t="s">
        <v>5</v>
      </c>
      <c r="B241" s="2" t="s">
        <v>385</v>
      </c>
      <c r="C241" s="2" t="s">
        <v>386</v>
      </c>
      <c r="D241" s="7">
        <v>42090</v>
      </c>
      <c r="E241" s="2">
        <v>0</v>
      </c>
      <c r="F241" s="8">
        <v>0.7</v>
      </c>
      <c r="G241" s="9">
        <v>863427</v>
      </c>
    </row>
    <row r="242" spans="1:7">
      <c r="A242" s="2" t="s">
        <v>5</v>
      </c>
      <c r="B242" s="2" t="s">
        <v>387</v>
      </c>
      <c r="C242" s="2" t="s">
        <v>388</v>
      </c>
      <c r="D242" s="7">
        <v>41404</v>
      </c>
      <c r="E242" s="2">
        <v>9.99</v>
      </c>
      <c r="F242" s="8">
        <v>0.89</v>
      </c>
      <c r="G242" s="9">
        <v>858178</v>
      </c>
    </row>
    <row r="243" spans="1:7">
      <c r="A243" s="2" t="s">
        <v>5</v>
      </c>
      <c r="B243" s="2" t="s">
        <v>389</v>
      </c>
      <c r="C243" s="2" t="s">
        <v>390</v>
      </c>
      <c r="D243" s="7">
        <v>42122</v>
      </c>
      <c r="E243" s="2">
        <v>6.24</v>
      </c>
      <c r="F243" s="8">
        <v>0.62</v>
      </c>
      <c r="G243" s="9">
        <v>857391</v>
      </c>
    </row>
    <row r="244" spans="1:7">
      <c r="A244" s="2" t="s">
        <v>5</v>
      </c>
      <c r="B244" s="2" t="s">
        <v>392</v>
      </c>
      <c r="C244" s="2" t="s">
        <v>307</v>
      </c>
      <c r="D244" s="7">
        <v>39706</v>
      </c>
      <c r="E244" s="2">
        <v>9.99</v>
      </c>
      <c r="F244" s="8">
        <v>0.59</v>
      </c>
      <c r="G244" s="9">
        <v>855554</v>
      </c>
    </row>
    <row r="245" spans="1:7">
      <c r="A245" s="2" t="s">
        <v>5</v>
      </c>
      <c r="B245" s="2" t="s">
        <v>393</v>
      </c>
      <c r="C245" s="2" t="s">
        <v>328</v>
      </c>
      <c r="D245" s="7">
        <v>43041</v>
      </c>
      <c r="E245" s="2">
        <v>59.99</v>
      </c>
      <c r="F245" s="8">
        <v>0.13</v>
      </c>
      <c r="G245" s="9">
        <v>839807</v>
      </c>
    </row>
    <row r="246" spans="1:7">
      <c r="A246" s="2" t="s">
        <v>5</v>
      </c>
      <c r="B246" s="2" t="s">
        <v>393</v>
      </c>
      <c r="C246" s="2" t="s">
        <v>328</v>
      </c>
      <c r="D246" s="7">
        <v>43041</v>
      </c>
      <c r="E246" s="2">
        <v>59.99</v>
      </c>
      <c r="F246" s="8">
        <v>0.13</v>
      </c>
      <c r="G246" s="9">
        <v>839807</v>
      </c>
    </row>
    <row r="247" spans="1:7">
      <c r="A247" s="2" t="s">
        <v>5</v>
      </c>
      <c r="B247" s="2" t="s">
        <v>394</v>
      </c>
      <c r="C247" s="2" t="s">
        <v>395</v>
      </c>
      <c r="D247" s="7">
        <v>42800</v>
      </c>
      <c r="E247" s="2">
        <v>59.99</v>
      </c>
      <c r="F247" s="8">
        <v>0.39</v>
      </c>
      <c r="G247" s="9">
        <v>819862</v>
      </c>
    </row>
    <row r="248" spans="1:7">
      <c r="A248" s="2" t="s">
        <v>5</v>
      </c>
      <c r="B248" s="2" t="s">
        <v>396</v>
      </c>
      <c r="D248" s="7">
        <v>41537</v>
      </c>
      <c r="E248" s="2">
        <v>0</v>
      </c>
      <c r="F248" s="8">
        <v>0.05</v>
      </c>
      <c r="G248" s="9">
        <v>819599</v>
      </c>
    </row>
    <row r="249" spans="1:7">
      <c r="A249" s="2" t="s">
        <v>5</v>
      </c>
      <c r="B249" s="2" t="s">
        <v>397</v>
      </c>
      <c r="C249" s="2" t="s">
        <v>398</v>
      </c>
      <c r="D249" s="7">
        <v>41051</v>
      </c>
      <c r="E249" s="2">
        <v>6.99</v>
      </c>
      <c r="F249" s="8">
        <v>0.86</v>
      </c>
      <c r="G249" s="9">
        <v>810939</v>
      </c>
    </row>
    <row r="250" spans="1:7">
      <c r="A250" s="2" t="s">
        <v>5</v>
      </c>
      <c r="B250" s="2" t="s">
        <v>399</v>
      </c>
      <c r="C250" s="2" t="s">
        <v>400</v>
      </c>
      <c r="D250" s="7">
        <v>42425</v>
      </c>
      <c r="E250" s="2">
        <v>24.99</v>
      </c>
      <c r="F250" s="8">
        <v>0.56000000000000005</v>
      </c>
      <c r="G250" s="9">
        <v>802541</v>
      </c>
    </row>
    <row r="251" spans="1:7">
      <c r="A251" s="2" t="s">
        <v>5</v>
      </c>
      <c r="B251" s="2" t="s">
        <v>401</v>
      </c>
      <c r="C251" s="2" t="s">
        <v>402</v>
      </c>
      <c r="D251" s="7">
        <v>42623</v>
      </c>
      <c r="E251" s="2">
        <v>0</v>
      </c>
      <c r="F251" s="8">
        <v>0.39</v>
      </c>
      <c r="G251" s="9">
        <v>801491</v>
      </c>
    </row>
    <row r="252" spans="1:7">
      <c r="A252" s="2" t="s">
        <v>5</v>
      </c>
      <c r="B252" s="2" t="s">
        <v>403</v>
      </c>
      <c r="C252" s="2" t="s">
        <v>180</v>
      </c>
      <c r="D252" s="7">
        <v>40259</v>
      </c>
      <c r="E252" s="2">
        <v>0</v>
      </c>
      <c r="F252" s="8">
        <v>0.97</v>
      </c>
      <c r="G252" s="9">
        <v>795980</v>
      </c>
    </row>
    <row r="253" spans="1:7">
      <c r="A253" s="2" t="s">
        <v>5</v>
      </c>
      <c r="B253" s="2" t="s">
        <v>404</v>
      </c>
      <c r="C253" s="2" t="s">
        <v>180</v>
      </c>
      <c r="D253" s="7">
        <v>40443</v>
      </c>
      <c r="E253" s="2">
        <v>0</v>
      </c>
      <c r="F253" s="8">
        <v>0.97</v>
      </c>
      <c r="G253" s="9">
        <v>795980</v>
      </c>
    </row>
    <row r="254" spans="1:7">
      <c r="A254" s="2" t="s">
        <v>5</v>
      </c>
      <c r="B254" s="2" t="s">
        <v>405</v>
      </c>
      <c r="C254" s="2" t="s">
        <v>406</v>
      </c>
      <c r="D254" s="7">
        <v>41759</v>
      </c>
      <c r="E254" s="2">
        <v>9.99</v>
      </c>
      <c r="F254" s="8">
        <v>0.74</v>
      </c>
      <c r="G254" s="9">
        <v>795980</v>
      </c>
    </row>
    <row r="255" spans="1:7">
      <c r="A255" s="2" t="s">
        <v>5</v>
      </c>
      <c r="B255" s="2" t="s">
        <v>407</v>
      </c>
      <c r="C255" s="2" t="s">
        <v>408</v>
      </c>
      <c r="D255" s="7">
        <v>41942</v>
      </c>
      <c r="E255" s="2">
        <v>24.99</v>
      </c>
      <c r="F255" s="8">
        <v>0.27</v>
      </c>
      <c r="G255" s="9">
        <v>793355</v>
      </c>
    </row>
    <row r="256" spans="1:7">
      <c r="A256" s="2" t="s">
        <v>5</v>
      </c>
      <c r="B256" s="2" t="s">
        <v>409</v>
      </c>
      <c r="C256" s="2" t="s">
        <v>410</v>
      </c>
      <c r="D256" s="7">
        <v>42138</v>
      </c>
      <c r="E256" s="2">
        <v>0</v>
      </c>
      <c r="F256" s="8">
        <v>0.13</v>
      </c>
      <c r="G256" s="9">
        <v>779184</v>
      </c>
    </row>
    <row r="257" spans="1:7">
      <c r="A257" s="2" t="s">
        <v>5</v>
      </c>
      <c r="B257" s="2" t="s">
        <v>411</v>
      </c>
      <c r="C257" s="2" t="s">
        <v>383</v>
      </c>
      <c r="D257" s="7">
        <v>41747</v>
      </c>
      <c r="E257" s="2">
        <v>0.49</v>
      </c>
      <c r="F257" s="8">
        <v>0.16</v>
      </c>
      <c r="G257" s="9">
        <v>766587</v>
      </c>
    </row>
    <row r="258" spans="1:7">
      <c r="A258" s="2" t="s">
        <v>5</v>
      </c>
      <c r="B258" s="2" t="s">
        <v>412</v>
      </c>
      <c r="C258" s="2" t="s">
        <v>413</v>
      </c>
      <c r="D258" s="7">
        <v>41393</v>
      </c>
      <c r="E258" s="2">
        <v>4.99</v>
      </c>
      <c r="F258" s="8">
        <v>0.62</v>
      </c>
      <c r="G258" s="9">
        <v>766062</v>
      </c>
    </row>
    <row r="259" spans="1:7">
      <c r="A259" s="2" t="s">
        <v>5</v>
      </c>
      <c r="B259" s="2" t="s">
        <v>414</v>
      </c>
      <c r="C259" s="2" t="s">
        <v>415</v>
      </c>
      <c r="D259" s="7">
        <v>42247</v>
      </c>
      <c r="E259" s="2">
        <v>0</v>
      </c>
      <c r="F259" s="8">
        <v>0.09</v>
      </c>
      <c r="G259" s="9">
        <v>751627</v>
      </c>
    </row>
    <row r="260" spans="1:7">
      <c r="A260" s="2" t="s">
        <v>5</v>
      </c>
      <c r="B260" s="2" t="s">
        <v>416</v>
      </c>
      <c r="C260" s="2" t="s">
        <v>417</v>
      </c>
      <c r="D260" s="7">
        <v>41746</v>
      </c>
      <c r="E260" s="2">
        <v>0</v>
      </c>
      <c r="F260" s="8">
        <v>0.13</v>
      </c>
      <c r="G260" s="9">
        <v>747953</v>
      </c>
    </row>
    <row r="261" spans="1:7">
      <c r="A261" s="2" t="s">
        <v>5</v>
      </c>
      <c r="B261" s="2" t="s">
        <v>418</v>
      </c>
      <c r="C261" s="2" t="s">
        <v>419</v>
      </c>
      <c r="D261" s="7">
        <v>42128</v>
      </c>
      <c r="E261" s="2">
        <v>19.989999999999998</v>
      </c>
      <c r="F261" s="8">
        <v>0.67</v>
      </c>
      <c r="G261" s="9">
        <v>727221</v>
      </c>
    </row>
    <row r="262" spans="1:7">
      <c r="A262" s="2" t="s">
        <v>5</v>
      </c>
      <c r="B262" s="2" t="s">
        <v>420</v>
      </c>
      <c r="C262" s="2" t="s">
        <v>421</v>
      </c>
      <c r="D262" s="7">
        <v>40092</v>
      </c>
      <c r="E262" s="2">
        <v>9.99</v>
      </c>
      <c r="F262" s="8">
        <v>0.19</v>
      </c>
      <c r="G262" s="9">
        <v>723284</v>
      </c>
    </row>
    <row r="263" spans="1:7">
      <c r="A263" s="2" t="s">
        <v>5</v>
      </c>
      <c r="B263" s="2" t="s">
        <v>422</v>
      </c>
      <c r="C263" s="2" t="s">
        <v>423</v>
      </c>
      <c r="D263" s="7">
        <v>39877</v>
      </c>
      <c r="E263" s="2">
        <v>19.989999999999998</v>
      </c>
      <c r="F263" s="8">
        <v>0.7</v>
      </c>
      <c r="G263" s="9">
        <v>711737</v>
      </c>
    </row>
    <row r="264" spans="1:7">
      <c r="A264" s="2" t="s">
        <v>5</v>
      </c>
      <c r="B264" s="2" t="s">
        <v>424</v>
      </c>
      <c r="C264" s="2" t="s">
        <v>128</v>
      </c>
      <c r="D264" s="7">
        <v>42069</v>
      </c>
      <c r="E264" s="2">
        <v>44.99</v>
      </c>
      <c r="F264" s="8">
        <v>0.62</v>
      </c>
      <c r="G264" s="9">
        <v>707538</v>
      </c>
    </row>
    <row r="265" spans="1:7">
      <c r="A265" s="2" t="s">
        <v>5</v>
      </c>
      <c r="B265" s="2" t="s">
        <v>425</v>
      </c>
      <c r="C265" s="2" t="s">
        <v>426</v>
      </c>
      <c r="D265" s="7">
        <v>42341</v>
      </c>
      <c r="E265" s="2">
        <v>24.99</v>
      </c>
      <c r="F265" s="8">
        <v>0.4</v>
      </c>
      <c r="G265" s="9">
        <v>693891</v>
      </c>
    </row>
    <row r="266" spans="1:7">
      <c r="A266" s="2" t="s">
        <v>5</v>
      </c>
      <c r="B266" s="2" t="s">
        <v>427</v>
      </c>
      <c r="C266" s="2" t="s">
        <v>125</v>
      </c>
      <c r="D266" s="7">
        <v>42493</v>
      </c>
      <c r="E266" s="2">
        <v>0</v>
      </c>
      <c r="F266" s="8">
        <v>0.18</v>
      </c>
      <c r="G266" s="9">
        <v>686805</v>
      </c>
    </row>
    <row r="267" spans="1:7">
      <c r="A267" s="2" t="s">
        <v>5</v>
      </c>
      <c r="B267" s="2" t="s">
        <v>428</v>
      </c>
      <c r="C267" s="2" t="s">
        <v>429</v>
      </c>
      <c r="D267" s="7">
        <v>41842</v>
      </c>
      <c r="E267" s="2">
        <v>0</v>
      </c>
      <c r="F267" s="8">
        <v>0.16</v>
      </c>
      <c r="G267" s="9">
        <v>684443</v>
      </c>
    </row>
    <row r="268" spans="1:7">
      <c r="A268" s="2" t="s">
        <v>5</v>
      </c>
      <c r="B268" s="2" t="s">
        <v>430</v>
      </c>
      <c r="C268" s="2" t="s">
        <v>431</v>
      </c>
      <c r="D268" s="7">
        <v>42318</v>
      </c>
      <c r="E268" s="2">
        <v>0</v>
      </c>
      <c r="F268" s="8">
        <v>0.06</v>
      </c>
      <c r="G268" s="9">
        <v>681294</v>
      </c>
    </row>
    <row r="269" spans="1:7">
      <c r="A269" s="2" t="s">
        <v>5</v>
      </c>
      <c r="B269" s="2" t="s">
        <v>432</v>
      </c>
      <c r="C269" s="2" t="s">
        <v>433</v>
      </c>
      <c r="D269" s="7">
        <v>42649</v>
      </c>
      <c r="E269" s="2">
        <v>39.99</v>
      </c>
      <c r="F269" s="8">
        <v>7.0000000000000007E-2</v>
      </c>
      <c r="G269" s="9">
        <v>668696</v>
      </c>
    </row>
    <row r="270" spans="1:7">
      <c r="A270" s="2" t="s">
        <v>5</v>
      </c>
      <c r="B270" s="2" t="s">
        <v>434</v>
      </c>
      <c r="C270" s="2" t="s">
        <v>435</v>
      </c>
      <c r="D270" s="7">
        <v>42083</v>
      </c>
      <c r="E270" s="2">
        <v>0</v>
      </c>
      <c r="F270" s="8">
        <v>0.37</v>
      </c>
      <c r="G270" s="9">
        <v>667909</v>
      </c>
    </row>
    <row r="271" spans="1:7">
      <c r="A271" s="2" t="s">
        <v>5</v>
      </c>
      <c r="B271" s="2" t="s">
        <v>436</v>
      </c>
      <c r="C271" s="2" t="s">
        <v>437</v>
      </c>
      <c r="D271" s="7">
        <v>42129</v>
      </c>
      <c r="E271" s="2">
        <v>19.989999999999998</v>
      </c>
      <c r="F271" s="8">
        <v>0.86</v>
      </c>
      <c r="G271" s="9">
        <v>662660</v>
      </c>
    </row>
    <row r="272" spans="1:7">
      <c r="A272" s="2" t="s">
        <v>5</v>
      </c>
      <c r="B272" s="2" t="s">
        <v>438</v>
      </c>
      <c r="C272" s="2" t="s">
        <v>439</v>
      </c>
      <c r="D272" s="7">
        <v>41414</v>
      </c>
      <c r="E272" s="2">
        <v>29.99</v>
      </c>
      <c r="F272" s="8">
        <v>0.56000000000000005</v>
      </c>
      <c r="G272" s="9">
        <v>661873</v>
      </c>
    </row>
    <row r="273" spans="1:7">
      <c r="A273" s="2" t="s">
        <v>5</v>
      </c>
      <c r="B273" s="2" t="s">
        <v>440</v>
      </c>
      <c r="C273" s="2" t="s">
        <v>186</v>
      </c>
      <c r="D273" s="7">
        <v>41197</v>
      </c>
      <c r="E273" s="2">
        <v>19.989999999999998</v>
      </c>
      <c r="F273" s="8">
        <v>0.51</v>
      </c>
      <c r="G273" s="9">
        <v>659249</v>
      </c>
    </row>
    <row r="274" spans="1:7">
      <c r="A274" s="2" t="s">
        <v>5</v>
      </c>
      <c r="B274" s="2" t="s">
        <v>441</v>
      </c>
      <c r="C274" s="2" t="s">
        <v>442</v>
      </c>
      <c r="D274" s="7">
        <v>41458</v>
      </c>
      <c r="E274" s="2">
        <v>0</v>
      </c>
      <c r="F274" s="8">
        <v>0.46</v>
      </c>
      <c r="G274" s="9">
        <v>655050</v>
      </c>
    </row>
    <row r="275" spans="1:7">
      <c r="A275" s="2" t="s">
        <v>5</v>
      </c>
      <c r="B275" s="2" t="s">
        <v>443</v>
      </c>
      <c r="C275" s="2" t="s">
        <v>444</v>
      </c>
      <c r="D275" s="7">
        <v>42401</v>
      </c>
      <c r="E275" s="2">
        <v>0.99</v>
      </c>
      <c r="F275" s="8">
        <v>0.92</v>
      </c>
      <c r="G275" s="9">
        <v>653213</v>
      </c>
    </row>
    <row r="276" spans="1:7">
      <c r="A276" s="2" t="s">
        <v>5</v>
      </c>
      <c r="B276" s="2" t="s">
        <v>445</v>
      </c>
      <c r="C276" s="2" t="s">
        <v>446</v>
      </c>
      <c r="D276" s="7">
        <v>41795</v>
      </c>
      <c r="E276" s="2">
        <v>4.99</v>
      </c>
      <c r="F276" s="8">
        <v>0.05</v>
      </c>
      <c r="G276" s="9">
        <v>651375</v>
      </c>
    </row>
    <row r="277" spans="1:7">
      <c r="A277" s="2" t="s">
        <v>5</v>
      </c>
      <c r="B277" s="2" t="s">
        <v>447</v>
      </c>
      <c r="C277" s="2" t="s">
        <v>448</v>
      </c>
      <c r="D277" s="7">
        <v>42934</v>
      </c>
      <c r="E277" s="2">
        <v>1.99</v>
      </c>
      <c r="F277" s="8">
        <v>0.35</v>
      </c>
      <c r="G277" s="9">
        <v>636679</v>
      </c>
    </row>
    <row r="278" spans="1:7">
      <c r="A278" s="2" t="s">
        <v>5</v>
      </c>
      <c r="B278" s="2" t="s">
        <v>449</v>
      </c>
      <c r="C278" s="2" t="s">
        <v>450</v>
      </c>
      <c r="D278" s="7">
        <v>40753</v>
      </c>
      <c r="E278" s="2">
        <v>9.99</v>
      </c>
      <c r="F278" s="8">
        <v>0.51</v>
      </c>
      <c r="G278" s="9">
        <v>626181</v>
      </c>
    </row>
    <row r="279" spans="1:7">
      <c r="A279" s="2" t="s">
        <v>5</v>
      </c>
      <c r="B279" s="2" t="s">
        <v>451</v>
      </c>
      <c r="C279" s="2" t="s">
        <v>452</v>
      </c>
      <c r="D279" s="7">
        <v>40700</v>
      </c>
      <c r="E279" s="2">
        <v>9.99</v>
      </c>
      <c r="F279" s="8">
        <v>0.11</v>
      </c>
      <c r="G279" s="9">
        <v>625131</v>
      </c>
    </row>
    <row r="280" spans="1:7">
      <c r="A280" s="2" t="s">
        <v>5</v>
      </c>
      <c r="B280" s="2" t="s">
        <v>453</v>
      </c>
      <c r="D280" s="7">
        <v>42543</v>
      </c>
      <c r="E280" s="2">
        <v>0</v>
      </c>
      <c r="F280" s="8">
        <v>0.78</v>
      </c>
      <c r="G280" s="9">
        <v>613584</v>
      </c>
    </row>
    <row r="281" spans="1:7">
      <c r="A281" s="2" t="s">
        <v>5</v>
      </c>
      <c r="B281" s="2" t="s">
        <v>454</v>
      </c>
      <c r="C281" s="2" t="s">
        <v>455</v>
      </c>
      <c r="D281" s="7">
        <v>42401</v>
      </c>
      <c r="E281" s="2">
        <v>0</v>
      </c>
      <c r="F281" s="8">
        <v>0.24</v>
      </c>
      <c r="G281" s="9">
        <v>612797</v>
      </c>
    </row>
    <row r="282" spans="1:7">
      <c r="A282" s="2" t="s">
        <v>5</v>
      </c>
      <c r="B282" s="2" t="s">
        <v>456</v>
      </c>
      <c r="C282" s="2" t="s">
        <v>457</v>
      </c>
      <c r="D282" s="7">
        <v>42073</v>
      </c>
      <c r="E282" s="2">
        <v>0</v>
      </c>
      <c r="F282" s="8">
        <v>0.78</v>
      </c>
      <c r="G282" s="9">
        <v>604661</v>
      </c>
    </row>
    <row r="283" spans="1:7">
      <c r="A283" s="2" t="s">
        <v>5</v>
      </c>
      <c r="B283" s="2" t="s">
        <v>458</v>
      </c>
      <c r="C283" s="2" t="s">
        <v>459</v>
      </c>
      <c r="D283" s="7">
        <v>41837</v>
      </c>
      <c r="E283" s="2">
        <v>0</v>
      </c>
      <c r="F283" s="8">
        <v>0.14000000000000001</v>
      </c>
      <c r="G283" s="9">
        <v>602824</v>
      </c>
    </row>
    <row r="284" spans="1:7">
      <c r="A284" s="2" t="s">
        <v>5</v>
      </c>
      <c r="B284" s="2" t="s">
        <v>460</v>
      </c>
      <c r="C284" s="2" t="s">
        <v>461</v>
      </c>
      <c r="D284" s="7">
        <v>42983</v>
      </c>
      <c r="E284" s="2">
        <v>7.99</v>
      </c>
      <c r="F284" s="8">
        <v>0.05</v>
      </c>
      <c r="G284" s="9">
        <v>598625</v>
      </c>
    </row>
    <row r="285" spans="1:7">
      <c r="A285" s="2" t="s">
        <v>5</v>
      </c>
      <c r="B285" s="2" t="s">
        <v>462</v>
      </c>
      <c r="C285" s="2" t="s">
        <v>463</v>
      </c>
      <c r="D285" s="7">
        <v>42177</v>
      </c>
      <c r="E285" s="2">
        <v>0</v>
      </c>
      <c r="F285" s="8">
        <v>0.16</v>
      </c>
      <c r="G285" s="9">
        <v>589702</v>
      </c>
    </row>
    <row r="286" spans="1:7">
      <c r="A286" s="2" t="s">
        <v>5</v>
      </c>
      <c r="B286" s="2" t="s">
        <v>464</v>
      </c>
      <c r="C286" s="2" t="s">
        <v>465</v>
      </c>
      <c r="D286" s="7">
        <v>39163</v>
      </c>
      <c r="E286" s="2">
        <v>19.989999999999998</v>
      </c>
      <c r="F286" s="8">
        <v>0.89</v>
      </c>
      <c r="G286" s="9">
        <v>585503</v>
      </c>
    </row>
    <row r="287" spans="1:7">
      <c r="A287" s="2" t="s">
        <v>5</v>
      </c>
      <c r="B287" s="2" t="s">
        <v>466</v>
      </c>
      <c r="C287" s="2" t="s">
        <v>467</v>
      </c>
      <c r="D287" s="7">
        <v>43013</v>
      </c>
      <c r="E287" s="2">
        <v>24.99</v>
      </c>
      <c r="F287" s="8">
        <v>0.15</v>
      </c>
      <c r="G287" s="9">
        <v>581304</v>
      </c>
    </row>
    <row r="288" spans="1:7">
      <c r="A288" s="2" t="s">
        <v>5</v>
      </c>
      <c r="B288" s="2" t="s">
        <v>468</v>
      </c>
      <c r="C288" s="2" t="s">
        <v>469</v>
      </c>
      <c r="D288" s="7">
        <v>42566</v>
      </c>
      <c r="E288" s="2">
        <v>12.99</v>
      </c>
      <c r="F288" s="8">
        <v>0.49</v>
      </c>
      <c r="G288" s="9">
        <v>574218</v>
      </c>
    </row>
    <row r="289" spans="1:7">
      <c r="A289" s="2" t="s">
        <v>5</v>
      </c>
      <c r="B289" s="2" t="s">
        <v>470</v>
      </c>
      <c r="C289" s="2" t="s">
        <v>133</v>
      </c>
      <c r="D289" s="7">
        <v>42859</v>
      </c>
      <c r="E289" s="2">
        <v>39.99</v>
      </c>
      <c r="F289" s="8">
        <v>0.7</v>
      </c>
      <c r="G289" s="9">
        <v>566870</v>
      </c>
    </row>
    <row r="290" spans="1:7">
      <c r="A290" s="2" t="s">
        <v>5</v>
      </c>
      <c r="B290" s="2" t="s">
        <v>471</v>
      </c>
      <c r="C290" s="2" t="s">
        <v>144</v>
      </c>
      <c r="D290" s="7">
        <v>42300</v>
      </c>
      <c r="E290" s="2">
        <v>12.99</v>
      </c>
      <c r="F290" s="8">
        <v>0.86</v>
      </c>
      <c r="G290" s="9">
        <v>563196</v>
      </c>
    </row>
    <row r="291" spans="1:7">
      <c r="A291" s="2" t="s">
        <v>5</v>
      </c>
      <c r="B291" s="2" t="s">
        <v>472</v>
      </c>
      <c r="C291" s="2" t="s">
        <v>98</v>
      </c>
      <c r="D291" s="7">
        <v>41715</v>
      </c>
      <c r="E291" s="2">
        <v>9.99</v>
      </c>
      <c r="F291" s="8">
        <v>0.02</v>
      </c>
      <c r="G291" s="9">
        <v>562146</v>
      </c>
    </row>
    <row r="292" spans="1:7">
      <c r="A292" s="2" t="s">
        <v>5</v>
      </c>
      <c r="B292" s="2" t="s">
        <v>473</v>
      </c>
      <c r="C292" s="2" t="s">
        <v>474</v>
      </c>
      <c r="D292" s="7">
        <v>41704</v>
      </c>
      <c r="E292" s="2">
        <v>9.99</v>
      </c>
      <c r="F292" s="8">
        <v>0.67</v>
      </c>
      <c r="G292" s="9">
        <v>559784</v>
      </c>
    </row>
    <row r="293" spans="1:7">
      <c r="A293" s="2" t="s">
        <v>5</v>
      </c>
      <c r="B293" s="2" t="s">
        <v>475</v>
      </c>
      <c r="C293" s="2" t="s">
        <v>476</v>
      </c>
      <c r="D293" s="7">
        <v>42145</v>
      </c>
      <c r="E293" s="2">
        <v>4.99</v>
      </c>
      <c r="F293" s="8">
        <v>0.44</v>
      </c>
      <c r="G293" s="9">
        <v>551911</v>
      </c>
    </row>
    <row r="294" spans="1:7">
      <c r="A294" s="2" t="s">
        <v>5</v>
      </c>
      <c r="B294" s="2" t="s">
        <v>477</v>
      </c>
      <c r="C294" s="2" t="s">
        <v>478</v>
      </c>
      <c r="D294" s="7">
        <v>42352</v>
      </c>
      <c r="E294" s="2">
        <v>39.99</v>
      </c>
      <c r="F294" s="8">
        <v>0.56000000000000005</v>
      </c>
      <c r="G294" s="9">
        <v>549024</v>
      </c>
    </row>
    <row r="295" spans="1:7">
      <c r="A295" s="2" t="s">
        <v>5</v>
      </c>
      <c r="B295" s="2" t="s">
        <v>479</v>
      </c>
      <c r="C295" s="2" t="s">
        <v>104</v>
      </c>
      <c r="D295" s="7">
        <v>39554</v>
      </c>
      <c r="E295" s="2">
        <v>9.99</v>
      </c>
      <c r="F295" s="8">
        <v>0.59</v>
      </c>
      <c r="G295" s="9">
        <v>546924</v>
      </c>
    </row>
    <row r="296" spans="1:7">
      <c r="A296" s="2" t="s">
        <v>5</v>
      </c>
      <c r="B296" s="2" t="s">
        <v>480</v>
      </c>
      <c r="C296" s="2" t="s">
        <v>245</v>
      </c>
      <c r="D296" s="7">
        <v>42758</v>
      </c>
      <c r="E296" s="2">
        <v>29.99</v>
      </c>
      <c r="F296" s="8">
        <v>0.74</v>
      </c>
      <c r="G296" s="9">
        <v>544825</v>
      </c>
    </row>
    <row r="297" spans="1:7">
      <c r="A297" s="2" t="s">
        <v>5</v>
      </c>
      <c r="B297" s="2" t="s">
        <v>481</v>
      </c>
      <c r="C297" s="2" t="s">
        <v>482</v>
      </c>
      <c r="D297" s="7">
        <v>42782</v>
      </c>
      <c r="E297" s="2">
        <v>29.99</v>
      </c>
      <c r="F297" s="8">
        <v>0.42</v>
      </c>
      <c r="G297" s="9">
        <v>544300</v>
      </c>
    </row>
    <row r="298" spans="1:7">
      <c r="A298" s="2" t="s">
        <v>5</v>
      </c>
      <c r="B298" s="2" t="s">
        <v>483</v>
      </c>
      <c r="C298" s="2" t="s">
        <v>484</v>
      </c>
      <c r="D298" s="7">
        <v>41213</v>
      </c>
      <c r="E298" s="2">
        <v>19.989999999999998</v>
      </c>
      <c r="F298" s="8">
        <v>0.4</v>
      </c>
      <c r="G298" s="9">
        <v>543250</v>
      </c>
    </row>
    <row r="299" spans="1:7">
      <c r="A299" s="2" t="s">
        <v>5</v>
      </c>
      <c r="B299" s="2" t="s">
        <v>485</v>
      </c>
      <c r="C299" s="2" t="s">
        <v>486</v>
      </c>
      <c r="D299" s="7">
        <v>40030</v>
      </c>
      <c r="E299" s="2">
        <v>9.99</v>
      </c>
      <c r="F299" s="8">
        <v>0.7</v>
      </c>
      <c r="G299" s="9">
        <v>541938</v>
      </c>
    </row>
    <row r="300" spans="1:7">
      <c r="A300" s="2" t="s">
        <v>5</v>
      </c>
      <c r="B300" s="2" t="s">
        <v>487</v>
      </c>
      <c r="C300" s="2" t="s">
        <v>39</v>
      </c>
      <c r="D300" s="7">
        <v>42326</v>
      </c>
      <c r="E300" s="2">
        <v>0</v>
      </c>
      <c r="F300" s="8">
        <v>0.11</v>
      </c>
      <c r="G300" s="9">
        <v>540888</v>
      </c>
    </row>
    <row r="301" spans="1:7">
      <c r="A301" s="2" t="s">
        <v>5</v>
      </c>
      <c r="B301" s="2" t="s">
        <v>488</v>
      </c>
      <c r="C301" s="2" t="s">
        <v>186</v>
      </c>
      <c r="D301" s="7">
        <v>39297</v>
      </c>
      <c r="E301" s="2">
        <v>4.99</v>
      </c>
      <c r="F301" s="8">
        <v>0.86</v>
      </c>
      <c r="G301" s="9">
        <v>540101</v>
      </c>
    </row>
    <row r="302" spans="1:7">
      <c r="A302" s="2" t="s">
        <v>5</v>
      </c>
      <c r="B302" s="2" t="s">
        <v>489</v>
      </c>
      <c r="C302" s="2" t="s">
        <v>186</v>
      </c>
      <c r="D302" s="7">
        <v>39297</v>
      </c>
      <c r="E302" s="2">
        <v>4.99</v>
      </c>
      <c r="F302" s="8">
        <v>0.82</v>
      </c>
      <c r="G302" s="9">
        <v>536689</v>
      </c>
    </row>
    <row r="303" spans="1:7">
      <c r="A303" s="2" t="s">
        <v>5</v>
      </c>
      <c r="B303" s="2" t="s">
        <v>490</v>
      </c>
      <c r="C303" s="2" t="s">
        <v>186</v>
      </c>
      <c r="D303" s="7">
        <v>39297</v>
      </c>
      <c r="E303" s="2">
        <v>14.99</v>
      </c>
      <c r="F303" s="8">
        <v>0.53</v>
      </c>
      <c r="G303" s="9">
        <v>536689</v>
      </c>
    </row>
    <row r="304" spans="1:7">
      <c r="A304" s="2" t="s">
        <v>5</v>
      </c>
      <c r="B304" s="2" t="s">
        <v>491</v>
      </c>
      <c r="C304" s="2" t="s">
        <v>107</v>
      </c>
      <c r="D304" s="7">
        <v>40737</v>
      </c>
      <c r="E304" s="2">
        <v>9.99</v>
      </c>
      <c r="F304" s="8">
        <v>0.31</v>
      </c>
      <c r="G304" s="9">
        <v>533540</v>
      </c>
    </row>
    <row r="305" spans="1:7">
      <c r="A305" s="2" t="s">
        <v>5</v>
      </c>
      <c r="B305" s="2" t="s">
        <v>492</v>
      </c>
      <c r="C305" s="2" t="s">
        <v>493</v>
      </c>
      <c r="D305" s="7">
        <v>42353</v>
      </c>
      <c r="E305" s="2">
        <v>19.989999999999998</v>
      </c>
      <c r="F305" s="8">
        <v>0.14000000000000001</v>
      </c>
      <c r="G305" s="9">
        <v>533278</v>
      </c>
    </row>
    <row r="306" spans="1:7">
      <c r="A306" s="2" t="s">
        <v>5</v>
      </c>
      <c r="B306" s="2" t="s">
        <v>494</v>
      </c>
      <c r="C306" s="2" t="s">
        <v>495</v>
      </c>
      <c r="D306" s="7">
        <v>40598</v>
      </c>
      <c r="E306" s="2">
        <v>9.99</v>
      </c>
      <c r="F306" s="8">
        <v>0.67</v>
      </c>
      <c r="G306" s="9">
        <v>531178</v>
      </c>
    </row>
    <row r="307" spans="1:7">
      <c r="A307" s="2" t="s">
        <v>5</v>
      </c>
      <c r="B307" s="2" t="s">
        <v>496</v>
      </c>
      <c r="C307" s="2" t="s">
        <v>398</v>
      </c>
      <c r="D307" s="7">
        <v>41051</v>
      </c>
      <c r="E307" s="2">
        <v>6.99</v>
      </c>
      <c r="F307" s="8">
        <v>0.92</v>
      </c>
      <c r="G307" s="9">
        <v>516744</v>
      </c>
    </row>
    <row r="308" spans="1:7">
      <c r="A308" s="2" t="s">
        <v>5</v>
      </c>
      <c r="B308" s="2" t="s">
        <v>497</v>
      </c>
      <c r="C308" s="2" t="s">
        <v>162</v>
      </c>
      <c r="D308" s="7">
        <v>41102</v>
      </c>
      <c r="E308" s="2">
        <v>14.99</v>
      </c>
      <c r="F308" s="8">
        <v>0.56000000000000005</v>
      </c>
      <c r="G308" s="9">
        <v>514644</v>
      </c>
    </row>
    <row r="309" spans="1:7">
      <c r="A309" s="2" t="s">
        <v>5</v>
      </c>
      <c r="B309" s="2" t="s">
        <v>498</v>
      </c>
      <c r="C309" s="2" t="s">
        <v>499</v>
      </c>
      <c r="D309" s="7">
        <v>41845</v>
      </c>
      <c r="E309" s="2">
        <v>0.99</v>
      </c>
      <c r="F309" s="8">
        <v>0.51</v>
      </c>
      <c r="G309" s="9">
        <v>513595</v>
      </c>
    </row>
    <row r="310" spans="1:7">
      <c r="A310" s="2" t="s">
        <v>5</v>
      </c>
      <c r="B310" s="2" t="s">
        <v>500</v>
      </c>
      <c r="C310" s="2" t="s">
        <v>501</v>
      </c>
      <c r="D310" s="7">
        <v>39924</v>
      </c>
      <c r="E310" s="2">
        <v>9.99</v>
      </c>
      <c r="F310" s="8">
        <v>0.64</v>
      </c>
      <c r="G310" s="9">
        <v>507821</v>
      </c>
    </row>
    <row r="311" spans="1:7">
      <c r="A311" s="2" t="s">
        <v>5</v>
      </c>
      <c r="B311" s="2" t="s">
        <v>502</v>
      </c>
      <c r="C311" s="2" t="s">
        <v>486</v>
      </c>
      <c r="D311" s="7">
        <v>40031</v>
      </c>
      <c r="E311" s="2">
        <v>9.99</v>
      </c>
      <c r="F311" s="8">
        <v>0.09</v>
      </c>
      <c r="G311" s="9">
        <v>507821</v>
      </c>
    </row>
    <row r="312" spans="1:7">
      <c r="A312" s="2" t="s">
        <v>5</v>
      </c>
      <c r="B312" s="2" t="s">
        <v>503</v>
      </c>
      <c r="C312" s="2" t="s">
        <v>272</v>
      </c>
      <c r="D312" s="7">
        <v>42677</v>
      </c>
      <c r="E312" s="2">
        <v>59.99</v>
      </c>
      <c r="F312" s="8">
        <v>0.04</v>
      </c>
      <c r="G312" s="9">
        <v>504147</v>
      </c>
    </row>
    <row r="313" spans="1:7">
      <c r="A313" s="2" t="s">
        <v>5</v>
      </c>
      <c r="B313" s="2" t="s">
        <v>504</v>
      </c>
      <c r="C313" s="2" t="s">
        <v>128</v>
      </c>
      <c r="D313" s="7">
        <v>41333</v>
      </c>
      <c r="E313" s="2">
        <v>14.99</v>
      </c>
      <c r="F313" s="8">
        <v>0.67</v>
      </c>
      <c r="G313" s="9">
        <v>496011</v>
      </c>
    </row>
    <row r="314" spans="1:7">
      <c r="A314" s="2" t="s">
        <v>5</v>
      </c>
      <c r="B314" s="2" t="s">
        <v>505</v>
      </c>
      <c r="C314" s="2" t="s">
        <v>506</v>
      </c>
      <c r="D314" s="7">
        <v>41761</v>
      </c>
      <c r="E314" s="2">
        <v>19.989999999999998</v>
      </c>
      <c r="F314" s="8">
        <v>0.46</v>
      </c>
      <c r="G314" s="9">
        <v>494174</v>
      </c>
    </row>
    <row r="315" spans="1:7">
      <c r="A315" s="2" t="s">
        <v>5</v>
      </c>
      <c r="B315" s="2" t="s">
        <v>507</v>
      </c>
      <c r="C315" s="2" t="s">
        <v>508</v>
      </c>
      <c r="D315" s="7">
        <v>41211</v>
      </c>
      <c r="E315" s="2">
        <v>7.99</v>
      </c>
      <c r="F315" s="8">
        <v>0.44</v>
      </c>
      <c r="G315" s="9">
        <v>491812</v>
      </c>
    </row>
    <row r="316" spans="1:7">
      <c r="A316" s="2" t="s">
        <v>5</v>
      </c>
      <c r="B316" s="2" t="s">
        <v>509</v>
      </c>
      <c r="C316" s="2" t="s">
        <v>128</v>
      </c>
      <c r="D316" s="7">
        <v>42779</v>
      </c>
      <c r="E316" s="2">
        <v>59.99</v>
      </c>
      <c r="F316" s="8">
        <v>0.64</v>
      </c>
      <c r="G316" s="9">
        <v>488400</v>
      </c>
    </row>
    <row r="317" spans="1:7">
      <c r="A317" s="2" t="s">
        <v>5</v>
      </c>
      <c r="B317" s="2" t="s">
        <v>510</v>
      </c>
      <c r="C317" s="2" t="s">
        <v>511</v>
      </c>
      <c r="D317" s="7">
        <v>41753</v>
      </c>
      <c r="E317" s="2">
        <v>9.99</v>
      </c>
      <c r="F317" s="8">
        <v>0.86</v>
      </c>
      <c r="G317" s="9">
        <v>487613</v>
      </c>
    </row>
    <row r="318" spans="1:7">
      <c r="A318" s="2" t="s">
        <v>5</v>
      </c>
      <c r="B318" s="2" t="s">
        <v>512</v>
      </c>
      <c r="C318" s="2" t="s">
        <v>513</v>
      </c>
      <c r="D318" s="7">
        <v>42054</v>
      </c>
      <c r="E318" s="2">
        <v>9.99</v>
      </c>
      <c r="F318" s="8">
        <v>0.82</v>
      </c>
      <c r="G318" s="9">
        <v>482364</v>
      </c>
    </row>
    <row r="319" spans="1:7">
      <c r="A319" s="2" t="s">
        <v>5</v>
      </c>
      <c r="B319" s="2" t="s">
        <v>514</v>
      </c>
      <c r="C319" s="2" t="s">
        <v>515</v>
      </c>
      <c r="D319" s="7">
        <v>42068</v>
      </c>
      <c r="E319" s="2">
        <v>14.99</v>
      </c>
      <c r="F319" s="8">
        <v>0.12</v>
      </c>
      <c r="G319" s="9">
        <v>479740</v>
      </c>
    </row>
    <row r="320" spans="1:7">
      <c r="A320" s="2" t="s">
        <v>5</v>
      </c>
      <c r="B320" s="2" t="s">
        <v>516</v>
      </c>
      <c r="C320" s="2" t="s">
        <v>128</v>
      </c>
      <c r="D320" s="7">
        <v>40010</v>
      </c>
      <c r="E320" s="2">
        <v>7.99</v>
      </c>
      <c r="F320" s="8">
        <v>0.39</v>
      </c>
      <c r="G320" s="9">
        <v>478953</v>
      </c>
    </row>
    <row r="321" spans="1:7">
      <c r="A321" s="2" t="s">
        <v>5</v>
      </c>
      <c r="B321" s="2" t="s">
        <v>517</v>
      </c>
      <c r="C321" s="2" t="s">
        <v>518</v>
      </c>
      <c r="D321" s="7">
        <v>39297</v>
      </c>
      <c r="E321" s="2">
        <v>4.99</v>
      </c>
      <c r="F321" s="8">
        <v>0.82</v>
      </c>
      <c r="G321" s="9">
        <v>476328</v>
      </c>
    </row>
    <row r="322" spans="1:7">
      <c r="A322" s="2" t="s">
        <v>5</v>
      </c>
      <c r="B322" s="2" t="s">
        <v>519</v>
      </c>
      <c r="C322" s="2" t="s">
        <v>186</v>
      </c>
      <c r="D322" s="7">
        <v>39297</v>
      </c>
      <c r="E322" s="2">
        <v>4.99</v>
      </c>
      <c r="F322" s="8">
        <v>0.67</v>
      </c>
      <c r="G322" s="9">
        <v>474754</v>
      </c>
    </row>
    <row r="323" spans="1:7">
      <c r="A323" s="2" t="s">
        <v>5</v>
      </c>
      <c r="B323" s="2" t="s">
        <v>520</v>
      </c>
      <c r="C323" s="2" t="s">
        <v>227</v>
      </c>
      <c r="D323" s="7">
        <v>41211</v>
      </c>
      <c r="E323" s="2">
        <v>14.95</v>
      </c>
      <c r="F323" s="8">
        <v>0.64</v>
      </c>
      <c r="G323" s="9">
        <v>471079</v>
      </c>
    </row>
    <row r="324" spans="1:7">
      <c r="A324" s="2" t="s">
        <v>5</v>
      </c>
      <c r="B324" s="2" t="s">
        <v>521</v>
      </c>
      <c r="C324" s="2" t="s">
        <v>522</v>
      </c>
      <c r="D324" s="7">
        <v>42885</v>
      </c>
      <c r="E324" s="2">
        <v>24.99</v>
      </c>
      <c r="F324" s="8">
        <v>0.42</v>
      </c>
      <c r="G324" s="9">
        <v>470817</v>
      </c>
    </row>
    <row r="325" spans="1:7">
      <c r="A325" s="2" t="s">
        <v>5</v>
      </c>
      <c r="B325" s="2" t="s">
        <v>523</v>
      </c>
      <c r="C325" s="2" t="s">
        <v>524</v>
      </c>
      <c r="D325" s="7">
        <v>42899</v>
      </c>
      <c r="E325" s="2">
        <v>0</v>
      </c>
      <c r="F325" s="8">
        <v>0.04</v>
      </c>
      <c r="G325" s="9">
        <v>466093</v>
      </c>
    </row>
    <row r="326" spans="1:7">
      <c r="A326" s="2" t="s">
        <v>5</v>
      </c>
      <c r="B326" s="2" t="s">
        <v>525</v>
      </c>
      <c r="C326" s="2" t="s">
        <v>105</v>
      </c>
      <c r="D326" s="7">
        <v>42429</v>
      </c>
      <c r="E326" s="2">
        <v>49.99</v>
      </c>
      <c r="F326" s="8">
        <v>0.37</v>
      </c>
      <c r="G326" s="9">
        <v>462944</v>
      </c>
    </row>
    <row r="327" spans="1:7">
      <c r="A327" s="2" t="s">
        <v>5</v>
      </c>
      <c r="B327" s="2" t="s">
        <v>526</v>
      </c>
      <c r="C327" s="2" t="s">
        <v>423</v>
      </c>
      <c r="D327" s="7">
        <v>38063</v>
      </c>
      <c r="E327" s="2">
        <v>14.99</v>
      </c>
      <c r="F327" s="8">
        <v>0.97</v>
      </c>
      <c r="G327" s="9">
        <v>461632</v>
      </c>
    </row>
    <row r="328" spans="1:7">
      <c r="A328" s="2" t="s">
        <v>5</v>
      </c>
      <c r="B328" s="2" t="s">
        <v>527</v>
      </c>
      <c r="C328" s="2" t="s">
        <v>528</v>
      </c>
      <c r="D328" s="7">
        <v>42221</v>
      </c>
      <c r="E328" s="2">
        <v>19.989999999999998</v>
      </c>
      <c r="F328" s="8">
        <v>0.56000000000000005</v>
      </c>
      <c r="G328" s="9">
        <v>451134</v>
      </c>
    </row>
    <row r="329" spans="1:7">
      <c r="A329" s="2" t="s">
        <v>5</v>
      </c>
      <c r="B329" s="2" t="s">
        <v>529</v>
      </c>
      <c r="C329" s="2" t="s">
        <v>186</v>
      </c>
      <c r="D329" s="7">
        <v>39297</v>
      </c>
      <c r="E329" s="2">
        <v>4.99</v>
      </c>
      <c r="F329" s="8">
        <v>0.62</v>
      </c>
      <c r="G329" s="9">
        <v>447197</v>
      </c>
    </row>
    <row r="330" spans="1:7">
      <c r="A330" s="2" t="s">
        <v>5</v>
      </c>
      <c r="B330" s="2" t="s">
        <v>530</v>
      </c>
      <c r="C330" s="2" t="s">
        <v>531</v>
      </c>
      <c r="D330" s="7">
        <v>41463</v>
      </c>
      <c r="E330" s="2">
        <v>9.99</v>
      </c>
      <c r="F330" s="8">
        <v>0.86</v>
      </c>
      <c r="G330" s="9">
        <v>445098</v>
      </c>
    </row>
    <row r="331" spans="1:7">
      <c r="A331" s="2" t="s">
        <v>5</v>
      </c>
      <c r="B331" s="2" t="s">
        <v>532</v>
      </c>
      <c r="C331" s="2" t="s">
        <v>533</v>
      </c>
      <c r="D331" s="7">
        <v>42507</v>
      </c>
      <c r="E331" s="2">
        <v>29.99</v>
      </c>
      <c r="F331" s="8">
        <v>0.14000000000000001</v>
      </c>
      <c r="G331" s="9">
        <v>439324</v>
      </c>
    </row>
    <row r="332" spans="1:7">
      <c r="A332" s="2" t="s">
        <v>5</v>
      </c>
      <c r="B332" s="2" t="s">
        <v>534</v>
      </c>
      <c r="C332" s="2" t="s">
        <v>495</v>
      </c>
      <c r="D332" s="7">
        <v>42695</v>
      </c>
      <c r="E332" s="2">
        <v>0</v>
      </c>
      <c r="F332" s="8">
        <v>0.23</v>
      </c>
      <c r="G332" s="9">
        <v>429089</v>
      </c>
    </row>
    <row r="333" spans="1:7">
      <c r="A333" s="2" t="s">
        <v>5</v>
      </c>
      <c r="B333" s="2" t="s">
        <v>535</v>
      </c>
      <c r="C333" s="2" t="s">
        <v>536</v>
      </c>
      <c r="D333" s="7">
        <v>42181</v>
      </c>
      <c r="E333" s="2">
        <v>0</v>
      </c>
      <c r="F333" s="8">
        <v>0.16</v>
      </c>
      <c r="G333" s="9">
        <v>428039</v>
      </c>
    </row>
    <row r="334" spans="1:7">
      <c r="A334" s="2" t="s">
        <v>5</v>
      </c>
      <c r="B334" s="2" t="s">
        <v>537</v>
      </c>
      <c r="D334" s="7">
        <v>41578</v>
      </c>
      <c r="E334" s="2">
        <v>14.99</v>
      </c>
      <c r="F334" s="8">
        <v>0.56000000000000005</v>
      </c>
      <c r="G334" s="9">
        <v>425677</v>
      </c>
    </row>
    <row r="335" spans="1:7">
      <c r="A335" s="2" t="s">
        <v>5</v>
      </c>
      <c r="B335" s="2" t="s">
        <v>538</v>
      </c>
      <c r="C335" s="2" t="s">
        <v>240</v>
      </c>
      <c r="D335" s="7">
        <v>43034</v>
      </c>
      <c r="E335" s="2">
        <v>59.99</v>
      </c>
      <c r="F335" s="8">
        <v>0.27</v>
      </c>
      <c r="G335" s="9">
        <v>423578</v>
      </c>
    </row>
    <row r="336" spans="1:7">
      <c r="A336" s="2" t="s">
        <v>5</v>
      </c>
      <c r="B336" s="2" t="s">
        <v>539</v>
      </c>
      <c r="C336" s="2" t="s">
        <v>423</v>
      </c>
      <c r="D336" s="7">
        <v>39524</v>
      </c>
      <c r="E336" s="2">
        <v>9.99</v>
      </c>
      <c r="F336" s="8">
        <v>0.97</v>
      </c>
      <c r="G336" s="9">
        <v>420953</v>
      </c>
    </row>
    <row r="337" spans="1:7">
      <c r="A337" s="2" t="s">
        <v>5</v>
      </c>
      <c r="B337" s="2" t="s">
        <v>540</v>
      </c>
      <c r="C337" s="2" t="s">
        <v>186</v>
      </c>
      <c r="D337" s="7">
        <v>39297</v>
      </c>
      <c r="E337" s="2">
        <v>4.99</v>
      </c>
      <c r="F337" s="8">
        <v>0.92</v>
      </c>
      <c r="G337" s="9">
        <v>420691</v>
      </c>
    </row>
    <row r="338" spans="1:7">
      <c r="A338" s="2" t="s">
        <v>5</v>
      </c>
      <c r="B338" s="2" t="s">
        <v>541</v>
      </c>
      <c r="C338" s="2" t="s">
        <v>542</v>
      </c>
      <c r="D338" s="7">
        <v>42531</v>
      </c>
      <c r="E338" s="2">
        <v>0.49</v>
      </c>
      <c r="F338" s="8">
        <v>0.25</v>
      </c>
      <c r="G338" s="9">
        <v>413867</v>
      </c>
    </row>
    <row r="339" spans="1:7">
      <c r="A339" s="2" t="s">
        <v>5</v>
      </c>
      <c r="B339" s="2" t="s">
        <v>543</v>
      </c>
      <c r="C339" s="2" t="s">
        <v>544</v>
      </c>
      <c r="D339" s="7">
        <v>40812</v>
      </c>
      <c r="E339" s="2">
        <v>9.99</v>
      </c>
      <c r="F339" s="8">
        <v>0.46</v>
      </c>
      <c r="G339" s="9">
        <v>413343</v>
      </c>
    </row>
    <row r="340" spans="1:7">
      <c r="A340" s="2" t="s">
        <v>5</v>
      </c>
      <c r="B340" s="2" t="s">
        <v>545</v>
      </c>
      <c r="C340" s="2" t="s">
        <v>88</v>
      </c>
      <c r="D340" s="7">
        <v>42817</v>
      </c>
      <c r="E340" s="2">
        <v>19.989999999999998</v>
      </c>
      <c r="F340" s="8">
        <v>0.62</v>
      </c>
      <c r="G340" s="9">
        <v>409144</v>
      </c>
    </row>
    <row r="341" spans="1:7">
      <c r="A341" s="2" t="s">
        <v>5</v>
      </c>
      <c r="B341" s="2" t="s">
        <v>546</v>
      </c>
      <c r="C341" s="2" t="s">
        <v>186</v>
      </c>
      <c r="D341" s="7">
        <v>39297</v>
      </c>
      <c r="E341" s="2">
        <v>4.99</v>
      </c>
      <c r="F341" s="8">
        <v>0.86</v>
      </c>
      <c r="G341" s="9">
        <v>400745</v>
      </c>
    </row>
    <row r="342" spans="1:7">
      <c r="A342" s="2" t="s">
        <v>5</v>
      </c>
      <c r="B342" s="2" t="s">
        <v>547</v>
      </c>
      <c r="C342" s="2" t="s">
        <v>548</v>
      </c>
      <c r="D342" s="7">
        <v>42181</v>
      </c>
      <c r="E342" s="2">
        <v>0</v>
      </c>
      <c r="F342" s="8">
        <v>0.05</v>
      </c>
      <c r="G342" s="9">
        <v>399958</v>
      </c>
    </row>
    <row r="343" spans="1:7">
      <c r="A343" s="2" t="s">
        <v>5</v>
      </c>
      <c r="B343" s="2" t="s">
        <v>549</v>
      </c>
      <c r="C343" s="2" t="s">
        <v>550</v>
      </c>
      <c r="D343" s="7">
        <v>42430</v>
      </c>
      <c r="E343" s="2">
        <v>0</v>
      </c>
      <c r="F343" s="8">
        <v>0.25</v>
      </c>
      <c r="G343" s="9">
        <v>398908</v>
      </c>
    </row>
    <row r="344" spans="1:7">
      <c r="A344" s="2" t="s">
        <v>5</v>
      </c>
      <c r="B344" s="2" t="s">
        <v>551</v>
      </c>
      <c r="C344" s="2" t="s">
        <v>552</v>
      </c>
      <c r="D344" s="7">
        <v>41647</v>
      </c>
      <c r="E344" s="2">
        <v>9.99</v>
      </c>
      <c r="F344" s="8">
        <v>0.4</v>
      </c>
      <c r="G344" s="9">
        <v>392347</v>
      </c>
    </row>
    <row r="345" spans="1:7">
      <c r="A345" s="2" t="s">
        <v>5</v>
      </c>
      <c r="B345" s="2" t="s">
        <v>553</v>
      </c>
      <c r="C345" s="2" t="s">
        <v>186</v>
      </c>
      <c r="D345" s="7">
        <v>39297</v>
      </c>
      <c r="E345" s="2">
        <v>14.99</v>
      </c>
      <c r="F345" s="8">
        <v>0.92</v>
      </c>
      <c r="G345" s="9">
        <v>391298</v>
      </c>
    </row>
    <row r="346" spans="1:7">
      <c r="A346" s="2" t="s">
        <v>5</v>
      </c>
      <c r="B346" s="2" t="s">
        <v>554</v>
      </c>
      <c r="C346" s="2" t="s">
        <v>186</v>
      </c>
      <c r="D346" s="7">
        <v>39297</v>
      </c>
      <c r="E346" s="2">
        <v>14.99</v>
      </c>
      <c r="F346" s="8">
        <v>0.46</v>
      </c>
      <c r="G346" s="9">
        <v>389723</v>
      </c>
    </row>
    <row r="347" spans="1:7">
      <c r="A347" s="2" t="s">
        <v>5</v>
      </c>
      <c r="B347" s="2" t="s">
        <v>555</v>
      </c>
      <c r="C347" s="2" t="s">
        <v>524</v>
      </c>
      <c r="D347" s="7">
        <v>43088</v>
      </c>
      <c r="E347" s="2">
        <v>0</v>
      </c>
      <c r="F347" s="8">
        <v>0.06</v>
      </c>
      <c r="G347" s="9">
        <v>383424</v>
      </c>
    </row>
    <row r="348" spans="1:7">
      <c r="A348" s="2" t="s">
        <v>5</v>
      </c>
      <c r="B348" s="2" t="s">
        <v>556</v>
      </c>
      <c r="C348" s="2" t="s">
        <v>74</v>
      </c>
      <c r="D348" s="7">
        <v>39003</v>
      </c>
      <c r="E348" s="2">
        <v>19.989999999999998</v>
      </c>
      <c r="F348" s="8">
        <v>0.74</v>
      </c>
      <c r="G348" s="9">
        <v>368203</v>
      </c>
    </row>
    <row r="349" spans="1:7">
      <c r="A349" s="2" t="s">
        <v>5</v>
      </c>
      <c r="B349" s="2" t="s">
        <v>557</v>
      </c>
      <c r="C349" s="2" t="s">
        <v>162</v>
      </c>
      <c r="D349" s="7">
        <v>42656</v>
      </c>
      <c r="E349" s="2">
        <v>39.99</v>
      </c>
      <c r="F349" s="8">
        <v>0.67</v>
      </c>
      <c r="G349" s="9">
        <v>366891</v>
      </c>
    </row>
    <row r="350" spans="1:7">
      <c r="A350" s="2" t="s">
        <v>5</v>
      </c>
      <c r="B350" s="2" t="s">
        <v>558</v>
      </c>
      <c r="C350" s="2" t="s">
        <v>186</v>
      </c>
      <c r="D350" s="7">
        <v>39297</v>
      </c>
      <c r="E350" s="2">
        <v>4.99</v>
      </c>
      <c r="F350" s="8">
        <v>0.89</v>
      </c>
      <c r="G350" s="9">
        <v>366891</v>
      </c>
    </row>
    <row r="351" spans="1:7">
      <c r="A351" s="2" t="s">
        <v>5</v>
      </c>
      <c r="B351" s="2" t="s">
        <v>559</v>
      </c>
      <c r="C351" s="2" t="s">
        <v>560</v>
      </c>
      <c r="D351" s="7">
        <v>41933</v>
      </c>
      <c r="E351" s="2">
        <v>14.99</v>
      </c>
      <c r="F351" s="8">
        <v>0.82</v>
      </c>
      <c r="G351" s="9">
        <v>359542</v>
      </c>
    </row>
    <row r="352" spans="1:7">
      <c r="A352" s="2" t="s">
        <v>5</v>
      </c>
      <c r="B352" s="2" t="s">
        <v>561</v>
      </c>
      <c r="C352" s="2" t="s">
        <v>562</v>
      </c>
      <c r="D352" s="7">
        <v>39106</v>
      </c>
      <c r="E352" s="2">
        <v>9.99</v>
      </c>
      <c r="F352" s="8">
        <v>0.7</v>
      </c>
      <c r="G352" s="9">
        <v>348520</v>
      </c>
    </row>
    <row r="353" spans="1:7">
      <c r="A353" s="2" t="s">
        <v>5</v>
      </c>
      <c r="B353" s="2" t="s">
        <v>563</v>
      </c>
      <c r="C353" s="2" t="s">
        <v>423</v>
      </c>
      <c r="D353" s="7">
        <v>39524</v>
      </c>
      <c r="E353" s="2">
        <v>9.99</v>
      </c>
      <c r="F353" s="8">
        <v>0.92</v>
      </c>
      <c r="G353" s="9">
        <v>343271</v>
      </c>
    </row>
    <row r="354" spans="1:7">
      <c r="A354" s="2" t="s">
        <v>5</v>
      </c>
      <c r="B354" s="2" t="s">
        <v>564</v>
      </c>
      <c r="C354" s="2" t="s">
        <v>565</v>
      </c>
      <c r="D354" s="7">
        <v>41673</v>
      </c>
      <c r="E354" s="2">
        <v>3.99</v>
      </c>
      <c r="F354" s="8">
        <v>0.31</v>
      </c>
      <c r="G354" s="9">
        <v>343009</v>
      </c>
    </row>
    <row r="355" spans="1:7">
      <c r="A355" s="2" t="s">
        <v>5</v>
      </c>
      <c r="B355" s="2" t="s">
        <v>566</v>
      </c>
      <c r="C355" s="2" t="s">
        <v>567</v>
      </c>
      <c r="D355" s="7">
        <v>41835</v>
      </c>
      <c r="E355" s="2">
        <v>0</v>
      </c>
      <c r="F355" s="8">
        <v>0.28000000000000003</v>
      </c>
      <c r="G355" s="9">
        <v>340909</v>
      </c>
    </row>
    <row r="356" spans="1:7">
      <c r="A356" s="2" t="s">
        <v>5</v>
      </c>
      <c r="B356" s="2" t="s">
        <v>568</v>
      </c>
      <c r="C356" s="2" t="s">
        <v>569</v>
      </c>
      <c r="D356" s="7">
        <v>42790</v>
      </c>
      <c r="E356" s="2">
        <v>19.989999999999998</v>
      </c>
      <c r="F356" s="8">
        <v>0.74</v>
      </c>
      <c r="G356" s="9">
        <v>335398</v>
      </c>
    </row>
    <row r="357" spans="1:7">
      <c r="A357" s="2" t="s">
        <v>5</v>
      </c>
      <c r="B357" s="2" t="s">
        <v>570</v>
      </c>
      <c r="C357" s="2" t="s">
        <v>571</v>
      </c>
      <c r="D357" s="7">
        <v>42492</v>
      </c>
      <c r="E357" s="2">
        <v>0</v>
      </c>
      <c r="F357" s="8">
        <v>0.4</v>
      </c>
      <c r="G357" s="9">
        <v>330674</v>
      </c>
    </row>
    <row r="358" spans="1:7">
      <c r="A358" s="2" t="s">
        <v>5</v>
      </c>
      <c r="B358" s="2" t="s">
        <v>572</v>
      </c>
      <c r="C358" s="2" t="s">
        <v>423</v>
      </c>
      <c r="D358" s="7">
        <v>39524</v>
      </c>
      <c r="E358" s="2">
        <v>14.99</v>
      </c>
      <c r="F358" s="8">
        <v>0.31</v>
      </c>
      <c r="G358" s="9">
        <v>327262</v>
      </c>
    </row>
    <row r="359" spans="1:7">
      <c r="A359" s="2" t="s">
        <v>5</v>
      </c>
      <c r="B359" s="2" t="s">
        <v>574</v>
      </c>
      <c r="C359" s="2" t="s">
        <v>575</v>
      </c>
      <c r="D359" s="7">
        <v>39297</v>
      </c>
      <c r="E359" s="2">
        <v>2.99</v>
      </c>
      <c r="F359" s="8">
        <v>0.67</v>
      </c>
      <c r="G359" s="9">
        <v>324900</v>
      </c>
    </row>
    <row r="360" spans="1:7">
      <c r="A360" s="2" t="s">
        <v>5</v>
      </c>
      <c r="B360" s="2" t="s">
        <v>576</v>
      </c>
      <c r="C360" s="2" t="s">
        <v>501</v>
      </c>
      <c r="D360" s="7">
        <v>41394</v>
      </c>
      <c r="E360" s="2">
        <v>14.99</v>
      </c>
      <c r="F360" s="8">
        <v>0.44</v>
      </c>
      <c r="G360" s="9">
        <v>324638</v>
      </c>
    </row>
    <row r="361" spans="1:7">
      <c r="A361" s="2" t="s">
        <v>5</v>
      </c>
      <c r="B361" s="2" t="s">
        <v>577</v>
      </c>
      <c r="C361" s="2" t="s">
        <v>578</v>
      </c>
      <c r="D361" s="7">
        <v>39297</v>
      </c>
      <c r="E361" s="2">
        <v>2.99</v>
      </c>
      <c r="F361" s="8">
        <v>0.86</v>
      </c>
      <c r="G361" s="9">
        <v>324376</v>
      </c>
    </row>
    <row r="362" spans="1:7">
      <c r="A362" s="2" t="s">
        <v>5</v>
      </c>
      <c r="B362" s="2" t="s">
        <v>579</v>
      </c>
      <c r="C362" s="2" t="s">
        <v>575</v>
      </c>
      <c r="D362" s="7">
        <v>39297</v>
      </c>
      <c r="E362" s="2">
        <v>2.99</v>
      </c>
      <c r="F362" s="8">
        <v>0.16</v>
      </c>
      <c r="G362" s="9">
        <v>323063</v>
      </c>
    </row>
    <row r="363" spans="1:7">
      <c r="A363" s="2" t="s">
        <v>5</v>
      </c>
      <c r="B363" s="2" t="s">
        <v>580</v>
      </c>
      <c r="C363" s="2" t="s">
        <v>581</v>
      </c>
      <c r="D363" s="7">
        <v>42641</v>
      </c>
      <c r="E363" s="2">
        <v>24.99</v>
      </c>
      <c r="F363" s="8">
        <v>0.3</v>
      </c>
      <c r="G363" s="9">
        <v>320439</v>
      </c>
    </row>
    <row r="364" spans="1:7">
      <c r="A364" s="2" t="s">
        <v>5</v>
      </c>
      <c r="B364" s="2" t="s">
        <v>582</v>
      </c>
      <c r="C364" s="2" t="s">
        <v>583</v>
      </c>
      <c r="D364" s="7">
        <v>42094</v>
      </c>
      <c r="E364" s="2">
        <v>0.99</v>
      </c>
      <c r="F364" s="8">
        <v>0.01</v>
      </c>
      <c r="G364" s="9">
        <v>315190</v>
      </c>
    </row>
    <row r="365" spans="1:7">
      <c r="A365" s="2" t="s">
        <v>5</v>
      </c>
      <c r="B365" s="2" t="s">
        <v>584</v>
      </c>
      <c r="C365" s="2" t="s">
        <v>585</v>
      </c>
      <c r="D365" s="7">
        <v>41935</v>
      </c>
      <c r="E365" s="2">
        <v>14.99</v>
      </c>
      <c r="F365" s="8">
        <v>0.67</v>
      </c>
      <c r="G365" s="9">
        <v>313616</v>
      </c>
    </row>
    <row r="366" spans="1:7">
      <c r="A366" s="2" t="s">
        <v>5</v>
      </c>
      <c r="B366" s="2" t="s">
        <v>586</v>
      </c>
      <c r="C366" s="2" t="s">
        <v>467</v>
      </c>
      <c r="D366" s="7">
        <v>41877</v>
      </c>
      <c r="E366" s="2">
        <v>39.99</v>
      </c>
      <c r="F366" s="8">
        <v>0.16</v>
      </c>
      <c r="G366" s="9">
        <v>307842</v>
      </c>
    </row>
    <row r="367" spans="1:7">
      <c r="A367" s="2" t="s">
        <v>5</v>
      </c>
      <c r="B367" s="2" t="s">
        <v>587</v>
      </c>
      <c r="C367" s="2" t="s">
        <v>280</v>
      </c>
      <c r="D367" s="7">
        <v>42020</v>
      </c>
      <c r="E367" s="2">
        <v>9.99</v>
      </c>
      <c r="F367" s="8">
        <v>0.62</v>
      </c>
      <c r="G367" s="9">
        <v>307579</v>
      </c>
    </row>
    <row r="368" spans="1:7">
      <c r="A368" s="2" t="s">
        <v>5</v>
      </c>
      <c r="B368" s="2" t="s">
        <v>588</v>
      </c>
      <c r="C368" s="2" t="s">
        <v>589</v>
      </c>
      <c r="D368" s="7">
        <v>41086</v>
      </c>
      <c r="E368" s="2">
        <v>19.989999999999998</v>
      </c>
      <c r="F368" s="8">
        <v>0.23</v>
      </c>
      <c r="G368" s="9">
        <v>305480</v>
      </c>
    </row>
    <row r="369" spans="1:7">
      <c r="A369" s="2" t="s">
        <v>5</v>
      </c>
      <c r="B369" s="2" t="s">
        <v>590</v>
      </c>
      <c r="C369" s="2" t="s">
        <v>591</v>
      </c>
      <c r="D369" s="7">
        <v>42418</v>
      </c>
      <c r="E369" s="2">
        <v>4.99</v>
      </c>
      <c r="F369" s="8">
        <v>0.92</v>
      </c>
      <c r="G369" s="9">
        <v>304693</v>
      </c>
    </row>
    <row r="370" spans="1:7">
      <c r="A370" s="2" t="s">
        <v>5</v>
      </c>
      <c r="B370" s="2" t="s">
        <v>592</v>
      </c>
      <c r="C370" s="2" t="s">
        <v>593</v>
      </c>
      <c r="D370" s="7">
        <v>39393</v>
      </c>
      <c r="E370" s="2">
        <v>4.99</v>
      </c>
      <c r="F370" s="8">
        <v>0.18</v>
      </c>
      <c r="G370" s="9">
        <v>301806</v>
      </c>
    </row>
    <row r="371" spans="1:7">
      <c r="A371" s="2" t="s">
        <v>5</v>
      </c>
      <c r="B371" s="2" t="s">
        <v>594</v>
      </c>
      <c r="C371" s="2" t="s">
        <v>595</v>
      </c>
      <c r="D371" s="7">
        <v>42850</v>
      </c>
      <c r="E371" s="2">
        <v>0</v>
      </c>
      <c r="F371" s="8">
        <v>0.13</v>
      </c>
      <c r="G371" s="9">
        <v>301543</v>
      </c>
    </row>
    <row r="372" spans="1:7">
      <c r="A372" s="2" t="s">
        <v>5</v>
      </c>
      <c r="B372" s="2" t="s">
        <v>596</v>
      </c>
      <c r="C372" s="2" t="s">
        <v>597</v>
      </c>
      <c r="D372" s="7">
        <v>42121</v>
      </c>
      <c r="E372" s="2">
        <v>29.99</v>
      </c>
      <c r="F372" s="8">
        <v>0.35</v>
      </c>
      <c r="G372" s="9">
        <v>295245</v>
      </c>
    </row>
    <row r="373" spans="1:7">
      <c r="A373" s="2" t="s">
        <v>5</v>
      </c>
      <c r="B373" s="2" t="s">
        <v>598</v>
      </c>
      <c r="C373" s="2" t="s">
        <v>599</v>
      </c>
      <c r="D373" s="7">
        <v>42650</v>
      </c>
      <c r="E373" s="2">
        <v>0</v>
      </c>
      <c r="F373" s="8">
        <v>0.04</v>
      </c>
      <c r="G373" s="9">
        <v>293670</v>
      </c>
    </row>
    <row r="374" spans="1:7">
      <c r="A374" s="2" t="s">
        <v>5</v>
      </c>
      <c r="B374" s="2" t="s">
        <v>600</v>
      </c>
      <c r="C374" s="2" t="s">
        <v>601</v>
      </c>
      <c r="D374" s="7">
        <v>40477</v>
      </c>
      <c r="E374" s="2">
        <v>9.99</v>
      </c>
      <c r="F374" s="8">
        <v>0.35</v>
      </c>
      <c r="G374" s="9">
        <v>292883</v>
      </c>
    </row>
    <row r="375" spans="1:7">
      <c r="A375" s="2" t="s">
        <v>5</v>
      </c>
      <c r="B375" s="2" t="s">
        <v>602</v>
      </c>
      <c r="C375" s="2" t="s">
        <v>603</v>
      </c>
      <c r="D375" s="7">
        <v>42202</v>
      </c>
      <c r="E375" s="2">
        <v>0</v>
      </c>
      <c r="F375" s="8">
        <v>7.0000000000000007E-2</v>
      </c>
      <c r="G375" s="9">
        <v>292358</v>
      </c>
    </row>
    <row r="376" spans="1:7">
      <c r="A376" s="2" t="s">
        <v>5</v>
      </c>
      <c r="B376" s="2" t="s">
        <v>604</v>
      </c>
      <c r="C376" s="2" t="s">
        <v>605</v>
      </c>
      <c r="D376" s="7">
        <v>43034</v>
      </c>
      <c r="E376" s="2">
        <v>0</v>
      </c>
      <c r="F376" s="8">
        <v>0.27</v>
      </c>
      <c r="G376" s="9">
        <v>291833</v>
      </c>
    </row>
    <row r="377" spans="1:7">
      <c r="A377" s="2" t="s">
        <v>5</v>
      </c>
      <c r="B377" s="2" t="s">
        <v>606</v>
      </c>
      <c r="C377" s="2" t="s">
        <v>607</v>
      </c>
      <c r="D377" s="7">
        <v>41722</v>
      </c>
      <c r="E377" s="2">
        <v>4.99</v>
      </c>
      <c r="F377" s="8">
        <v>0.51</v>
      </c>
      <c r="G377" s="9">
        <v>289733</v>
      </c>
    </row>
    <row r="378" spans="1:7">
      <c r="A378" s="2" t="s">
        <v>5</v>
      </c>
      <c r="B378" s="2" t="s">
        <v>608</v>
      </c>
      <c r="C378" s="2" t="s">
        <v>199</v>
      </c>
      <c r="D378" s="7">
        <v>42521</v>
      </c>
      <c r="E378" s="2">
        <v>19.989999999999998</v>
      </c>
      <c r="F378" s="8">
        <v>0.28000000000000003</v>
      </c>
      <c r="G378" s="9">
        <v>288946</v>
      </c>
    </row>
    <row r="379" spans="1:7">
      <c r="A379" s="2" t="s">
        <v>5</v>
      </c>
      <c r="B379" s="2" t="s">
        <v>609</v>
      </c>
      <c r="C379" s="2" t="s">
        <v>104</v>
      </c>
      <c r="D379" s="7">
        <v>39547</v>
      </c>
      <c r="E379" s="2">
        <v>9.99</v>
      </c>
      <c r="F379" s="8">
        <v>0.4</v>
      </c>
      <c r="G379" s="9">
        <v>288684</v>
      </c>
    </row>
    <row r="380" spans="1:7">
      <c r="A380" s="2" t="s">
        <v>5</v>
      </c>
      <c r="B380" s="2" t="s">
        <v>610</v>
      </c>
      <c r="C380" s="2" t="s">
        <v>95</v>
      </c>
      <c r="D380" s="7">
        <v>42849</v>
      </c>
      <c r="E380" s="2">
        <v>29.99</v>
      </c>
      <c r="F380" s="8">
        <v>0.62</v>
      </c>
      <c r="G380" s="9">
        <v>288421</v>
      </c>
    </row>
    <row r="381" spans="1:7">
      <c r="A381" s="2" t="s">
        <v>5</v>
      </c>
      <c r="B381" s="2" t="s">
        <v>611</v>
      </c>
      <c r="C381" s="2" t="s">
        <v>612</v>
      </c>
      <c r="D381" s="7">
        <v>42044</v>
      </c>
      <c r="E381" s="2">
        <v>0</v>
      </c>
      <c r="F381" s="8">
        <v>0.03</v>
      </c>
      <c r="G381" s="9">
        <v>287896</v>
      </c>
    </row>
    <row r="382" spans="1:7">
      <c r="A382" s="2" t="s">
        <v>5</v>
      </c>
      <c r="B382" s="2" t="s">
        <v>613</v>
      </c>
      <c r="C382" s="2" t="s">
        <v>614</v>
      </c>
      <c r="D382" s="7">
        <v>41702</v>
      </c>
      <c r="E382" s="2">
        <v>14.99</v>
      </c>
      <c r="F382" s="8">
        <v>0.64</v>
      </c>
      <c r="G382" s="9">
        <v>286059</v>
      </c>
    </row>
    <row r="383" spans="1:7">
      <c r="A383" s="2" t="s">
        <v>5</v>
      </c>
      <c r="B383" s="2" t="s">
        <v>615</v>
      </c>
      <c r="C383" s="2" t="s">
        <v>616</v>
      </c>
      <c r="D383" s="7">
        <v>39783</v>
      </c>
      <c r="E383" s="2">
        <v>2.99</v>
      </c>
      <c r="F383" s="8">
        <v>0.11</v>
      </c>
      <c r="G383" s="9">
        <v>286059</v>
      </c>
    </row>
    <row r="384" spans="1:7">
      <c r="A384" s="2" t="s">
        <v>5</v>
      </c>
      <c r="B384" s="2" t="s">
        <v>617</v>
      </c>
      <c r="C384" s="2" t="s">
        <v>618</v>
      </c>
      <c r="D384" s="7">
        <v>42219</v>
      </c>
      <c r="E384" s="2">
        <v>0</v>
      </c>
      <c r="F384" s="8">
        <v>0.44</v>
      </c>
      <c r="G384" s="9">
        <v>284485</v>
      </c>
    </row>
    <row r="385" spans="1:7">
      <c r="A385" s="2" t="s">
        <v>5</v>
      </c>
      <c r="B385" s="2" t="s">
        <v>619</v>
      </c>
      <c r="C385" s="2" t="s">
        <v>620</v>
      </c>
      <c r="D385" s="7">
        <v>39507</v>
      </c>
      <c r="E385" s="2">
        <v>19.989999999999998</v>
      </c>
      <c r="F385" s="8">
        <v>0.19</v>
      </c>
      <c r="G385" s="9">
        <v>281860</v>
      </c>
    </row>
    <row r="386" spans="1:7">
      <c r="A386" s="2" t="s">
        <v>5</v>
      </c>
      <c r="B386" s="2" t="s">
        <v>621</v>
      </c>
      <c r="C386" s="2" t="s">
        <v>622</v>
      </c>
      <c r="D386" s="7">
        <v>42415</v>
      </c>
      <c r="E386" s="2">
        <v>0</v>
      </c>
      <c r="F386" s="8">
        <v>0.44</v>
      </c>
      <c r="G386" s="9">
        <v>281860</v>
      </c>
    </row>
    <row r="387" spans="1:7">
      <c r="A387" s="2" t="s">
        <v>5</v>
      </c>
      <c r="B387" s="2" t="s">
        <v>623</v>
      </c>
      <c r="C387" s="2" t="s">
        <v>624</v>
      </c>
      <c r="D387" s="7">
        <v>43098</v>
      </c>
      <c r="E387" s="2">
        <v>0</v>
      </c>
      <c r="F387" s="8">
        <v>0.3</v>
      </c>
      <c r="G387" s="9">
        <v>281335</v>
      </c>
    </row>
    <row r="388" spans="1:7">
      <c r="A388" s="2" t="s">
        <v>5</v>
      </c>
      <c r="B388" s="2" t="s">
        <v>625</v>
      </c>
      <c r="C388" s="2" t="s">
        <v>626</v>
      </c>
      <c r="D388" s="7">
        <v>41576</v>
      </c>
      <c r="E388" s="2">
        <v>19.989999999999998</v>
      </c>
      <c r="F388" s="8">
        <v>0.64</v>
      </c>
      <c r="G388" s="9">
        <v>279761</v>
      </c>
    </row>
    <row r="389" spans="1:7">
      <c r="A389" s="2" t="s">
        <v>5</v>
      </c>
      <c r="B389" s="2" t="s">
        <v>627</v>
      </c>
      <c r="C389" s="2" t="s">
        <v>628</v>
      </c>
      <c r="D389" s="7">
        <v>42097</v>
      </c>
      <c r="E389" s="2">
        <v>12.99</v>
      </c>
      <c r="F389" s="8">
        <v>0.35</v>
      </c>
      <c r="G389" s="9">
        <v>278711</v>
      </c>
    </row>
    <row r="390" spans="1:7">
      <c r="A390" s="2" t="s">
        <v>5</v>
      </c>
      <c r="B390" s="2" t="s">
        <v>629</v>
      </c>
      <c r="C390" s="2" t="s">
        <v>630</v>
      </c>
      <c r="D390" s="7">
        <v>41851</v>
      </c>
      <c r="E390" s="2">
        <v>5.99</v>
      </c>
      <c r="F390" s="8">
        <v>0.89</v>
      </c>
      <c r="G390" s="9">
        <v>276874</v>
      </c>
    </row>
    <row r="391" spans="1:7">
      <c r="A391" s="2" t="s">
        <v>5</v>
      </c>
      <c r="B391" s="2" t="s">
        <v>631</v>
      </c>
      <c r="C391" s="2" t="s">
        <v>193</v>
      </c>
      <c r="D391" s="7">
        <v>42725</v>
      </c>
      <c r="E391" s="2">
        <v>0.99</v>
      </c>
      <c r="F391" s="8">
        <v>0.13</v>
      </c>
      <c r="G391" s="9">
        <v>274512</v>
      </c>
    </row>
    <row r="392" spans="1:7">
      <c r="A392" s="2" t="s">
        <v>5</v>
      </c>
      <c r="B392" s="2" t="s">
        <v>632</v>
      </c>
      <c r="C392" s="2" t="s">
        <v>186</v>
      </c>
      <c r="D392" s="7">
        <v>39297</v>
      </c>
      <c r="E392" s="2">
        <v>2.99</v>
      </c>
      <c r="F392" s="8">
        <v>0.53</v>
      </c>
      <c r="G392" s="9">
        <v>271888</v>
      </c>
    </row>
    <row r="393" spans="1:7">
      <c r="A393" s="2" t="s">
        <v>5</v>
      </c>
      <c r="B393" s="2" t="s">
        <v>633</v>
      </c>
      <c r="C393" s="2" t="s">
        <v>634</v>
      </c>
      <c r="D393" s="7">
        <v>41039</v>
      </c>
      <c r="E393" s="2">
        <v>9.99</v>
      </c>
      <c r="F393" s="8">
        <v>0.23</v>
      </c>
      <c r="G393" s="9">
        <v>271100</v>
      </c>
    </row>
    <row r="394" spans="1:7">
      <c r="A394" s="2" t="s">
        <v>5</v>
      </c>
      <c r="B394" s="2" t="s">
        <v>635</v>
      </c>
      <c r="C394" s="2" t="s">
        <v>636</v>
      </c>
      <c r="D394" s="7">
        <v>40532</v>
      </c>
      <c r="E394" s="2">
        <v>9.99</v>
      </c>
      <c r="F394" s="8">
        <v>0.59</v>
      </c>
      <c r="G394" s="9">
        <v>265851</v>
      </c>
    </row>
    <row r="395" spans="1:7">
      <c r="A395" s="2" t="s">
        <v>5</v>
      </c>
      <c r="B395" s="2" t="s">
        <v>637</v>
      </c>
      <c r="C395" s="2" t="s">
        <v>638</v>
      </c>
      <c r="D395" s="7">
        <v>41655</v>
      </c>
      <c r="E395" s="2">
        <v>0</v>
      </c>
      <c r="F395" s="8">
        <v>0.86</v>
      </c>
      <c r="G395" s="9">
        <v>259815</v>
      </c>
    </row>
    <row r="396" spans="1:7">
      <c r="A396" s="2" t="s">
        <v>5</v>
      </c>
      <c r="B396" s="2" t="s">
        <v>639</v>
      </c>
      <c r="C396" s="2" t="s">
        <v>640</v>
      </c>
      <c r="D396" s="7">
        <v>39850</v>
      </c>
      <c r="E396" s="2">
        <v>0</v>
      </c>
      <c r="F396" s="8">
        <v>0.53</v>
      </c>
      <c r="G396" s="9">
        <v>256666</v>
      </c>
    </row>
    <row r="397" spans="1:7">
      <c r="A397" s="2" t="s">
        <v>5</v>
      </c>
      <c r="B397" s="2" t="s">
        <v>641</v>
      </c>
      <c r="C397" s="2" t="s">
        <v>642</v>
      </c>
      <c r="D397" s="7">
        <v>42906</v>
      </c>
      <c r="E397" s="2">
        <v>1.99</v>
      </c>
      <c r="F397" s="8">
        <v>0.78</v>
      </c>
      <c r="G397" s="9">
        <v>256404</v>
      </c>
    </row>
    <row r="398" spans="1:7">
      <c r="A398" s="2" t="s">
        <v>5</v>
      </c>
      <c r="B398" s="2" t="s">
        <v>643</v>
      </c>
      <c r="C398" s="2" t="s">
        <v>644</v>
      </c>
      <c r="D398" s="7">
        <v>42943</v>
      </c>
      <c r="E398" s="2">
        <v>39.99</v>
      </c>
      <c r="F398" s="8">
        <v>0.06</v>
      </c>
      <c r="G398" s="9">
        <v>254567</v>
      </c>
    </row>
    <row r="399" spans="1:7">
      <c r="A399" s="2" t="s">
        <v>5</v>
      </c>
      <c r="B399" s="2" t="s">
        <v>645</v>
      </c>
      <c r="C399" s="2" t="s">
        <v>646</v>
      </c>
      <c r="D399" s="7">
        <v>41158</v>
      </c>
      <c r="E399" s="2">
        <v>14.99</v>
      </c>
      <c r="F399" s="8">
        <v>0.22</v>
      </c>
      <c r="G399" s="9">
        <v>252467</v>
      </c>
    </row>
    <row r="400" spans="1:7">
      <c r="A400" s="2" t="s">
        <v>5</v>
      </c>
      <c r="B400" s="2" t="s">
        <v>647</v>
      </c>
      <c r="C400" s="2" t="s">
        <v>648</v>
      </c>
      <c r="D400" s="7">
        <v>42878</v>
      </c>
      <c r="E400" s="2">
        <v>14.99</v>
      </c>
      <c r="F400" s="8">
        <v>0.25</v>
      </c>
      <c r="G400" s="9">
        <v>250630</v>
      </c>
    </row>
    <row r="401" spans="1:7">
      <c r="A401" s="2" t="s">
        <v>5</v>
      </c>
      <c r="B401" s="2" t="s">
        <v>649</v>
      </c>
      <c r="C401" s="2" t="s">
        <v>650</v>
      </c>
      <c r="D401" s="7">
        <v>39385</v>
      </c>
      <c r="E401" s="2">
        <v>4.99</v>
      </c>
      <c r="F401" s="8">
        <v>0.35</v>
      </c>
      <c r="G401" s="9">
        <v>249055</v>
      </c>
    </row>
    <row r="402" spans="1:7">
      <c r="A402" s="2" t="s">
        <v>5</v>
      </c>
      <c r="B402" s="2" t="s">
        <v>651</v>
      </c>
      <c r="C402" s="2" t="s">
        <v>652</v>
      </c>
      <c r="D402" s="7">
        <v>41990</v>
      </c>
      <c r="E402" s="2">
        <v>4.99</v>
      </c>
      <c r="F402" s="8">
        <v>0.31</v>
      </c>
      <c r="G402" s="9">
        <v>247481</v>
      </c>
    </row>
    <row r="403" spans="1:7">
      <c r="A403" s="2" t="s">
        <v>5</v>
      </c>
      <c r="B403" s="2" t="s">
        <v>653</v>
      </c>
      <c r="C403" s="2" t="s">
        <v>654</v>
      </c>
      <c r="D403" s="7">
        <v>41568</v>
      </c>
      <c r="E403" s="2">
        <v>14.99</v>
      </c>
      <c r="F403" s="8">
        <v>0.7</v>
      </c>
      <c r="G403" s="9">
        <v>245381</v>
      </c>
    </row>
    <row r="404" spans="1:7">
      <c r="A404" s="2" t="s">
        <v>5</v>
      </c>
      <c r="B404" s="2" t="s">
        <v>655</v>
      </c>
      <c r="C404" s="2" t="s">
        <v>272</v>
      </c>
      <c r="D404" s="7">
        <v>39003</v>
      </c>
      <c r="E404" s="2">
        <v>19.989999999999998</v>
      </c>
      <c r="F404" s="8">
        <v>0.86</v>
      </c>
      <c r="G404" s="9">
        <v>244856</v>
      </c>
    </row>
    <row r="405" spans="1:7">
      <c r="A405" s="2" t="s">
        <v>5</v>
      </c>
      <c r="B405" s="2" t="s">
        <v>656</v>
      </c>
      <c r="C405" s="2" t="s">
        <v>186</v>
      </c>
      <c r="D405" s="7">
        <v>42969</v>
      </c>
      <c r="E405" s="2">
        <v>29.99</v>
      </c>
      <c r="F405" s="8">
        <v>0.3</v>
      </c>
      <c r="G405" s="9">
        <v>244331</v>
      </c>
    </row>
    <row r="406" spans="1:7">
      <c r="A406" s="2" t="s">
        <v>5</v>
      </c>
      <c r="B406" s="2" t="s">
        <v>657</v>
      </c>
      <c r="C406" s="2" t="s">
        <v>658</v>
      </c>
      <c r="D406" s="7">
        <v>41457</v>
      </c>
      <c r="E406" s="2">
        <v>9.99</v>
      </c>
      <c r="F406" s="8">
        <v>0.21</v>
      </c>
      <c r="G406" s="9">
        <v>239083</v>
      </c>
    </row>
    <row r="407" spans="1:7">
      <c r="A407" s="2" t="s">
        <v>5</v>
      </c>
      <c r="B407" s="2" t="s">
        <v>659</v>
      </c>
      <c r="C407" s="2" t="s">
        <v>660</v>
      </c>
      <c r="D407" s="7">
        <v>41876</v>
      </c>
      <c r="E407" s="2">
        <v>0</v>
      </c>
      <c r="F407" s="8">
        <v>0.01</v>
      </c>
      <c r="G407" s="9">
        <v>235671</v>
      </c>
    </row>
    <row r="408" spans="1:7">
      <c r="A408" s="2" t="s">
        <v>5</v>
      </c>
      <c r="B408" s="2" t="s">
        <v>661</v>
      </c>
      <c r="C408" s="2" t="s">
        <v>578</v>
      </c>
      <c r="D408" s="7">
        <v>38847</v>
      </c>
      <c r="E408" s="2">
        <v>9.99</v>
      </c>
      <c r="F408" s="8">
        <v>0.59</v>
      </c>
      <c r="G408" s="9">
        <v>234884</v>
      </c>
    </row>
    <row r="409" spans="1:7">
      <c r="A409" s="2" t="s">
        <v>5</v>
      </c>
      <c r="B409" s="2" t="s">
        <v>662</v>
      </c>
      <c r="C409" s="2" t="s">
        <v>663</v>
      </c>
      <c r="D409" s="7">
        <v>41680</v>
      </c>
      <c r="E409" s="2">
        <v>4.99</v>
      </c>
      <c r="F409" s="8">
        <v>0.04</v>
      </c>
      <c r="G409" s="9">
        <v>234621</v>
      </c>
    </row>
    <row r="410" spans="1:7">
      <c r="A410" s="2" t="s">
        <v>5</v>
      </c>
      <c r="B410" s="2" t="s">
        <v>664</v>
      </c>
      <c r="C410" s="2" t="s">
        <v>665</v>
      </c>
      <c r="D410" s="7">
        <v>43082</v>
      </c>
      <c r="E410" s="2">
        <v>0</v>
      </c>
      <c r="F410" s="8">
        <v>0.11</v>
      </c>
      <c r="G410" s="9">
        <v>234359</v>
      </c>
    </row>
    <row r="411" spans="1:7">
      <c r="A411" s="2" t="s">
        <v>5</v>
      </c>
      <c r="B411" s="2" t="s">
        <v>666</v>
      </c>
      <c r="C411" s="2" t="s">
        <v>667</v>
      </c>
      <c r="D411" s="7">
        <v>39980</v>
      </c>
      <c r="E411" s="2">
        <v>4.99</v>
      </c>
      <c r="F411" s="8">
        <v>0.28000000000000003</v>
      </c>
      <c r="G411" s="9">
        <v>233309</v>
      </c>
    </row>
    <row r="412" spans="1:7">
      <c r="A412" s="2" t="s">
        <v>5</v>
      </c>
      <c r="B412" s="2" t="s">
        <v>668</v>
      </c>
      <c r="C412" s="2" t="s">
        <v>669</v>
      </c>
      <c r="D412" s="7">
        <v>39724</v>
      </c>
      <c r="E412" s="2">
        <v>0</v>
      </c>
      <c r="F412" s="8">
        <v>0.67</v>
      </c>
      <c r="G412" s="9">
        <v>232784</v>
      </c>
    </row>
    <row r="413" spans="1:7">
      <c r="A413" s="2" t="s">
        <v>5</v>
      </c>
      <c r="B413" s="2" t="s">
        <v>670</v>
      </c>
      <c r="C413" s="2" t="s">
        <v>199</v>
      </c>
      <c r="D413" s="7">
        <v>39996</v>
      </c>
      <c r="E413" s="2">
        <v>9.99</v>
      </c>
      <c r="F413" s="8">
        <v>0.49</v>
      </c>
      <c r="G413" s="9">
        <v>232522</v>
      </c>
    </row>
    <row r="414" spans="1:7">
      <c r="A414" s="2" t="s">
        <v>5</v>
      </c>
      <c r="B414" s="2" t="s">
        <v>671</v>
      </c>
      <c r="C414" s="2" t="s">
        <v>672</v>
      </c>
      <c r="D414" s="7">
        <v>41932</v>
      </c>
      <c r="E414" s="2">
        <v>9.99</v>
      </c>
      <c r="F414" s="8">
        <v>0.31</v>
      </c>
      <c r="G414" s="9">
        <v>231997</v>
      </c>
    </row>
    <row r="415" spans="1:7">
      <c r="A415" s="2" t="s">
        <v>5</v>
      </c>
      <c r="B415" s="2" t="s">
        <v>673</v>
      </c>
      <c r="C415" s="2" t="s">
        <v>674</v>
      </c>
      <c r="D415" s="7">
        <v>41852</v>
      </c>
      <c r="E415" s="2">
        <v>0</v>
      </c>
      <c r="F415" s="8">
        <v>0.23</v>
      </c>
      <c r="G415" s="9">
        <v>230422</v>
      </c>
    </row>
    <row r="416" spans="1:7">
      <c r="A416" s="2" t="s">
        <v>5</v>
      </c>
      <c r="B416" s="2" t="s">
        <v>675</v>
      </c>
      <c r="C416" s="2" t="s">
        <v>322</v>
      </c>
      <c r="D416" s="7">
        <v>41541</v>
      </c>
      <c r="E416" s="2">
        <v>19.989999999999998</v>
      </c>
      <c r="F416" s="8">
        <v>0.31</v>
      </c>
      <c r="G416" s="9">
        <v>227273</v>
      </c>
    </row>
    <row r="417" spans="1:7">
      <c r="A417" s="2" t="s">
        <v>5</v>
      </c>
      <c r="B417" s="2" t="s">
        <v>676</v>
      </c>
      <c r="C417" s="2" t="s">
        <v>107</v>
      </c>
      <c r="D417" s="7">
        <v>41180</v>
      </c>
      <c r="E417" s="2">
        <v>32.99</v>
      </c>
      <c r="F417" s="8">
        <v>0.06</v>
      </c>
      <c r="G417" s="9">
        <v>224648</v>
      </c>
    </row>
    <row r="418" spans="1:7">
      <c r="A418" s="2" t="s">
        <v>5</v>
      </c>
      <c r="B418" s="2" t="s">
        <v>677</v>
      </c>
      <c r="C418" s="2" t="s">
        <v>678</v>
      </c>
      <c r="D418" s="7">
        <v>41871</v>
      </c>
      <c r="E418" s="2">
        <v>14.99</v>
      </c>
      <c r="F418" s="8">
        <v>0.42</v>
      </c>
      <c r="G418" s="9">
        <v>220449</v>
      </c>
    </row>
    <row r="419" spans="1:7">
      <c r="A419" s="2" t="s">
        <v>5</v>
      </c>
      <c r="B419" s="2" t="s">
        <v>679</v>
      </c>
      <c r="C419" s="2" t="s">
        <v>680</v>
      </c>
      <c r="D419" s="7">
        <v>42388</v>
      </c>
      <c r="E419" s="2">
        <v>0</v>
      </c>
      <c r="F419" s="8">
        <v>0</v>
      </c>
      <c r="G419" s="9">
        <v>219400</v>
      </c>
    </row>
    <row r="420" spans="1:7">
      <c r="A420" s="2" t="s">
        <v>5</v>
      </c>
      <c r="B420" s="2" t="s">
        <v>681</v>
      </c>
      <c r="C420" s="2" t="s">
        <v>682</v>
      </c>
      <c r="D420" s="7">
        <v>39744</v>
      </c>
      <c r="E420" s="2">
        <v>4.99</v>
      </c>
      <c r="F420" s="8">
        <v>0.1</v>
      </c>
      <c r="G420" s="9">
        <v>219137</v>
      </c>
    </row>
    <row r="421" spans="1:7">
      <c r="A421" s="2" t="s">
        <v>5</v>
      </c>
      <c r="B421" s="2" t="s">
        <v>683</v>
      </c>
      <c r="D421" s="7">
        <v>41548</v>
      </c>
      <c r="E421" s="2">
        <v>6.99</v>
      </c>
      <c r="F421" s="8">
        <v>0.23</v>
      </c>
      <c r="G421" s="9">
        <v>218350</v>
      </c>
    </row>
    <row r="422" spans="1:7">
      <c r="A422" s="2" t="s">
        <v>5</v>
      </c>
      <c r="B422" s="2" t="s">
        <v>684</v>
      </c>
      <c r="C422" s="2" t="s">
        <v>685</v>
      </c>
      <c r="D422" s="7">
        <v>41929</v>
      </c>
      <c r="E422" s="2">
        <v>9.99</v>
      </c>
      <c r="F422" s="8">
        <v>0.64</v>
      </c>
      <c r="G422" s="9">
        <v>217300</v>
      </c>
    </row>
    <row r="423" spans="1:7">
      <c r="A423" s="2" t="s">
        <v>5</v>
      </c>
      <c r="B423" s="2" t="s">
        <v>686</v>
      </c>
      <c r="C423" s="2" t="s">
        <v>322</v>
      </c>
      <c r="D423" s="7">
        <v>41670</v>
      </c>
      <c r="E423" s="2">
        <v>2.99</v>
      </c>
      <c r="F423" s="8">
        <v>0.03</v>
      </c>
      <c r="G423" s="9">
        <v>214676</v>
      </c>
    </row>
    <row r="424" spans="1:7">
      <c r="A424" s="2" t="s">
        <v>5</v>
      </c>
      <c r="B424" s="2" t="s">
        <v>687</v>
      </c>
      <c r="C424" s="2" t="s">
        <v>688</v>
      </c>
      <c r="D424" s="7">
        <v>40759</v>
      </c>
      <c r="E424" s="2">
        <v>14.99</v>
      </c>
      <c r="F424" s="8">
        <v>0.56000000000000005</v>
      </c>
      <c r="G424" s="9">
        <v>214151</v>
      </c>
    </row>
    <row r="425" spans="1:7">
      <c r="A425" s="2" t="s">
        <v>5</v>
      </c>
      <c r="B425" s="2" t="s">
        <v>689</v>
      </c>
      <c r="C425" s="2" t="s">
        <v>690</v>
      </c>
      <c r="D425" s="7">
        <v>42954</v>
      </c>
      <c r="E425" s="2">
        <v>0</v>
      </c>
      <c r="F425" s="8">
        <v>0.01</v>
      </c>
      <c r="G425" s="9">
        <v>213626</v>
      </c>
    </row>
    <row r="426" spans="1:7">
      <c r="A426" s="2" t="s">
        <v>5</v>
      </c>
      <c r="B426" s="2" t="s">
        <v>691</v>
      </c>
      <c r="C426" s="2" t="s">
        <v>692</v>
      </c>
      <c r="D426" s="7">
        <v>42383</v>
      </c>
      <c r="E426" s="2">
        <v>0.99</v>
      </c>
      <c r="F426" s="8">
        <v>0.35</v>
      </c>
      <c r="G426" s="9">
        <v>212314</v>
      </c>
    </row>
    <row r="427" spans="1:7">
      <c r="A427" s="2" t="s">
        <v>5</v>
      </c>
      <c r="B427" s="2" t="s">
        <v>693</v>
      </c>
      <c r="C427" s="2" t="s">
        <v>694</v>
      </c>
      <c r="D427" s="7">
        <v>40667</v>
      </c>
      <c r="E427" s="2">
        <v>9.99</v>
      </c>
      <c r="F427" s="8">
        <v>0.42</v>
      </c>
      <c r="G427" s="9">
        <v>211789</v>
      </c>
    </row>
    <row r="428" spans="1:7">
      <c r="A428" s="2" t="s">
        <v>5</v>
      </c>
      <c r="B428" s="2" t="s">
        <v>695</v>
      </c>
      <c r="C428" s="2" t="s">
        <v>696</v>
      </c>
      <c r="D428" s="7">
        <v>40092</v>
      </c>
      <c r="E428" s="2">
        <v>9.99</v>
      </c>
      <c r="F428" s="8">
        <v>0.44</v>
      </c>
      <c r="G428" s="9">
        <v>211526</v>
      </c>
    </row>
    <row r="429" spans="1:7">
      <c r="A429" s="2" t="s">
        <v>5</v>
      </c>
      <c r="B429" s="2" t="s">
        <v>697</v>
      </c>
      <c r="C429" s="2" t="s">
        <v>698</v>
      </c>
      <c r="D429" s="7">
        <v>41486</v>
      </c>
      <c r="E429" s="2">
        <v>14.99</v>
      </c>
      <c r="F429" s="8">
        <v>0.27</v>
      </c>
      <c r="G429" s="9">
        <v>211002</v>
      </c>
    </row>
    <row r="430" spans="1:7">
      <c r="A430" s="2" t="s">
        <v>5</v>
      </c>
      <c r="B430" s="2" t="s">
        <v>699</v>
      </c>
      <c r="C430" s="2" t="s">
        <v>128</v>
      </c>
      <c r="D430" s="7">
        <v>40193</v>
      </c>
      <c r="E430" s="2">
        <v>4.99</v>
      </c>
      <c r="F430" s="8">
        <v>0.67</v>
      </c>
      <c r="G430" s="9">
        <v>210477</v>
      </c>
    </row>
    <row r="431" spans="1:7">
      <c r="A431" s="2" t="s">
        <v>5</v>
      </c>
      <c r="B431" s="2" t="s">
        <v>700</v>
      </c>
      <c r="C431" s="2" t="s">
        <v>701</v>
      </c>
      <c r="D431" s="7">
        <v>42404</v>
      </c>
      <c r="E431" s="2">
        <v>1.99</v>
      </c>
      <c r="F431" s="8">
        <v>0.3</v>
      </c>
      <c r="G431" s="9">
        <v>208640</v>
      </c>
    </row>
    <row r="432" spans="1:7">
      <c r="A432" s="2" t="s">
        <v>5</v>
      </c>
      <c r="B432" s="2" t="s">
        <v>702</v>
      </c>
      <c r="C432" s="2" t="s">
        <v>703</v>
      </c>
      <c r="D432" s="7">
        <v>42542</v>
      </c>
      <c r="E432" s="2">
        <v>29.99</v>
      </c>
      <c r="F432" s="8">
        <v>0.03</v>
      </c>
      <c r="G432" s="9">
        <v>207852</v>
      </c>
    </row>
    <row r="433" spans="1:7">
      <c r="A433" s="2" t="s">
        <v>5</v>
      </c>
      <c r="B433" s="2" t="s">
        <v>704</v>
      </c>
      <c r="C433" s="2" t="s">
        <v>705</v>
      </c>
      <c r="D433" s="7">
        <v>39297</v>
      </c>
      <c r="E433" s="2">
        <v>4.99</v>
      </c>
      <c r="F433" s="8">
        <v>0.82</v>
      </c>
      <c r="G433" s="9">
        <v>207327</v>
      </c>
    </row>
    <row r="434" spans="1:7">
      <c r="A434" s="2" t="s">
        <v>5</v>
      </c>
      <c r="B434" s="2" t="s">
        <v>706</v>
      </c>
      <c r="C434" s="2" t="s">
        <v>707</v>
      </c>
      <c r="D434" s="7">
        <v>42290</v>
      </c>
      <c r="E434" s="2">
        <v>14.99</v>
      </c>
      <c r="F434" s="8">
        <v>0.78</v>
      </c>
      <c r="G434" s="9">
        <v>207065</v>
      </c>
    </row>
    <row r="435" spans="1:7">
      <c r="A435" s="2" t="s">
        <v>5</v>
      </c>
      <c r="B435" s="2" t="s">
        <v>708</v>
      </c>
      <c r="C435" s="2" t="s">
        <v>705</v>
      </c>
      <c r="D435" s="7">
        <v>39297</v>
      </c>
      <c r="E435" s="2">
        <v>4.99</v>
      </c>
      <c r="F435" s="8">
        <v>0.46</v>
      </c>
      <c r="G435" s="9">
        <v>207065</v>
      </c>
    </row>
    <row r="436" spans="1:7">
      <c r="A436" s="2" t="s">
        <v>5</v>
      </c>
      <c r="B436" s="2" t="s">
        <v>709</v>
      </c>
      <c r="C436" s="2" t="s">
        <v>705</v>
      </c>
      <c r="D436" s="7">
        <v>39297</v>
      </c>
      <c r="E436" s="2">
        <v>4.99</v>
      </c>
      <c r="F436" s="8">
        <v>0.89</v>
      </c>
      <c r="G436" s="9">
        <v>205490</v>
      </c>
    </row>
    <row r="437" spans="1:7">
      <c r="A437" s="2" t="s">
        <v>5</v>
      </c>
      <c r="B437" s="2" t="s">
        <v>710</v>
      </c>
      <c r="C437" s="2" t="s">
        <v>322</v>
      </c>
      <c r="D437" s="7">
        <v>41800</v>
      </c>
      <c r="E437" s="2">
        <v>29.99</v>
      </c>
      <c r="F437" s="8">
        <v>0.14000000000000001</v>
      </c>
      <c r="G437" s="9">
        <v>199717</v>
      </c>
    </row>
    <row r="438" spans="1:7">
      <c r="A438" s="2" t="s">
        <v>5</v>
      </c>
      <c r="B438" s="2" t="s">
        <v>711</v>
      </c>
      <c r="D438" s="7">
        <v>40799</v>
      </c>
      <c r="E438" s="2">
        <v>9.99</v>
      </c>
      <c r="F438" s="8">
        <v>0.09</v>
      </c>
      <c r="G438" s="9">
        <v>199454</v>
      </c>
    </row>
    <row r="439" spans="1:7">
      <c r="A439" s="2" t="s">
        <v>5</v>
      </c>
      <c r="B439" s="2" t="s">
        <v>712</v>
      </c>
      <c r="C439" s="2" t="s">
        <v>518</v>
      </c>
      <c r="D439" s="7">
        <v>39003</v>
      </c>
      <c r="E439" s="2">
        <v>19.989999999999998</v>
      </c>
      <c r="F439" s="8">
        <v>0.56000000000000005</v>
      </c>
      <c r="G439" s="9">
        <v>197092</v>
      </c>
    </row>
    <row r="440" spans="1:7">
      <c r="A440" s="2" t="s">
        <v>5</v>
      </c>
      <c r="B440" s="2" t="s">
        <v>713</v>
      </c>
      <c r="C440" s="2" t="s">
        <v>714</v>
      </c>
      <c r="D440" s="7">
        <v>40599</v>
      </c>
      <c r="E440" s="2">
        <v>4.99</v>
      </c>
      <c r="F440" s="8">
        <v>0.09</v>
      </c>
      <c r="G440" s="9">
        <v>196567</v>
      </c>
    </row>
    <row r="441" spans="1:7">
      <c r="A441" s="2" t="s">
        <v>5</v>
      </c>
      <c r="B441" s="2" t="s">
        <v>715</v>
      </c>
      <c r="C441" s="2" t="s">
        <v>133</v>
      </c>
      <c r="D441" s="7">
        <v>42992</v>
      </c>
      <c r="E441" s="2">
        <v>29.99</v>
      </c>
      <c r="F441" s="8">
        <v>0.53</v>
      </c>
      <c r="G441" s="9">
        <v>196305</v>
      </c>
    </row>
    <row r="442" spans="1:7">
      <c r="A442" s="2" t="s">
        <v>5</v>
      </c>
      <c r="B442" s="2" t="s">
        <v>716</v>
      </c>
      <c r="C442" s="2" t="s">
        <v>705</v>
      </c>
      <c r="D442" s="7">
        <v>39297</v>
      </c>
      <c r="E442" s="2">
        <v>4.99</v>
      </c>
      <c r="F442" s="8">
        <v>0.31</v>
      </c>
      <c r="G442" s="9">
        <v>195780</v>
      </c>
    </row>
    <row r="443" spans="1:7">
      <c r="A443" s="2" t="s">
        <v>5</v>
      </c>
      <c r="B443" s="2" t="s">
        <v>717</v>
      </c>
      <c r="C443" s="2" t="s">
        <v>718</v>
      </c>
      <c r="D443" s="7">
        <v>42613</v>
      </c>
      <c r="E443" s="2">
        <v>0</v>
      </c>
      <c r="F443" s="8">
        <v>0.27</v>
      </c>
      <c r="G443" s="9">
        <v>194730</v>
      </c>
    </row>
    <row r="444" spans="1:7">
      <c r="A444" s="2" t="s">
        <v>5</v>
      </c>
      <c r="B444" s="2" t="s">
        <v>719</v>
      </c>
      <c r="C444" s="2" t="s">
        <v>720</v>
      </c>
      <c r="D444" s="7">
        <v>41624</v>
      </c>
      <c r="E444" s="2">
        <v>9.99</v>
      </c>
      <c r="F444" s="8">
        <v>0.25</v>
      </c>
      <c r="G444" s="9">
        <v>192631</v>
      </c>
    </row>
    <row r="445" spans="1:7">
      <c r="A445" s="2" t="s">
        <v>5</v>
      </c>
      <c r="B445" s="2" t="s">
        <v>721</v>
      </c>
      <c r="C445" s="2" t="s">
        <v>70</v>
      </c>
      <c r="D445" s="7">
        <v>42094</v>
      </c>
      <c r="E445" s="2">
        <v>9.99</v>
      </c>
      <c r="F445" s="8">
        <v>0.16</v>
      </c>
      <c r="G445" s="9">
        <v>191056</v>
      </c>
    </row>
    <row r="446" spans="1:7">
      <c r="A446" s="2" t="s">
        <v>5</v>
      </c>
      <c r="B446" s="2" t="s">
        <v>722</v>
      </c>
      <c r="C446" s="2" t="s">
        <v>723</v>
      </c>
      <c r="D446" s="7">
        <v>42978</v>
      </c>
      <c r="E446" s="2">
        <v>0</v>
      </c>
      <c r="F446" s="8">
        <v>0.02</v>
      </c>
      <c r="G446" s="9">
        <v>188432</v>
      </c>
    </row>
    <row r="447" spans="1:7">
      <c r="A447" s="2" t="s">
        <v>5</v>
      </c>
      <c r="B447" s="2" t="s">
        <v>724</v>
      </c>
      <c r="C447" s="2" t="s">
        <v>725</v>
      </c>
      <c r="D447" s="7">
        <v>42328</v>
      </c>
      <c r="E447" s="2">
        <v>9.99</v>
      </c>
      <c r="F447" s="8">
        <v>0.53</v>
      </c>
      <c r="G447" s="9">
        <v>186595</v>
      </c>
    </row>
    <row r="448" spans="1:7">
      <c r="A448" s="2" t="s">
        <v>5</v>
      </c>
      <c r="B448" s="2" t="s">
        <v>727</v>
      </c>
      <c r="C448" s="2" t="s">
        <v>728</v>
      </c>
      <c r="D448" s="7">
        <v>42299</v>
      </c>
      <c r="E448" s="2">
        <v>9.99</v>
      </c>
      <c r="F448" s="8">
        <v>0.82</v>
      </c>
      <c r="G448" s="9">
        <v>180034</v>
      </c>
    </row>
    <row r="449" spans="1:7">
      <c r="A449" s="2" t="s">
        <v>5</v>
      </c>
      <c r="B449" s="2" t="s">
        <v>729</v>
      </c>
      <c r="C449" s="2" t="s">
        <v>450</v>
      </c>
      <c r="D449" s="7">
        <v>42718</v>
      </c>
      <c r="E449" s="2">
        <v>39.99</v>
      </c>
      <c r="F449" s="8">
        <v>0.11</v>
      </c>
      <c r="G449" s="9">
        <v>179246</v>
      </c>
    </row>
    <row r="450" spans="1:7">
      <c r="A450" s="2" t="s">
        <v>5</v>
      </c>
      <c r="B450" s="2" t="s">
        <v>731</v>
      </c>
      <c r="C450" s="2" t="s">
        <v>732</v>
      </c>
      <c r="D450" s="7">
        <v>41667</v>
      </c>
      <c r="E450" s="2">
        <v>11.99</v>
      </c>
      <c r="F450" s="8">
        <v>0.25</v>
      </c>
      <c r="G450" s="9">
        <v>178984</v>
      </c>
    </row>
    <row r="451" spans="1:7">
      <c r="A451" s="2" t="s">
        <v>5</v>
      </c>
      <c r="B451" s="2" t="s">
        <v>733</v>
      </c>
      <c r="C451" s="2" t="s">
        <v>734</v>
      </c>
      <c r="D451" s="7">
        <v>42452</v>
      </c>
      <c r="E451" s="2">
        <v>0</v>
      </c>
      <c r="F451" s="8">
        <v>0.59</v>
      </c>
      <c r="G451" s="9">
        <v>174785</v>
      </c>
    </row>
    <row r="452" spans="1:7">
      <c r="A452" s="2" t="s">
        <v>5</v>
      </c>
      <c r="B452" s="2" t="s">
        <v>735</v>
      </c>
      <c r="C452" s="2" t="s">
        <v>736</v>
      </c>
      <c r="D452" s="7">
        <v>42618</v>
      </c>
      <c r="E452" s="2">
        <v>4.99</v>
      </c>
      <c r="F452" s="8">
        <v>0.67</v>
      </c>
      <c r="G452" s="9">
        <v>173998</v>
      </c>
    </row>
    <row r="453" spans="1:7">
      <c r="A453" s="2" t="s">
        <v>5</v>
      </c>
      <c r="B453" s="2" t="s">
        <v>737</v>
      </c>
      <c r="C453" s="2" t="s">
        <v>738</v>
      </c>
      <c r="D453" s="7">
        <v>40113</v>
      </c>
      <c r="E453" s="2">
        <v>9.99</v>
      </c>
      <c r="F453" s="8">
        <v>0.02</v>
      </c>
      <c r="G453" s="9">
        <v>171898</v>
      </c>
    </row>
    <row r="454" spans="1:7">
      <c r="A454" s="2" t="s">
        <v>5</v>
      </c>
      <c r="B454" s="2" t="s">
        <v>739</v>
      </c>
      <c r="C454" s="2" t="s">
        <v>705</v>
      </c>
      <c r="D454" s="7">
        <v>40359</v>
      </c>
      <c r="E454" s="2">
        <v>7.49</v>
      </c>
      <c r="F454" s="8">
        <v>0.82</v>
      </c>
      <c r="G454" s="9">
        <v>169011</v>
      </c>
    </row>
    <row r="455" spans="1:7">
      <c r="A455" s="2" t="s">
        <v>5</v>
      </c>
      <c r="B455" s="2" t="s">
        <v>740</v>
      </c>
      <c r="C455" s="2" t="s">
        <v>741</v>
      </c>
      <c r="D455" s="7">
        <v>41835</v>
      </c>
      <c r="E455" s="2">
        <v>4.99</v>
      </c>
      <c r="F455" s="8">
        <v>0.39</v>
      </c>
      <c r="G455" s="9">
        <v>169011</v>
      </c>
    </row>
    <row r="456" spans="1:7">
      <c r="A456" s="2" t="s">
        <v>5</v>
      </c>
      <c r="B456" s="2" t="s">
        <v>742</v>
      </c>
      <c r="C456" s="2" t="s">
        <v>743</v>
      </c>
      <c r="D456" s="7">
        <v>43068</v>
      </c>
      <c r="E456" s="2">
        <v>0</v>
      </c>
      <c r="F456" s="8">
        <v>0.28000000000000003</v>
      </c>
      <c r="G456" s="9">
        <v>168224</v>
      </c>
    </row>
    <row r="457" spans="1:7">
      <c r="A457" s="2" t="s">
        <v>5</v>
      </c>
      <c r="B457" s="2" t="s">
        <v>744</v>
      </c>
      <c r="C457" s="2" t="s">
        <v>745</v>
      </c>
      <c r="D457" s="7">
        <v>42317</v>
      </c>
      <c r="E457" s="2">
        <v>0</v>
      </c>
      <c r="F457" s="8">
        <v>0.42</v>
      </c>
      <c r="G457" s="9">
        <v>167437</v>
      </c>
    </row>
    <row r="458" spans="1:7">
      <c r="A458" s="2" t="s">
        <v>5</v>
      </c>
      <c r="B458" s="2" t="s">
        <v>746</v>
      </c>
      <c r="C458" s="2" t="s">
        <v>747</v>
      </c>
      <c r="D458" s="7">
        <v>42303</v>
      </c>
      <c r="E458" s="2">
        <v>0</v>
      </c>
      <c r="F458" s="8">
        <v>0.09</v>
      </c>
      <c r="G458" s="9">
        <v>167437</v>
      </c>
    </row>
    <row r="459" spans="1:7">
      <c r="A459" s="2" t="s">
        <v>5</v>
      </c>
      <c r="B459" s="2" t="s">
        <v>748</v>
      </c>
      <c r="C459" s="2" t="s">
        <v>749</v>
      </c>
      <c r="D459" s="7">
        <v>42468</v>
      </c>
      <c r="E459" s="2">
        <v>14.99</v>
      </c>
      <c r="F459" s="8">
        <v>0.59</v>
      </c>
      <c r="G459" s="9">
        <v>166124</v>
      </c>
    </row>
    <row r="460" spans="1:7">
      <c r="A460" s="2" t="s">
        <v>5</v>
      </c>
      <c r="B460" s="2" t="s">
        <v>750</v>
      </c>
      <c r="C460" s="2" t="s">
        <v>322</v>
      </c>
      <c r="D460" s="7">
        <v>42849</v>
      </c>
      <c r="E460" s="2">
        <v>29.99</v>
      </c>
      <c r="F460" s="8">
        <v>0.1</v>
      </c>
      <c r="G460" s="9">
        <v>164025</v>
      </c>
    </row>
    <row r="461" spans="1:7">
      <c r="A461" s="2" t="s">
        <v>5</v>
      </c>
      <c r="B461" s="2" t="s">
        <v>751</v>
      </c>
      <c r="C461" s="2" t="s">
        <v>752</v>
      </c>
      <c r="D461" s="7">
        <v>39800</v>
      </c>
      <c r="E461" s="2">
        <v>5.99</v>
      </c>
      <c r="F461" s="8">
        <v>0.7</v>
      </c>
      <c r="G461" s="9">
        <v>163500</v>
      </c>
    </row>
    <row r="462" spans="1:7">
      <c r="A462" s="2" t="s">
        <v>5</v>
      </c>
      <c r="B462" s="2" t="s">
        <v>753</v>
      </c>
      <c r="C462" s="2" t="s">
        <v>754</v>
      </c>
      <c r="D462" s="7">
        <v>42762</v>
      </c>
      <c r="E462" s="2">
        <v>5.99</v>
      </c>
      <c r="F462" s="8">
        <v>0.78</v>
      </c>
      <c r="G462" s="9">
        <v>159563</v>
      </c>
    </row>
    <row r="463" spans="1:7">
      <c r="A463" s="2" t="s">
        <v>5</v>
      </c>
      <c r="B463" s="2" t="s">
        <v>755</v>
      </c>
      <c r="C463" s="2" t="s">
        <v>756</v>
      </c>
      <c r="D463" s="7">
        <v>39716</v>
      </c>
      <c r="E463" s="2">
        <v>9.99</v>
      </c>
      <c r="F463" s="8">
        <v>0.86</v>
      </c>
      <c r="G463" s="9">
        <v>157726</v>
      </c>
    </row>
    <row r="464" spans="1:7">
      <c r="A464" s="2" t="s">
        <v>5</v>
      </c>
      <c r="B464" s="2" t="s">
        <v>757</v>
      </c>
      <c r="C464" s="2" t="s">
        <v>758</v>
      </c>
      <c r="D464" s="7">
        <v>42528</v>
      </c>
      <c r="E464" s="2">
        <v>12.99</v>
      </c>
      <c r="F464" s="8">
        <v>0.4</v>
      </c>
      <c r="G464" s="9">
        <v>157201</v>
      </c>
    </row>
    <row r="465" spans="1:7">
      <c r="A465" s="2" t="s">
        <v>5</v>
      </c>
      <c r="B465" s="2" t="s">
        <v>759</v>
      </c>
      <c r="C465" s="2" t="s">
        <v>760</v>
      </c>
      <c r="D465" s="7">
        <v>41754</v>
      </c>
      <c r="E465" s="2">
        <v>4.99</v>
      </c>
      <c r="F465" s="8">
        <v>0.31</v>
      </c>
      <c r="G465" s="9">
        <v>154315</v>
      </c>
    </row>
    <row r="466" spans="1:7">
      <c r="A466" s="2" t="s">
        <v>5</v>
      </c>
      <c r="B466" s="2" t="s">
        <v>761</v>
      </c>
      <c r="C466" s="2" t="s">
        <v>762</v>
      </c>
      <c r="D466" s="7">
        <v>40968</v>
      </c>
      <c r="E466" s="2">
        <v>9.99</v>
      </c>
      <c r="F466" s="8">
        <v>0.12</v>
      </c>
      <c r="G466" s="9">
        <v>152477</v>
      </c>
    </row>
    <row r="467" spans="1:7">
      <c r="A467" s="2" t="s">
        <v>5</v>
      </c>
      <c r="B467" s="2" t="s">
        <v>763</v>
      </c>
      <c r="C467" s="2" t="s">
        <v>764</v>
      </c>
      <c r="D467" s="7">
        <v>42110</v>
      </c>
      <c r="E467" s="2">
        <v>4.99</v>
      </c>
      <c r="F467" s="8">
        <v>0.11</v>
      </c>
      <c r="G467" s="9">
        <v>147754</v>
      </c>
    </row>
    <row r="468" spans="1:7">
      <c r="A468" s="2" t="s">
        <v>5</v>
      </c>
      <c r="B468" s="2" t="s">
        <v>765</v>
      </c>
      <c r="C468" s="2" t="s">
        <v>766</v>
      </c>
      <c r="D468" s="7">
        <v>39787</v>
      </c>
      <c r="E468" s="2">
        <v>0</v>
      </c>
      <c r="F468" s="8">
        <v>0.64</v>
      </c>
      <c r="G468" s="9">
        <v>146966</v>
      </c>
    </row>
    <row r="469" spans="1:7">
      <c r="A469" s="2" t="s">
        <v>5</v>
      </c>
      <c r="B469" s="2" t="s">
        <v>767</v>
      </c>
      <c r="C469" s="2" t="s">
        <v>768</v>
      </c>
      <c r="D469" s="7">
        <v>42864</v>
      </c>
      <c r="E469" s="2">
        <v>19.989999999999998</v>
      </c>
      <c r="F469" s="8">
        <v>0.31</v>
      </c>
      <c r="G469" s="9">
        <v>144604</v>
      </c>
    </row>
    <row r="470" spans="1:7">
      <c r="A470" s="2" t="s">
        <v>5</v>
      </c>
      <c r="B470" s="2" t="s">
        <v>769</v>
      </c>
      <c r="C470" s="2" t="s">
        <v>770</v>
      </c>
      <c r="D470" s="7">
        <v>42198</v>
      </c>
      <c r="E470" s="2">
        <v>4.99</v>
      </c>
      <c r="F470" s="8">
        <v>0.3</v>
      </c>
      <c r="G470" s="9">
        <v>144342</v>
      </c>
    </row>
    <row r="471" spans="1:7">
      <c r="A471" s="2" t="s">
        <v>5</v>
      </c>
      <c r="B471" s="2" t="s">
        <v>771</v>
      </c>
      <c r="C471" s="2" t="s">
        <v>772</v>
      </c>
      <c r="D471" s="7">
        <v>42090</v>
      </c>
      <c r="E471" s="2">
        <v>0</v>
      </c>
      <c r="F471" s="8">
        <v>0.67</v>
      </c>
      <c r="G471" s="9">
        <v>144342</v>
      </c>
    </row>
    <row r="472" spans="1:7">
      <c r="A472" s="2" t="s">
        <v>5</v>
      </c>
      <c r="B472" s="2" t="s">
        <v>773</v>
      </c>
      <c r="C472" s="2" t="s">
        <v>774</v>
      </c>
      <c r="D472" s="7">
        <v>42310</v>
      </c>
      <c r="E472" s="2">
        <v>0</v>
      </c>
      <c r="F472" s="8">
        <v>0.03</v>
      </c>
      <c r="G472" s="9">
        <v>140930</v>
      </c>
    </row>
    <row r="473" spans="1:7">
      <c r="A473" s="2" t="s">
        <v>5</v>
      </c>
      <c r="B473" s="2" t="s">
        <v>775</v>
      </c>
      <c r="C473" s="2" t="s">
        <v>280</v>
      </c>
      <c r="D473" s="7">
        <v>42524</v>
      </c>
      <c r="E473" s="2">
        <v>19.989999999999998</v>
      </c>
      <c r="F473" s="8">
        <v>0.86</v>
      </c>
      <c r="G473" s="9">
        <v>137518</v>
      </c>
    </row>
    <row r="474" spans="1:7">
      <c r="A474" s="2" t="s">
        <v>5</v>
      </c>
      <c r="B474" s="2" t="s">
        <v>776</v>
      </c>
      <c r="C474" s="2" t="s">
        <v>777</v>
      </c>
      <c r="D474" s="7">
        <v>42692</v>
      </c>
      <c r="E474" s="2">
        <v>0</v>
      </c>
      <c r="F474" s="8">
        <v>0.89</v>
      </c>
      <c r="G474" s="9">
        <v>136206</v>
      </c>
    </row>
    <row r="475" spans="1:7">
      <c r="A475" s="2" t="s">
        <v>5</v>
      </c>
      <c r="B475" s="2" t="s">
        <v>778</v>
      </c>
      <c r="C475" s="2" t="s">
        <v>779</v>
      </c>
      <c r="D475" s="7">
        <v>41619</v>
      </c>
      <c r="E475" s="2">
        <v>34.99</v>
      </c>
      <c r="F475" s="8">
        <v>0.31</v>
      </c>
      <c r="G475" s="9">
        <v>135681</v>
      </c>
    </row>
    <row r="476" spans="1:7">
      <c r="A476" s="2" t="s">
        <v>5</v>
      </c>
      <c r="B476" s="2" t="s">
        <v>780</v>
      </c>
      <c r="C476" s="2" t="s">
        <v>781</v>
      </c>
      <c r="D476" s="7">
        <v>42976</v>
      </c>
      <c r="E476" s="2">
        <v>0</v>
      </c>
      <c r="F476" s="8">
        <v>0.24</v>
      </c>
      <c r="G476" s="9">
        <v>133844</v>
      </c>
    </row>
    <row r="477" spans="1:7">
      <c r="A477" s="2" t="s">
        <v>5</v>
      </c>
      <c r="B477" s="2" t="s">
        <v>782</v>
      </c>
      <c r="C477" s="2" t="s">
        <v>484</v>
      </c>
      <c r="D477" s="7">
        <v>41593</v>
      </c>
      <c r="E477" s="2">
        <v>19.989999999999998</v>
      </c>
      <c r="F477" s="8">
        <v>0.33</v>
      </c>
      <c r="G477" s="9">
        <v>131745</v>
      </c>
    </row>
    <row r="478" spans="1:7">
      <c r="A478" s="2" t="s">
        <v>5</v>
      </c>
      <c r="B478" s="2" t="s">
        <v>783</v>
      </c>
      <c r="C478" s="2" t="s">
        <v>784</v>
      </c>
      <c r="D478" s="7">
        <v>42220</v>
      </c>
      <c r="E478" s="2">
        <v>2.09</v>
      </c>
      <c r="F478" s="8">
        <v>0.09</v>
      </c>
      <c r="G478" s="9">
        <v>131482</v>
      </c>
    </row>
    <row r="479" spans="1:7">
      <c r="A479" s="2" t="s">
        <v>5</v>
      </c>
      <c r="B479" s="2" t="s">
        <v>785</v>
      </c>
      <c r="C479" s="2" t="s">
        <v>786</v>
      </c>
      <c r="D479" s="7">
        <v>39644</v>
      </c>
      <c r="E479" s="2">
        <v>9.99</v>
      </c>
      <c r="F479" s="8">
        <v>0.82</v>
      </c>
      <c r="G479" s="9">
        <v>129908</v>
      </c>
    </row>
    <row r="480" spans="1:7">
      <c r="A480" s="2" t="s">
        <v>5</v>
      </c>
      <c r="B480" s="2" t="s">
        <v>787</v>
      </c>
      <c r="C480" s="2" t="s">
        <v>788</v>
      </c>
      <c r="D480" s="7">
        <v>41523</v>
      </c>
      <c r="E480" s="2">
        <v>7.99</v>
      </c>
      <c r="F480" s="8">
        <v>0.67</v>
      </c>
      <c r="G480" s="9">
        <v>129908</v>
      </c>
    </row>
    <row r="481" spans="1:7">
      <c r="A481" s="2" t="s">
        <v>5</v>
      </c>
      <c r="B481" s="2" t="s">
        <v>789</v>
      </c>
      <c r="C481" s="2" t="s">
        <v>125</v>
      </c>
      <c r="D481" s="7">
        <v>39729</v>
      </c>
      <c r="E481" s="2">
        <v>9.99</v>
      </c>
      <c r="F481" s="8">
        <v>0.74</v>
      </c>
      <c r="G481" s="9">
        <v>129383</v>
      </c>
    </row>
    <row r="482" spans="1:7">
      <c r="A482" s="2" t="s">
        <v>5</v>
      </c>
      <c r="B482" s="2" t="s">
        <v>790</v>
      </c>
      <c r="C482" s="2" t="s">
        <v>791</v>
      </c>
      <c r="D482" s="7">
        <v>40017</v>
      </c>
      <c r="E482" s="2">
        <v>19.989999999999998</v>
      </c>
      <c r="F482" s="8">
        <v>0.44</v>
      </c>
      <c r="G482" s="9">
        <v>124921</v>
      </c>
    </row>
    <row r="483" spans="1:7">
      <c r="A483" s="2" t="s">
        <v>5</v>
      </c>
      <c r="B483" s="2" t="s">
        <v>792</v>
      </c>
      <c r="C483" s="2" t="s">
        <v>793</v>
      </c>
      <c r="D483" s="7">
        <v>42873</v>
      </c>
      <c r="E483" s="2">
        <v>14.99</v>
      </c>
      <c r="F483" s="8">
        <v>0.89</v>
      </c>
      <c r="G483" s="9">
        <v>124921</v>
      </c>
    </row>
    <row r="484" spans="1:7">
      <c r="A484" s="2" t="s">
        <v>5</v>
      </c>
      <c r="B484" s="2" t="s">
        <v>794</v>
      </c>
      <c r="C484" s="2" t="s">
        <v>795</v>
      </c>
      <c r="D484" s="7">
        <v>41900</v>
      </c>
      <c r="E484" s="2">
        <v>9.99</v>
      </c>
      <c r="F484" s="8">
        <v>0.59</v>
      </c>
      <c r="G484" s="9">
        <v>123609</v>
      </c>
    </row>
    <row r="485" spans="1:7">
      <c r="A485" s="2" t="s">
        <v>5</v>
      </c>
      <c r="B485" s="2" t="s">
        <v>796</v>
      </c>
      <c r="C485" s="2" t="s">
        <v>797</v>
      </c>
      <c r="D485" s="7">
        <v>41495</v>
      </c>
      <c r="E485" s="2">
        <v>14.99</v>
      </c>
      <c r="F485" s="8">
        <v>0.09</v>
      </c>
      <c r="G485" s="9">
        <v>123084</v>
      </c>
    </row>
    <row r="486" spans="1:7">
      <c r="A486" s="2" t="s">
        <v>5</v>
      </c>
      <c r="B486" s="2" t="s">
        <v>798</v>
      </c>
      <c r="C486" s="2" t="s">
        <v>125</v>
      </c>
      <c r="D486" s="7">
        <v>39581</v>
      </c>
      <c r="E486" s="2">
        <v>9.99</v>
      </c>
      <c r="F486" s="8">
        <v>0.64</v>
      </c>
      <c r="G486" s="9">
        <v>117835</v>
      </c>
    </row>
    <row r="487" spans="1:7">
      <c r="A487" s="2" t="s">
        <v>5</v>
      </c>
      <c r="B487" s="2" t="s">
        <v>799</v>
      </c>
      <c r="C487" s="2" t="s">
        <v>800</v>
      </c>
      <c r="D487" s="7">
        <v>42734</v>
      </c>
      <c r="E487" s="2">
        <v>0.49</v>
      </c>
      <c r="F487" s="8">
        <v>0.35</v>
      </c>
      <c r="G487" s="9">
        <v>117048</v>
      </c>
    </row>
    <row r="488" spans="1:7">
      <c r="A488" s="2" t="s">
        <v>5</v>
      </c>
      <c r="B488" s="2" t="s">
        <v>801</v>
      </c>
      <c r="C488" s="2" t="s">
        <v>802</v>
      </c>
      <c r="D488" s="7">
        <v>41943</v>
      </c>
      <c r="E488" s="2">
        <v>7.99</v>
      </c>
      <c r="F488" s="8">
        <v>0.11</v>
      </c>
      <c r="G488" s="9">
        <v>116261</v>
      </c>
    </row>
    <row r="489" spans="1:7">
      <c r="A489" s="2" t="s">
        <v>5</v>
      </c>
      <c r="B489" s="2" t="s">
        <v>803</v>
      </c>
      <c r="C489" s="2" t="s">
        <v>804</v>
      </c>
      <c r="D489" s="7">
        <v>42710</v>
      </c>
      <c r="E489" s="2">
        <v>39.99</v>
      </c>
      <c r="F489" s="8">
        <v>0.64</v>
      </c>
      <c r="G489" s="9">
        <v>115998</v>
      </c>
    </row>
    <row r="490" spans="1:7">
      <c r="A490" s="2" t="s">
        <v>5</v>
      </c>
      <c r="B490" s="2" t="s">
        <v>805</v>
      </c>
      <c r="C490" s="2" t="s">
        <v>287</v>
      </c>
      <c r="D490" s="7">
        <v>40480</v>
      </c>
      <c r="E490" s="2">
        <v>4.99</v>
      </c>
      <c r="F490" s="8">
        <v>0.39</v>
      </c>
      <c r="G490" s="9">
        <v>115998</v>
      </c>
    </row>
    <row r="491" spans="1:7">
      <c r="A491" s="2" t="s">
        <v>5</v>
      </c>
      <c r="B491" s="2" t="s">
        <v>806</v>
      </c>
      <c r="C491" s="2" t="s">
        <v>807</v>
      </c>
      <c r="D491" s="7">
        <v>41976</v>
      </c>
      <c r="E491" s="2">
        <v>14.99</v>
      </c>
      <c r="F491" s="8">
        <v>0.44</v>
      </c>
      <c r="G491" s="9">
        <v>115998</v>
      </c>
    </row>
    <row r="492" spans="1:7">
      <c r="A492" s="2" t="s">
        <v>5</v>
      </c>
      <c r="B492" s="2" t="s">
        <v>808</v>
      </c>
      <c r="C492" s="2" t="s">
        <v>809</v>
      </c>
      <c r="D492" s="7">
        <v>42041</v>
      </c>
      <c r="E492" s="2">
        <v>0.99</v>
      </c>
      <c r="F492" s="8">
        <v>0.12</v>
      </c>
      <c r="G492" s="9">
        <v>114949</v>
      </c>
    </row>
    <row r="493" spans="1:7">
      <c r="A493" s="2" t="s">
        <v>5</v>
      </c>
      <c r="B493" s="2" t="s">
        <v>810</v>
      </c>
      <c r="C493" s="2" t="s">
        <v>811</v>
      </c>
      <c r="D493" s="7">
        <v>42264</v>
      </c>
      <c r="E493" s="2">
        <v>0.49</v>
      </c>
      <c r="F493" s="8">
        <v>0.21</v>
      </c>
      <c r="G493" s="9">
        <v>114686</v>
      </c>
    </row>
    <row r="494" spans="1:7">
      <c r="A494" s="2" t="s">
        <v>5</v>
      </c>
      <c r="B494" s="2" t="s">
        <v>812</v>
      </c>
      <c r="C494" s="2" t="s">
        <v>813</v>
      </c>
      <c r="D494" s="7">
        <v>42143</v>
      </c>
      <c r="E494" s="2">
        <v>19.989999999999998</v>
      </c>
      <c r="F494" s="8">
        <v>0.33</v>
      </c>
      <c r="G494" s="9">
        <v>114424</v>
      </c>
    </row>
    <row r="495" spans="1:7">
      <c r="A495" s="2" t="s">
        <v>5</v>
      </c>
      <c r="B495" s="2" t="s">
        <v>814</v>
      </c>
      <c r="C495" s="2" t="s">
        <v>815</v>
      </c>
      <c r="D495" s="7">
        <v>42290</v>
      </c>
      <c r="E495" s="2">
        <v>12.99</v>
      </c>
      <c r="F495" s="8">
        <v>0.25</v>
      </c>
      <c r="G495" s="9">
        <v>113112</v>
      </c>
    </row>
    <row r="496" spans="1:7">
      <c r="A496" s="2" t="s">
        <v>5</v>
      </c>
      <c r="B496" s="2" t="s">
        <v>816</v>
      </c>
      <c r="C496" s="2" t="s">
        <v>817</v>
      </c>
      <c r="D496" s="7">
        <v>42600</v>
      </c>
      <c r="E496" s="2">
        <v>0</v>
      </c>
      <c r="F496" s="8">
        <v>0.13</v>
      </c>
      <c r="G496" s="9">
        <v>112062</v>
      </c>
    </row>
    <row r="497" spans="1:7">
      <c r="A497" s="2" t="s">
        <v>5</v>
      </c>
      <c r="B497" s="2" t="s">
        <v>818</v>
      </c>
      <c r="C497" s="2" t="s">
        <v>819</v>
      </c>
      <c r="D497" s="7">
        <v>42110</v>
      </c>
      <c r="E497" s="2">
        <v>2.99</v>
      </c>
      <c r="F497" s="8">
        <v>0.51</v>
      </c>
      <c r="G497" s="9">
        <v>111012</v>
      </c>
    </row>
    <row r="498" spans="1:7">
      <c r="A498" s="2" t="s">
        <v>5</v>
      </c>
      <c r="B498" s="2" t="s">
        <v>820</v>
      </c>
      <c r="C498" s="2" t="s">
        <v>484</v>
      </c>
      <c r="D498" s="7">
        <v>39953</v>
      </c>
      <c r="E498" s="2">
        <v>4.99</v>
      </c>
      <c r="F498" s="8">
        <v>0.25</v>
      </c>
      <c r="G498" s="9">
        <v>110750</v>
      </c>
    </row>
    <row r="499" spans="1:7">
      <c r="A499" s="2" t="s">
        <v>5</v>
      </c>
      <c r="B499" s="2" t="s">
        <v>821</v>
      </c>
      <c r="C499" s="2" t="s">
        <v>822</v>
      </c>
      <c r="D499" s="7">
        <v>39657</v>
      </c>
      <c r="E499" s="2">
        <v>0</v>
      </c>
      <c r="F499" s="8">
        <v>0.62</v>
      </c>
      <c r="G499" s="9">
        <v>110750</v>
      </c>
    </row>
    <row r="500" spans="1:7">
      <c r="A500" s="2" t="s">
        <v>5</v>
      </c>
      <c r="B500" s="2" t="s">
        <v>823</v>
      </c>
      <c r="C500" s="2" t="s">
        <v>824</v>
      </c>
      <c r="D500" s="7">
        <v>42822</v>
      </c>
      <c r="E500" s="2">
        <v>11.99</v>
      </c>
      <c r="F500" s="8">
        <v>0.42</v>
      </c>
      <c r="G500" s="9">
        <v>110487</v>
      </c>
    </row>
    <row r="501" spans="1:7">
      <c r="A501" s="2" t="s">
        <v>5</v>
      </c>
      <c r="B501" s="2" t="s">
        <v>825</v>
      </c>
      <c r="C501" s="2" t="s">
        <v>826</v>
      </c>
      <c r="D501" s="7">
        <v>42376</v>
      </c>
      <c r="E501" s="2">
        <v>0.99</v>
      </c>
      <c r="F501" s="8">
        <v>0.03</v>
      </c>
      <c r="G501" s="9">
        <v>109175</v>
      </c>
    </row>
    <row r="502" spans="1:7">
      <c r="A502" s="2" t="s">
        <v>5</v>
      </c>
      <c r="B502" s="2" t="s">
        <v>827</v>
      </c>
      <c r="C502" s="2" t="s">
        <v>828</v>
      </c>
      <c r="D502" s="7">
        <v>42262</v>
      </c>
      <c r="E502" s="2">
        <v>24.99</v>
      </c>
      <c r="F502" s="8">
        <v>0.7</v>
      </c>
      <c r="G502" s="9">
        <v>109175</v>
      </c>
    </row>
    <row r="503" spans="1:7">
      <c r="A503" s="2" t="s">
        <v>5</v>
      </c>
      <c r="B503" s="2" t="s">
        <v>829</v>
      </c>
      <c r="C503" s="2" t="s">
        <v>199</v>
      </c>
      <c r="D503" s="7">
        <v>39394</v>
      </c>
      <c r="E503" s="2">
        <v>9.99</v>
      </c>
      <c r="F503" s="8">
        <v>0.56000000000000005</v>
      </c>
      <c r="G503" s="9">
        <v>108650</v>
      </c>
    </row>
    <row r="504" spans="1:7">
      <c r="A504" s="2" t="s">
        <v>5</v>
      </c>
      <c r="B504" s="2" t="s">
        <v>830</v>
      </c>
      <c r="C504" s="2" t="s">
        <v>831</v>
      </c>
      <c r="D504" s="7">
        <v>42223</v>
      </c>
      <c r="E504" s="2">
        <v>0.99</v>
      </c>
      <c r="F504" s="8">
        <v>0.24</v>
      </c>
      <c r="G504" s="9">
        <v>107600</v>
      </c>
    </row>
    <row r="505" spans="1:7">
      <c r="A505" s="2" t="s">
        <v>5</v>
      </c>
      <c r="B505" s="2" t="s">
        <v>832</v>
      </c>
      <c r="C505" s="2" t="s">
        <v>125</v>
      </c>
      <c r="D505" s="7">
        <v>39731</v>
      </c>
      <c r="E505" s="2">
        <v>9.99</v>
      </c>
      <c r="F505" s="8">
        <v>0.56000000000000005</v>
      </c>
      <c r="G505" s="9">
        <v>106026</v>
      </c>
    </row>
    <row r="506" spans="1:7">
      <c r="A506" s="2" t="s">
        <v>5</v>
      </c>
      <c r="B506" s="2" t="s">
        <v>833</v>
      </c>
      <c r="C506" s="2" t="s">
        <v>834</v>
      </c>
      <c r="D506" s="7">
        <v>43013</v>
      </c>
      <c r="E506" s="2">
        <v>39.99</v>
      </c>
      <c r="F506" s="8">
        <v>0.67</v>
      </c>
      <c r="G506" s="9">
        <v>104713</v>
      </c>
    </row>
    <row r="507" spans="1:7">
      <c r="A507" s="2" t="s">
        <v>5</v>
      </c>
      <c r="B507" s="2" t="s">
        <v>835</v>
      </c>
      <c r="C507" s="2" t="s">
        <v>836</v>
      </c>
      <c r="D507" s="7">
        <v>42578</v>
      </c>
      <c r="E507" s="2">
        <v>8.99</v>
      </c>
      <c r="F507" s="8">
        <v>0.64</v>
      </c>
      <c r="G507" s="9">
        <v>103926</v>
      </c>
    </row>
    <row r="508" spans="1:7">
      <c r="A508" s="2" t="s">
        <v>5</v>
      </c>
      <c r="B508" s="2" t="s">
        <v>837</v>
      </c>
      <c r="C508" s="2" t="s">
        <v>838</v>
      </c>
      <c r="D508" s="7">
        <v>40802</v>
      </c>
      <c r="E508" s="2">
        <v>9.99</v>
      </c>
      <c r="F508" s="8">
        <v>0.46</v>
      </c>
      <c r="G508" s="9">
        <v>102089</v>
      </c>
    </row>
    <row r="509" spans="1:7">
      <c r="A509" s="2" t="s">
        <v>5</v>
      </c>
      <c r="B509" s="2" t="s">
        <v>839</v>
      </c>
      <c r="C509" s="2" t="s">
        <v>840</v>
      </c>
      <c r="D509" s="7">
        <v>42152</v>
      </c>
      <c r="E509" s="2">
        <v>2.99</v>
      </c>
      <c r="F509" s="8">
        <v>0.42</v>
      </c>
      <c r="G509" s="9">
        <v>101039</v>
      </c>
    </row>
    <row r="510" spans="1:7">
      <c r="A510" s="2" t="s">
        <v>5</v>
      </c>
      <c r="B510" s="2" t="s">
        <v>204</v>
      </c>
      <c r="C510" s="2" t="s">
        <v>205</v>
      </c>
      <c r="D510" s="7">
        <v>40624</v>
      </c>
      <c r="E510" s="2">
        <v>29.99</v>
      </c>
      <c r="F510" s="8">
        <v>0.51</v>
      </c>
      <c r="G510" s="9">
        <v>98677</v>
      </c>
    </row>
    <row r="511" spans="1:7">
      <c r="A511" s="2" t="s">
        <v>5</v>
      </c>
      <c r="B511" s="2" t="s">
        <v>841</v>
      </c>
      <c r="C511" s="2" t="s">
        <v>842</v>
      </c>
      <c r="D511" s="7">
        <v>42479</v>
      </c>
      <c r="E511" s="2">
        <v>0.99</v>
      </c>
      <c r="F511" s="8">
        <v>0.12</v>
      </c>
      <c r="G511" s="9">
        <v>97365</v>
      </c>
    </row>
    <row r="512" spans="1:7">
      <c r="A512" s="2" t="s">
        <v>5</v>
      </c>
      <c r="B512" s="2" t="s">
        <v>843</v>
      </c>
      <c r="C512" s="2" t="s">
        <v>844</v>
      </c>
      <c r="D512" s="7">
        <v>42611</v>
      </c>
      <c r="E512" s="2">
        <v>24.99</v>
      </c>
      <c r="F512" s="8">
        <v>0.78</v>
      </c>
      <c r="G512" s="9">
        <v>95791</v>
      </c>
    </row>
    <row r="513" spans="1:7">
      <c r="A513" s="2" t="s">
        <v>5</v>
      </c>
      <c r="B513" s="2" t="s">
        <v>845</v>
      </c>
      <c r="C513" s="2" t="s">
        <v>846</v>
      </c>
      <c r="D513" s="7">
        <v>42916</v>
      </c>
      <c r="E513" s="2">
        <v>14.99</v>
      </c>
      <c r="F513" s="8">
        <v>0.49</v>
      </c>
      <c r="G513" s="9">
        <v>93953</v>
      </c>
    </row>
    <row r="514" spans="1:7">
      <c r="A514" s="2" t="s">
        <v>5</v>
      </c>
      <c r="B514" s="2" t="s">
        <v>847</v>
      </c>
      <c r="C514" s="2" t="s">
        <v>848</v>
      </c>
      <c r="D514" s="7">
        <v>41789</v>
      </c>
      <c r="E514" s="2">
        <v>4.99</v>
      </c>
      <c r="F514" s="8">
        <v>0.02</v>
      </c>
      <c r="G514" s="9">
        <v>92116</v>
      </c>
    </row>
    <row r="515" spans="1:7">
      <c r="A515" s="2" t="s">
        <v>5</v>
      </c>
      <c r="B515" s="2" t="s">
        <v>849</v>
      </c>
      <c r="C515" s="2" t="s">
        <v>850</v>
      </c>
      <c r="D515" s="7">
        <v>42124</v>
      </c>
      <c r="E515" s="2">
        <v>19.989999999999998</v>
      </c>
      <c r="F515" s="8">
        <v>0.12</v>
      </c>
      <c r="G515" s="9">
        <v>92116</v>
      </c>
    </row>
    <row r="516" spans="1:7">
      <c r="A516" s="2" t="s">
        <v>5</v>
      </c>
      <c r="B516" s="2" t="s">
        <v>851</v>
      </c>
      <c r="C516" s="2" t="s">
        <v>852</v>
      </c>
      <c r="D516" s="7">
        <v>41179</v>
      </c>
      <c r="E516" s="2">
        <v>39.99</v>
      </c>
      <c r="F516" s="8">
        <v>0.18</v>
      </c>
      <c r="G516" s="9">
        <v>91854</v>
      </c>
    </row>
    <row r="517" spans="1:7">
      <c r="A517" s="2" t="s">
        <v>5</v>
      </c>
      <c r="B517" s="2" t="s">
        <v>853</v>
      </c>
      <c r="C517" s="2" t="s">
        <v>484</v>
      </c>
      <c r="D517" s="7">
        <v>40228</v>
      </c>
      <c r="E517" s="2">
        <v>6.99</v>
      </c>
      <c r="F517" s="8">
        <v>0.44</v>
      </c>
      <c r="G517" s="9">
        <v>91329</v>
      </c>
    </row>
    <row r="518" spans="1:7">
      <c r="A518" s="2" t="s">
        <v>5</v>
      </c>
      <c r="B518" s="2" t="s">
        <v>854</v>
      </c>
      <c r="C518" s="2" t="s">
        <v>855</v>
      </c>
      <c r="D518" s="7">
        <v>42962</v>
      </c>
      <c r="E518" s="2">
        <v>9.99</v>
      </c>
      <c r="F518" s="8">
        <v>7.0000000000000007E-2</v>
      </c>
      <c r="G518" s="9">
        <v>90804</v>
      </c>
    </row>
    <row r="519" spans="1:7">
      <c r="A519" s="2" t="s">
        <v>5</v>
      </c>
      <c r="B519" s="2" t="s">
        <v>856</v>
      </c>
      <c r="C519" s="2" t="s">
        <v>78</v>
      </c>
      <c r="D519" s="7">
        <v>43080</v>
      </c>
      <c r="E519" s="2">
        <v>59.99</v>
      </c>
      <c r="F519" s="8">
        <v>0.31</v>
      </c>
      <c r="G519" s="9">
        <v>90542</v>
      </c>
    </row>
    <row r="520" spans="1:7">
      <c r="A520" s="2" t="s">
        <v>5</v>
      </c>
      <c r="B520" s="2" t="s">
        <v>857</v>
      </c>
      <c r="C520" s="2" t="s">
        <v>858</v>
      </c>
      <c r="D520" s="7">
        <v>41542</v>
      </c>
      <c r="E520" s="2">
        <v>2.99</v>
      </c>
      <c r="F520" s="8">
        <v>0</v>
      </c>
      <c r="G520" s="9">
        <v>88705</v>
      </c>
    </row>
    <row r="521" spans="1:7">
      <c r="A521" s="2" t="s">
        <v>5</v>
      </c>
      <c r="B521" s="2" t="s">
        <v>859</v>
      </c>
      <c r="C521" s="2" t="s">
        <v>860</v>
      </c>
      <c r="D521" s="7">
        <v>41054</v>
      </c>
      <c r="E521" s="2">
        <v>14.99</v>
      </c>
      <c r="F521" s="8">
        <v>0.16</v>
      </c>
      <c r="G521" s="9">
        <v>88442</v>
      </c>
    </row>
    <row r="522" spans="1:7">
      <c r="A522" s="2" t="s">
        <v>5</v>
      </c>
      <c r="B522" s="2" t="s">
        <v>861</v>
      </c>
      <c r="C522" s="2" t="s">
        <v>786</v>
      </c>
      <c r="D522" s="7">
        <v>39581</v>
      </c>
      <c r="E522" s="2">
        <v>9.99</v>
      </c>
      <c r="F522" s="8">
        <v>7.0000000000000007E-2</v>
      </c>
      <c r="G522" s="9">
        <v>86868</v>
      </c>
    </row>
    <row r="523" spans="1:7">
      <c r="A523" s="2" t="s">
        <v>5</v>
      </c>
      <c r="B523" s="2" t="s">
        <v>862</v>
      </c>
      <c r="C523" s="2" t="s">
        <v>652</v>
      </c>
      <c r="D523" s="7">
        <v>42496</v>
      </c>
      <c r="E523" s="2">
        <v>11.99</v>
      </c>
      <c r="F523" s="8">
        <v>0.3</v>
      </c>
      <c r="G523" s="9">
        <v>86343</v>
      </c>
    </row>
    <row r="524" spans="1:7">
      <c r="A524" s="2" t="s">
        <v>5</v>
      </c>
      <c r="B524" s="2" t="s">
        <v>863</v>
      </c>
      <c r="C524" s="2" t="s">
        <v>864</v>
      </c>
      <c r="D524" s="7">
        <v>40375</v>
      </c>
      <c r="E524" s="2">
        <v>4.99</v>
      </c>
      <c r="F524" s="8">
        <v>0.4</v>
      </c>
      <c r="G524" s="9">
        <v>85293</v>
      </c>
    </row>
    <row r="525" spans="1:7">
      <c r="A525" s="2" t="s">
        <v>5</v>
      </c>
      <c r="B525" s="2" t="s">
        <v>865</v>
      </c>
      <c r="C525" s="2" t="s">
        <v>128</v>
      </c>
      <c r="D525" s="7">
        <v>40148</v>
      </c>
      <c r="E525" s="2">
        <v>4.99</v>
      </c>
      <c r="F525" s="8">
        <v>0.22</v>
      </c>
      <c r="G525" s="9">
        <v>82931</v>
      </c>
    </row>
    <row r="526" spans="1:7">
      <c r="A526" s="2" t="s">
        <v>5</v>
      </c>
      <c r="B526" s="2" t="s">
        <v>866</v>
      </c>
      <c r="C526" s="2" t="s">
        <v>867</v>
      </c>
      <c r="D526" s="7">
        <v>39170</v>
      </c>
      <c r="E526" s="2">
        <v>5.99</v>
      </c>
      <c r="F526" s="8">
        <v>0.37</v>
      </c>
      <c r="G526" s="9">
        <v>81619</v>
      </c>
    </row>
    <row r="527" spans="1:7">
      <c r="A527" s="2" t="s">
        <v>5</v>
      </c>
      <c r="B527" s="2" t="s">
        <v>868</v>
      </c>
      <c r="C527" s="2" t="s">
        <v>869</v>
      </c>
      <c r="D527" s="7">
        <v>42465</v>
      </c>
      <c r="E527" s="2">
        <v>19.989999999999998</v>
      </c>
      <c r="F527" s="8">
        <v>0.95</v>
      </c>
      <c r="G527" s="9">
        <v>81619</v>
      </c>
    </row>
    <row r="528" spans="1:7">
      <c r="A528" s="2" t="s">
        <v>5</v>
      </c>
      <c r="B528" s="2" t="s">
        <v>870</v>
      </c>
      <c r="C528" s="2" t="s">
        <v>871</v>
      </c>
      <c r="D528" s="7">
        <v>40072</v>
      </c>
      <c r="E528" s="2">
        <v>4.99</v>
      </c>
      <c r="F528" s="8">
        <v>0.04</v>
      </c>
      <c r="G528" s="9">
        <v>81094</v>
      </c>
    </row>
    <row r="529" spans="1:7">
      <c r="A529" s="2" t="s">
        <v>5</v>
      </c>
      <c r="B529" s="2" t="s">
        <v>872</v>
      </c>
      <c r="C529" s="2" t="s">
        <v>873</v>
      </c>
      <c r="D529" s="7">
        <v>42097</v>
      </c>
      <c r="E529" s="2">
        <v>19.989999999999998</v>
      </c>
      <c r="F529" s="8">
        <v>0.51</v>
      </c>
      <c r="G529" s="9">
        <v>81094</v>
      </c>
    </row>
    <row r="530" spans="1:7">
      <c r="A530" s="2" t="s">
        <v>5</v>
      </c>
      <c r="B530" s="2" t="s">
        <v>874</v>
      </c>
      <c r="C530" s="2" t="s">
        <v>875</v>
      </c>
      <c r="D530" s="7">
        <v>42681</v>
      </c>
      <c r="E530" s="2">
        <v>14.99</v>
      </c>
      <c r="F530" s="8">
        <v>0.49</v>
      </c>
      <c r="G530" s="9">
        <v>79782</v>
      </c>
    </row>
    <row r="531" spans="1:7">
      <c r="A531" s="2" t="s">
        <v>5</v>
      </c>
      <c r="B531" s="2" t="s">
        <v>876</v>
      </c>
      <c r="C531" s="2" t="s">
        <v>848</v>
      </c>
      <c r="D531" s="7">
        <v>41796</v>
      </c>
      <c r="E531" s="2">
        <v>9.99</v>
      </c>
      <c r="F531" s="8">
        <v>0.02</v>
      </c>
      <c r="G531" s="9">
        <v>79519</v>
      </c>
    </row>
    <row r="532" spans="1:7">
      <c r="A532" s="2" t="s">
        <v>5</v>
      </c>
      <c r="B532" s="2" t="s">
        <v>877</v>
      </c>
      <c r="C532" s="2" t="s">
        <v>878</v>
      </c>
      <c r="D532" s="7">
        <v>40956</v>
      </c>
      <c r="E532" s="2">
        <v>11.99</v>
      </c>
      <c r="F532" s="8">
        <v>0.04</v>
      </c>
      <c r="G532" s="9">
        <v>78732</v>
      </c>
    </row>
    <row r="533" spans="1:7">
      <c r="A533" s="2" t="s">
        <v>5</v>
      </c>
      <c r="B533" s="2" t="s">
        <v>879</v>
      </c>
      <c r="C533" s="2" t="s">
        <v>880</v>
      </c>
      <c r="D533" s="7">
        <v>42954</v>
      </c>
      <c r="E533" s="2">
        <v>29.99</v>
      </c>
      <c r="F533" s="8">
        <v>0.4</v>
      </c>
      <c r="G533" s="9">
        <v>78207</v>
      </c>
    </row>
    <row r="534" spans="1:7">
      <c r="A534" s="2" t="s">
        <v>5</v>
      </c>
      <c r="B534" s="2" t="s">
        <v>881</v>
      </c>
      <c r="C534" s="2" t="s">
        <v>882</v>
      </c>
      <c r="D534" s="7">
        <v>42165</v>
      </c>
      <c r="E534" s="2">
        <v>0</v>
      </c>
      <c r="F534" s="8">
        <v>7.0000000000000007E-2</v>
      </c>
      <c r="G534" s="9">
        <v>77682</v>
      </c>
    </row>
    <row r="535" spans="1:7">
      <c r="A535" s="2" t="s">
        <v>5</v>
      </c>
      <c r="B535" s="2" t="s">
        <v>883</v>
      </c>
      <c r="C535" s="2" t="s">
        <v>884</v>
      </c>
      <c r="D535" s="7">
        <v>42999</v>
      </c>
      <c r="E535" s="2">
        <v>19.989999999999998</v>
      </c>
      <c r="F535" s="8">
        <v>0.67</v>
      </c>
      <c r="G535" s="9">
        <v>77682</v>
      </c>
    </row>
    <row r="536" spans="1:7">
      <c r="A536" s="2" t="s">
        <v>5</v>
      </c>
      <c r="B536" s="2" t="s">
        <v>885</v>
      </c>
      <c r="C536" s="2" t="s">
        <v>813</v>
      </c>
      <c r="D536" s="7">
        <v>41964</v>
      </c>
      <c r="E536" s="2">
        <v>79.989999999999995</v>
      </c>
      <c r="F536" s="8">
        <v>0.56000000000000005</v>
      </c>
      <c r="G536" s="9">
        <v>77682</v>
      </c>
    </row>
    <row r="537" spans="1:7">
      <c r="A537" s="2" t="s">
        <v>5</v>
      </c>
      <c r="B537" s="2" t="s">
        <v>886</v>
      </c>
      <c r="C537" s="2" t="s">
        <v>887</v>
      </c>
      <c r="D537" s="7">
        <v>42355</v>
      </c>
      <c r="E537" s="2">
        <v>19.989999999999998</v>
      </c>
      <c r="F537" s="8">
        <v>0.92</v>
      </c>
      <c r="G537" s="9">
        <v>77420</v>
      </c>
    </row>
    <row r="538" spans="1:7">
      <c r="A538" s="2" t="s">
        <v>5</v>
      </c>
      <c r="B538" s="2" t="s">
        <v>888</v>
      </c>
      <c r="C538" s="2" t="s">
        <v>162</v>
      </c>
      <c r="D538" s="7">
        <v>42524</v>
      </c>
      <c r="E538" s="2">
        <v>19.989999999999998</v>
      </c>
      <c r="F538" s="8">
        <v>0.53</v>
      </c>
      <c r="G538" s="9">
        <v>73221</v>
      </c>
    </row>
    <row r="539" spans="1:7">
      <c r="A539" s="2" t="s">
        <v>5</v>
      </c>
      <c r="B539" s="2" t="s">
        <v>889</v>
      </c>
      <c r="C539" s="2" t="s">
        <v>890</v>
      </c>
      <c r="D539" s="7">
        <v>41834</v>
      </c>
      <c r="E539" s="2">
        <v>4.99</v>
      </c>
      <c r="F539" s="8">
        <v>0.74</v>
      </c>
      <c r="G539" s="9">
        <v>72433</v>
      </c>
    </row>
    <row r="540" spans="1:7">
      <c r="A540" s="2" t="s">
        <v>5</v>
      </c>
      <c r="B540" s="2" t="s">
        <v>891</v>
      </c>
      <c r="C540" s="2" t="s">
        <v>892</v>
      </c>
      <c r="D540" s="7">
        <v>41374</v>
      </c>
      <c r="E540" s="2">
        <v>19.989999999999998</v>
      </c>
      <c r="F540" s="8">
        <v>0.59</v>
      </c>
      <c r="G540" s="9">
        <v>72171</v>
      </c>
    </row>
    <row r="541" spans="1:7">
      <c r="A541" s="2" t="s">
        <v>5</v>
      </c>
      <c r="B541" s="2" t="s">
        <v>893</v>
      </c>
      <c r="C541" s="2" t="s">
        <v>894</v>
      </c>
      <c r="D541" s="7">
        <v>41745</v>
      </c>
      <c r="E541" s="2">
        <v>3.99</v>
      </c>
      <c r="F541" s="8">
        <v>0.27</v>
      </c>
      <c r="G541" s="9">
        <v>70596</v>
      </c>
    </row>
    <row r="542" spans="1:7">
      <c r="A542" s="2" t="s">
        <v>5</v>
      </c>
      <c r="B542" s="2" t="s">
        <v>895</v>
      </c>
      <c r="C542" s="2" t="s">
        <v>128</v>
      </c>
      <c r="D542" s="7">
        <v>39898</v>
      </c>
      <c r="E542" s="2">
        <v>7.99</v>
      </c>
      <c r="F542" s="8">
        <v>0.64</v>
      </c>
      <c r="G542" s="9">
        <v>70334</v>
      </c>
    </row>
    <row r="543" spans="1:7">
      <c r="A543" s="2" t="s">
        <v>5</v>
      </c>
      <c r="B543" s="2" t="s">
        <v>896</v>
      </c>
      <c r="C543" s="2" t="s">
        <v>897</v>
      </c>
      <c r="D543" s="7">
        <v>42271</v>
      </c>
      <c r="E543" s="2">
        <v>0</v>
      </c>
      <c r="F543" s="8">
        <v>0.05</v>
      </c>
      <c r="G543" s="9">
        <v>70334</v>
      </c>
    </row>
    <row r="544" spans="1:7">
      <c r="A544" s="2" t="s">
        <v>5</v>
      </c>
      <c r="B544" s="2" t="s">
        <v>898</v>
      </c>
      <c r="C544" s="2" t="s">
        <v>899</v>
      </c>
      <c r="D544" s="7">
        <v>42668</v>
      </c>
      <c r="E544" s="2">
        <v>13.99</v>
      </c>
      <c r="F544" s="8">
        <v>0.35</v>
      </c>
      <c r="G544" s="9">
        <v>70334</v>
      </c>
    </row>
    <row r="545" spans="1:7">
      <c r="A545" s="2" t="s">
        <v>5</v>
      </c>
      <c r="B545" s="2" t="s">
        <v>900</v>
      </c>
      <c r="C545" s="2" t="s">
        <v>901</v>
      </c>
      <c r="D545" s="7">
        <v>41625</v>
      </c>
      <c r="E545" s="2">
        <v>4.99</v>
      </c>
      <c r="F545" s="8">
        <v>7.0000000000000007E-2</v>
      </c>
      <c r="G545" s="9">
        <v>69022</v>
      </c>
    </row>
    <row r="546" spans="1:7">
      <c r="A546" s="2" t="s">
        <v>5</v>
      </c>
      <c r="B546" s="2" t="s">
        <v>902</v>
      </c>
      <c r="C546" s="2" t="s">
        <v>903</v>
      </c>
      <c r="D546" s="7">
        <v>41934</v>
      </c>
      <c r="E546" s="2">
        <v>49.99</v>
      </c>
      <c r="F546" s="8">
        <v>0.31</v>
      </c>
      <c r="G546" s="9">
        <v>68759</v>
      </c>
    </row>
    <row r="547" spans="1:7">
      <c r="A547" s="2" t="s">
        <v>5</v>
      </c>
      <c r="B547" s="2" t="s">
        <v>904</v>
      </c>
      <c r="C547" s="2" t="s">
        <v>905</v>
      </c>
      <c r="D547" s="7">
        <v>42640</v>
      </c>
      <c r="E547" s="2">
        <v>39.99</v>
      </c>
      <c r="F547" s="8">
        <v>0.56000000000000005</v>
      </c>
      <c r="G547" s="9">
        <v>67972</v>
      </c>
    </row>
    <row r="548" spans="1:7">
      <c r="A548" s="2" t="s">
        <v>5</v>
      </c>
      <c r="B548" s="2" t="s">
        <v>906</v>
      </c>
      <c r="C548" s="2" t="s">
        <v>907</v>
      </c>
      <c r="D548" s="7">
        <v>42331</v>
      </c>
      <c r="E548" s="2">
        <v>4.99</v>
      </c>
      <c r="F548" s="8">
        <v>0.49</v>
      </c>
      <c r="G548" s="9">
        <v>66922</v>
      </c>
    </row>
    <row r="549" spans="1:7">
      <c r="A549" s="2" t="s">
        <v>5</v>
      </c>
      <c r="B549" s="2" t="s">
        <v>908</v>
      </c>
      <c r="C549" s="2" t="s">
        <v>909</v>
      </c>
      <c r="D549" s="7">
        <v>41694</v>
      </c>
      <c r="E549" s="2">
        <v>5.99</v>
      </c>
      <c r="F549" s="8">
        <v>0.64</v>
      </c>
      <c r="G549" s="9">
        <v>66660</v>
      </c>
    </row>
    <row r="550" spans="1:7">
      <c r="A550" s="2" t="s">
        <v>5</v>
      </c>
      <c r="B550" s="2" t="s">
        <v>910</v>
      </c>
      <c r="C550" s="2" t="s">
        <v>911</v>
      </c>
      <c r="D550" s="7">
        <v>42234</v>
      </c>
      <c r="E550" s="2">
        <v>19.989999999999998</v>
      </c>
      <c r="F550" s="8">
        <v>0.19</v>
      </c>
      <c r="G550" s="9">
        <v>66397</v>
      </c>
    </row>
    <row r="551" spans="1:7">
      <c r="A551" s="2" t="s">
        <v>5</v>
      </c>
      <c r="B551" s="2" t="s">
        <v>912</v>
      </c>
      <c r="C551" s="2" t="s">
        <v>913</v>
      </c>
      <c r="D551" s="7">
        <v>42178</v>
      </c>
      <c r="E551" s="2">
        <v>4.99</v>
      </c>
      <c r="F551" s="8">
        <v>0.89</v>
      </c>
      <c r="G551" s="9">
        <v>65347</v>
      </c>
    </row>
    <row r="552" spans="1:7">
      <c r="A552" s="2" t="s">
        <v>5</v>
      </c>
      <c r="B552" s="2" t="s">
        <v>914</v>
      </c>
      <c r="C552" s="2" t="s">
        <v>915</v>
      </c>
      <c r="D552" s="7">
        <v>42489</v>
      </c>
      <c r="E552" s="2">
        <v>8.99</v>
      </c>
      <c r="F552" s="8">
        <v>0.51</v>
      </c>
      <c r="G552" s="9">
        <v>65347</v>
      </c>
    </row>
    <row r="553" spans="1:7">
      <c r="A553" s="2" t="s">
        <v>5</v>
      </c>
      <c r="B553" s="2" t="s">
        <v>916</v>
      </c>
      <c r="C553" s="2" t="s">
        <v>917</v>
      </c>
      <c r="D553" s="7">
        <v>42793</v>
      </c>
      <c r="E553" s="2">
        <v>9.99</v>
      </c>
      <c r="F553" s="8">
        <v>0.67</v>
      </c>
      <c r="G553" s="9">
        <v>64560</v>
      </c>
    </row>
    <row r="554" spans="1:7">
      <c r="A554" s="2" t="s">
        <v>5</v>
      </c>
      <c r="B554" s="2" t="s">
        <v>918</v>
      </c>
      <c r="C554" s="2" t="s">
        <v>919</v>
      </c>
      <c r="D554" s="7">
        <v>39486</v>
      </c>
      <c r="E554" s="2">
        <v>5.99</v>
      </c>
      <c r="F554" s="8">
        <v>0.04</v>
      </c>
      <c r="G554" s="9">
        <v>62986</v>
      </c>
    </row>
    <row r="555" spans="1:7">
      <c r="A555" s="2" t="s">
        <v>5</v>
      </c>
      <c r="B555" s="2" t="s">
        <v>920</v>
      </c>
      <c r="C555" s="2" t="s">
        <v>921</v>
      </c>
      <c r="D555" s="7">
        <v>42178</v>
      </c>
      <c r="E555" s="2">
        <v>9.99</v>
      </c>
      <c r="F555" s="8">
        <v>0.7</v>
      </c>
      <c r="G555" s="9">
        <v>62986</v>
      </c>
    </row>
    <row r="556" spans="1:7">
      <c r="A556" s="2" t="s">
        <v>5</v>
      </c>
      <c r="B556" s="2" t="s">
        <v>922</v>
      </c>
      <c r="C556" s="2" t="s">
        <v>923</v>
      </c>
      <c r="D556" s="7">
        <v>42102</v>
      </c>
      <c r="E556" s="2">
        <v>12.99</v>
      </c>
      <c r="F556" s="8">
        <v>0.78</v>
      </c>
      <c r="G556" s="9">
        <v>61411</v>
      </c>
    </row>
    <row r="557" spans="1:7">
      <c r="A557" s="2" t="s">
        <v>5</v>
      </c>
      <c r="B557" s="2" t="s">
        <v>924</v>
      </c>
      <c r="C557" s="2" t="s">
        <v>925</v>
      </c>
      <c r="D557" s="7">
        <v>43077</v>
      </c>
      <c r="E557" s="2">
        <v>29.99</v>
      </c>
      <c r="F557" s="8">
        <v>0.24</v>
      </c>
      <c r="G557" s="9">
        <v>60361</v>
      </c>
    </row>
    <row r="558" spans="1:7">
      <c r="A558" s="2" t="s">
        <v>5</v>
      </c>
      <c r="B558" s="2" t="s">
        <v>926</v>
      </c>
      <c r="C558" s="2" t="s">
        <v>707</v>
      </c>
      <c r="D558" s="7">
        <v>41676</v>
      </c>
      <c r="E558" s="2">
        <v>4.99</v>
      </c>
      <c r="F558" s="8">
        <v>7.0000000000000007E-2</v>
      </c>
      <c r="G558" s="9">
        <v>60361</v>
      </c>
    </row>
    <row r="559" spans="1:7">
      <c r="A559" s="2" t="s">
        <v>5</v>
      </c>
      <c r="B559" s="2" t="s">
        <v>927</v>
      </c>
      <c r="C559" s="2" t="s">
        <v>575</v>
      </c>
      <c r="D559" s="7">
        <v>41985</v>
      </c>
      <c r="E559" s="2">
        <v>9.99</v>
      </c>
      <c r="F559" s="8">
        <v>0.89</v>
      </c>
      <c r="G559" s="9">
        <v>59836</v>
      </c>
    </row>
    <row r="560" spans="1:7">
      <c r="A560" s="2" t="s">
        <v>5</v>
      </c>
      <c r="B560" s="2" t="s">
        <v>928</v>
      </c>
      <c r="C560" s="2" t="s">
        <v>929</v>
      </c>
      <c r="D560" s="7">
        <v>41576</v>
      </c>
      <c r="E560" s="2">
        <v>9.99</v>
      </c>
      <c r="F560" s="8">
        <v>7.0000000000000007E-2</v>
      </c>
      <c r="G560" s="9">
        <v>59574</v>
      </c>
    </row>
    <row r="561" spans="1:7">
      <c r="A561" s="2" t="s">
        <v>5</v>
      </c>
      <c r="B561" s="2" t="s">
        <v>930</v>
      </c>
      <c r="C561" s="2" t="s">
        <v>931</v>
      </c>
      <c r="D561" s="7">
        <v>42184</v>
      </c>
      <c r="E561" s="2">
        <v>0</v>
      </c>
      <c r="F561" s="8">
        <v>0</v>
      </c>
      <c r="G561" s="9">
        <v>58524</v>
      </c>
    </row>
    <row r="562" spans="1:7">
      <c r="A562" s="2" t="s">
        <v>5</v>
      </c>
      <c r="B562" s="2" t="s">
        <v>932</v>
      </c>
      <c r="C562" s="2" t="s">
        <v>933</v>
      </c>
      <c r="D562" s="7">
        <v>42625</v>
      </c>
      <c r="E562" s="2">
        <v>4.99</v>
      </c>
      <c r="F562" s="8">
        <v>0.49</v>
      </c>
      <c r="G562" s="9">
        <v>57737</v>
      </c>
    </row>
    <row r="563" spans="1:7">
      <c r="A563" s="2" t="s">
        <v>5</v>
      </c>
      <c r="B563" s="2" t="s">
        <v>934</v>
      </c>
      <c r="C563" s="2" t="s">
        <v>935</v>
      </c>
      <c r="D563" s="7">
        <v>41689</v>
      </c>
      <c r="E563" s="2">
        <v>14.99</v>
      </c>
      <c r="F563" s="8">
        <v>0.53</v>
      </c>
      <c r="G563" s="9">
        <v>56425</v>
      </c>
    </row>
    <row r="564" spans="1:7">
      <c r="A564" s="2" t="s">
        <v>5</v>
      </c>
      <c r="B564" s="2" t="s">
        <v>936</v>
      </c>
      <c r="C564" s="2" t="s">
        <v>937</v>
      </c>
      <c r="D564" s="7">
        <v>40373</v>
      </c>
      <c r="E564" s="2">
        <v>0.99</v>
      </c>
      <c r="F564" s="8">
        <v>0.04</v>
      </c>
      <c r="G564" s="9">
        <v>56425</v>
      </c>
    </row>
    <row r="565" spans="1:7">
      <c r="A565" s="2" t="s">
        <v>5</v>
      </c>
      <c r="B565" s="2" t="s">
        <v>938</v>
      </c>
      <c r="C565" s="2" t="s">
        <v>939</v>
      </c>
      <c r="D565" s="7">
        <v>42965</v>
      </c>
      <c r="E565" s="2">
        <v>9.99</v>
      </c>
      <c r="F565" s="8">
        <v>0.4</v>
      </c>
      <c r="G565" s="9">
        <v>56162</v>
      </c>
    </row>
    <row r="566" spans="1:7">
      <c r="A566" s="2" t="s">
        <v>5</v>
      </c>
      <c r="B566" s="2" t="s">
        <v>940</v>
      </c>
      <c r="C566" s="2" t="s">
        <v>941</v>
      </c>
      <c r="D566" s="7">
        <v>42278</v>
      </c>
      <c r="E566" s="2">
        <v>17.989999999999998</v>
      </c>
      <c r="F566" s="8">
        <v>0.49</v>
      </c>
      <c r="G566" s="9">
        <v>55637</v>
      </c>
    </row>
    <row r="567" spans="1:7">
      <c r="A567" s="2" t="s">
        <v>5</v>
      </c>
      <c r="B567" s="2" t="s">
        <v>942</v>
      </c>
      <c r="C567" s="2" t="s">
        <v>943</v>
      </c>
      <c r="D567" s="7">
        <v>42465</v>
      </c>
      <c r="E567" s="2">
        <v>34.99</v>
      </c>
      <c r="F567" s="8">
        <v>0.25</v>
      </c>
      <c r="G567" s="9">
        <v>55375</v>
      </c>
    </row>
    <row r="568" spans="1:7">
      <c r="A568" s="2" t="s">
        <v>5</v>
      </c>
      <c r="B568" s="2" t="s">
        <v>944</v>
      </c>
      <c r="C568" s="2" t="s">
        <v>698</v>
      </c>
      <c r="D568" s="7">
        <v>41456</v>
      </c>
      <c r="E568" s="2">
        <v>9.99</v>
      </c>
      <c r="F568" s="8">
        <v>0.92</v>
      </c>
      <c r="G568" s="9">
        <v>55375</v>
      </c>
    </row>
    <row r="569" spans="1:7">
      <c r="A569" s="2" t="s">
        <v>5</v>
      </c>
      <c r="B569" s="2" t="s">
        <v>945</v>
      </c>
      <c r="C569" s="2" t="s">
        <v>946</v>
      </c>
      <c r="D569" s="7">
        <v>42135</v>
      </c>
      <c r="E569" s="2">
        <v>0.99</v>
      </c>
      <c r="F569" s="8">
        <v>0.3</v>
      </c>
      <c r="G569" s="9">
        <v>53013</v>
      </c>
    </row>
    <row r="570" spans="1:7">
      <c r="A570" s="2" t="s">
        <v>5</v>
      </c>
      <c r="B570" s="2" t="s">
        <v>947</v>
      </c>
      <c r="C570" s="2" t="s">
        <v>948</v>
      </c>
      <c r="D570" s="7">
        <v>41592</v>
      </c>
      <c r="E570" s="2">
        <v>4.99</v>
      </c>
      <c r="F570" s="8">
        <v>0.08</v>
      </c>
      <c r="G570" s="9">
        <v>52750</v>
      </c>
    </row>
    <row r="571" spans="1:7">
      <c r="A571" s="2" t="s">
        <v>5</v>
      </c>
      <c r="B571" s="2" t="s">
        <v>949</v>
      </c>
      <c r="C571" s="2" t="s">
        <v>948</v>
      </c>
      <c r="D571" s="7">
        <v>41649</v>
      </c>
      <c r="E571" s="2">
        <v>6.99</v>
      </c>
      <c r="F571" s="8">
        <v>0.46</v>
      </c>
      <c r="G571" s="9">
        <v>52750</v>
      </c>
    </row>
    <row r="572" spans="1:7">
      <c r="A572" s="2" t="s">
        <v>5</v>
      </c>
      <c r="B572" s="2" t="s">
        <v>950</v>
      </c>
      <c r="C572" s="2" t="s">
        <v>951</v>
      </c>
      <c r="D572" s="7">
        <v>42962</v>
      </c>
      <c r="E572" s="2">
        <v>39.99</v>
      </c>
      <c r="F572" s="8">
        <v>0.18</v>
      </c>
      <c r="G572" s="9">
        <v>51963</v>
      </c>
    </row>
    <row r="573" spans="1:7">
      <c r="A573" s="2" t="s">
        <v>5</v>
      </c>
      <c r="B573" s="2" t="s">
        <v>952</v>
      </c>
      <c r="C573" s="2" t="s">
        <v>953</v>
      </c>
      <c r="D573" s="7">
        <v>42387</v>
      </c>
      <c r="E573" s="2">
        <v>4.99</v>
      </c>
      <c r="F573" s="8">
        <v>0.39</v>
      </c>
      <c r="G573" s="9">
        <v>51963</v>
      </c>
    </row>
    <row r="574" spans="1:7">
      <c r="A574" s="2" t="s">
        <v>5</v>
      </c>
      <c r="B574" s="2" t="s">
        <v>954</v>
      </c>
      <c r="C574" s="2" t="s">
        <v>955</v>
      </c>
      <c r="D574" s="7">
        <v>42104</v>
      </c>
      <c r="E574" s="2">
        <v>14.99</v>
      </c>
      <c r="F574" s="8">
        <v>0.09</v>
      </c>
      <c r="G574" s="9">
        <v>50388</v>
      </c>
    </row>
    <row r="575" spans="1:7">
      <c r="A575" s="2" t="s">
        <v>5</v>
      </c>
      <c r="B575" s="2" t="s">
        <v>956</v>
      </c>
      <c r="C575" s="2" t="s">
        <v>957</v>
      </c>
      <c r="D575" s="7">
        <v>41806</v>
      </c>
      <c r="E575" s="2">
        <v>8.99</v>
      </c>
      <c r="F575" s="8">
        <v>0.37</v>
      </c>
      <c r="G575" s="9">
        <v>49601</v>
      </c>
    </row>
    <row r="576" spans="1:7">
      <c r="A576" s="2" t="s">
        <v>5</v>
      </c>
      <c r="B576" s="2" t="s">
        <v>958</v>
      </c>
      <c r="C576" s="2" t="s">
        <v>959</v>
      </c>
      <c r="D576" s="7">
        <v>42802</v>
      </c>
      <c r="E576" s="2">
        <v>9.99</v>
      </c>
      <c r="F576" s="8">
        <v>0.62</v>
      </c>
      <c r="G576" s="9">
        <v>48814</v>
      </c>
    </row>
    <row r="577" spans="1:7">
      <c r="A577" s="2" t="s">
        <v>5</v>
      </c>
      <c r="B577" s="2" t="s">
        <v>960</v>
      </c>
      <c r="C577" s="2" t="s">
        <v>961</v>
      </c>
      <c r="D577" s="7">
        <v>41912</v>
      </c>
      <c r="E577" s="2">
        <v>9.99</v>
      </c>
      <c r="F577" s="8">
        <v>0.33</v>
      </c>
      <c r="G577" s="9">
        <v>48289</v>
      </c>
    </row>
    <row r="578" spans="1:7">
      <c r="A578" s="2" t="s">
        <v>5</v>
      </c>
      <c r="B578" s="2" t="s">
        <v>962</v>
      </c>
      <c r="C578" s="2" t="s">
        <v>107</v>
      </c>
      <c r="D578" s="7">
        <v>39519</v>
      </c>
      <c r="E578" s="2">
        <v>7.99</v>
      </c>
      <c r="F578" s="8">
        <v>0.24</v>
      </c>
      <c r="G578" s="9">
        <v>48026</v>
      </c>
    </row>
    <row r="579" spans="1:7">
      <c r="A579" s="2" t="s">
        <v>5</v>
      </c>
      <c r="B579" s="2" t="s">
        <v>963</v>
      </c>
      <c r="C579" s="2" t="s">
        <v>964</v>
      </c>
      <c r="D579" s="7">
        <v>43104</v>
      </c>
      <c r="E579" s="2">
        <v>3.99</v>
      </c>
      <c r="F579" s="8">
        <v>0.11</v>
      </c>
      <c r="G579" s="9">
        <v>47502</v>
      </c>
    </row>
    <row r="580" spans="1:7">
      <c r="A580" s="2" t="s">
        <v>5</v>
      </c>
      <c r="B580" s="2" t="s">
        <v>965</v>
      </c>
      <c r="C580" s="2" t="s">
        <v>966</v>
      </c>
      <c r="D580" s="7">
        <v>42593</v>
      </c>
      <c r="E580" s="2">
        <v>0.69</v>
      </c>
      <c r="F580" s="8">
        <v>0.17</v>
      </c>
      <c r="G580" s="9">
        <v>46714</v>
      </c>
    </row>
    <row r="581" spans="1:7">
      <c r="A581" s="2" t="s">
        <v>5</v>
      </c>
      <c r="B581" s="2" t="s">
        <v>967</v>
      </c>
      <c r="C581" s="2" t="s">
        <v>968</v>
      </c>
      <c r="D581" s="7">
        <v>41949</v>
      </c>
      <c r="E581" s="2">
        <v>6.99</v>
      </c>
      <c r="F581" s="8">
        <v>0.46</v>
      </c>
      <c r="G581" s="9">
        <v>44615</v>
      </c>
    </row>
    <row r="582" spans="1:7">
      <c r="A582" s="2" t="s">
        <v>5</v>
      </c>
      <c r="B582" s="2" t="s">
        <v>969</v>
      </c>
      <c r="C582" s="2" t="s">
        <v>970</v>
      </c>
      <c r="D582" s="7">
        <v>42034</v>
      </c>
      <c r="E582" s="2">
        <v>19.989999999999998</v>
      </c>
      <c r="F582" s="8">
        <v>0.44</v>
      </c>
      <c r="G582" s="9">
        <v>43827</v>
      </c>
    </row>
    <row r="583" spans="1:7">
      <c r="A583" s="2" t="s">
        <v>5</v>
      </c>
      <c r="B583" s="2" t="s">
        <v>971</v>
      </c>
      <c r="C583" s="2" t="s">
        <v>972</v>
      </c>
      <c r="D583" s="7">
        <v>42160</v>
      </c>
      <c r="E583" s="2">
        <v>3.99</v>
      </c>
      <c r="F583" s="8">
        <v>0.03</v>
      </c>
      <c r="G583" s="9">
        <v>43303</v>
      </c>
    </row>
    <row r="584" spans="1:7">
      <c r="A584" s="2" t="s">
        <v>5</v>
      </c>
      <c r="B584" s="2" t="s">
        <v>973</v>
      </c>
      <c r="C584" s="2" t="s">
        <v>974</v>
      </c>
      <c r="D584" s="7">
        <v>42432</v>
      </c>
      <c r="E584" s="2">
        <v>14.99</v>
      </c>
      <c r="F584" s="8">
        <v>0.02</v>
      </c>
      <c r="G584" s="9">
        <v>43303</v>
      </c>
    </row>
    <row r="585" spans="1:7">
      <c r="A585" s="2" t="s">
        <v>5</v>
      </c>
      <c r="B585" s="2" t="s">
        <v>975</v>
      </c>
      <c r="C585" s="2" t="s">
        <v>152</v>
      </c>
      <c r="D585" s="7">
        <v>41922</v>
      </c>
      <c r="E585" s="2">
        <v>9.99</v>
      </c>
      <c r="F585" s="8">
        <v>0.64</v>
      </c>
      <c r="G585" s="9">
        <v>42778</v>
      </c>
    </row>
    <row r="586" spans="1:7">
      <c r="A586" s="2" t="s">
        <v>5</v>
      </c>
      <c r="B586" s="2" t="s">
        <v>976</v>
      </c>
      <c r="C586" s="2" t="s">
        <v>977</v>
      </c>
      <c r="D586" s="7">
        <v>42188</v>
      </c>
      <c r="E586" s="2">
        <v>9.99</v>
      </c>
      <c r="F586" s="8">
        <v>0.03</v>
      </c>
      <c r="G586" s="9">
        <v>42515</v>
      </c>
    </row>
    <row r="587" spans="1:7">
      <c r="A587" s="2" t="s">
        <v>5</v>
      </c>
      <c r="B587" s="2" t="s">
        <v>978</v>
      </c>
      <c r="C587" s="2" t="s">
        <v>979</v>
      </c>
      <c r="D587" s="7">
        <v>42579</v>
      </c>
      <c r="E587" s="2">
        <v>14.99</v>
      </c>
      <c r="F587" s="8">
        <v>0.95</v>
      </c>
      <c r="G587" s="9">
        <v>42515</v>
      </c>
    </row>
    <row r="588" spans="1:7">
      <c r="A588" s="2" t="s">
        <v>5</v>
      </c>
      <c r="B588" s="2" t="s">
        <v>980</v>
      </c>
      <c r="C588" s="2" t="s">
        <v>981</v>
      </c>
      <c r="D588" s="7">
        <v>42900</v>
      </c>
      <c r="E588" s="2">
        <v>0</v>
      </c>
      <c r="F588" s="8">
        <v>0.06</v>
      </c>
      <c r="G588" s="9">
        <v>41465</v>
      </c>
    </row>
    <row r="589" spans="1:7">
      <c r="A589" s="2" t="s">
        <v>5</v>
      </c>
      <c r="B589" s="2" t="s">
        <v>982</v>
      </c>
      <c r="C589" s="2" t="s">
        <v>887</v>
      </c>
      <c r="D589" s="7">
        <v>42810</v>
      </c>
      <c r="E589" s="2">
        <v>19.989999999999998</v>
      </c>
      <c r="F589" s="8">
        <v>0.92</v>
      </c>
      <c r="G589" s="9">
        <v>41203</v>
      </c>
    </row>
    <row r="590" spans="1:7">
      <c r="A590" s="2" t="s">
        <v>5</v>
      </c>
      <c r="B590" s="2" t="s">
        <v>983</v>
      </c>
      <c r="C590" s="2" t="s">
        <v>984</v>
      </c>
      <c r="D590" s="7">
        <v>42998</v>
      </c>
      <c r="E590" s="2">
        <v>39.99</v>
      </c>
      <c r="F590" s="8">
        <v>0.62</v>
      </c>
      <c r="G590" s="9">
        <v>40416</v>
      </c>
    </row>
    <row r="591" spans="1:7">
      <c r="A591" s="2" t="s">
        <v>5</v>
      </c>
      <c r="B591" s="2" t="s">
        <v>985</v>
      </c>
      <c r="C591" s="2" t="s">
        <v>391</v>
      </c>
      <c r="D591" s="7">
        <v>43055</v>
      </c>
      <c r="E591" s="2">
        <v>13.49</v>
      </c>
      <c r="F591" s="8">
        <v>0.7</v>
      </c>
      <c r="G591" s="9">
        <v>40153</v>
      </c>
    </row>
    <row r="592" spans="1:7">
      <c r="A592" s="2" t="s">
        <v>5</v>
      </c>
      <c r="B592" s="2" t="s">
        <v>986</v>
      </c>
      <c r="C592" s="2" t="s">
        <v>987</v>
      </c>
      <c r="D592" s="7">
        <v>42663</v>
      </c>
      <c r="E592" s="2">
        <v>9.99</v>
      </c>
      <c r="F592" s="8">
        <v>0.3</v>
      </c>
      <c r="G592" s="9">
        <v>39628</v>
      </c>
    </row>
    <row r="593" spans="1:7">
      <c r="A593" s="2" t="s">
        <v>5</v>
      </c>
      <c r="B593" s="2" t="s">
        <v>988</v>
      </c>
      <c r="C593" s="2" t="s">
        <v>989</v>
      </c>
      <c r="D593" s="7">
        <v>39982</v>
      </c>
      <c r="E593" s="2">
        <v>14.99</v>
      </c>
      <c r="F593" s="8">
        <v>0.82</v>
      </c>
      <c r="G593" s="9">
        <v>39104</v>
      </c>
    </row>
    <row r="594" spans="1:7">
      <c r="A594" s="2" t="s">
        <v>5</v>
      </c>
      <c r="B594" s="2" t="s">
        <v>990</v>
      </c>
      <c r="C594" s="2" t="s">
        <v>991</v>
      </c>
      <c r="D594" s="7">
        <v>42478</v>
      </c>
      <c r="E594" s="2">
        <v>19.989999999999998</v>
      </c>
      <c r="F594" s="8">
        <v>0.78</v>
      </c>
      <c r="G594" s="9">
        <v>38841</v>
      </c>
    </row>
    <row r="595" spans="1:7">
      <c r="A595" s="2" t="s">
        <v>5</v>
      </c>
      <c r="B595" s="2" t="s">
        <v>992</v>
      </c>
      <c r="C595" s="2" t="s">
        <v>993</v>
      </c>
      <c r="D595" s="7">
        <v>42202</v>
      </c>
      <c r="E595" s="2">
        <v>12.99</v>
      </c>
      <c r="F595" s="8">
        <v>0.64</v>
      </c>
      <c r="G595" s="9">
        <v>38841</v>
      </c>
    </row>
    <row r="596" spans="1:7">
      <c r="A596" s="2" t="s">
        <v>5</v>
      </c>
      <c r="B596" s="2" t="s">
        <v>994</v>
      </c>
      <c r="C596" s="2" t="s">
        <v>995</v>
      </c>
      <c r="D596" s="7">
        <v>41978</v>
      </c>
      <c r="E596" s="2">
        <v>7.99</v>
      </c>
      <c r="F596" s="8">
        <v>0.44</v>
      </c>
      <c r="G596" s="9">
        <v>38579</v>
      </c>
    </row>
    <row r="597" spans="1:7">
      <c r="A597" s="2" t="s">
        <v>5</v>
      </c>
      <c r="B597" s="2" t="s">
        <v>996</v>
      </c>
      <c r="C597" s="2" t="s">
        <v>997</v>
      </c>
      <c r="D597" s="7">
        <v>41723</v>
      </c>
      <c r="E597" s="2">
        <v>9.99</v>
      </c>
      <c r="F597" s="8">
        <v>0.35</v>
      </c>
      <c r="G597" s="9">
        <v>37266</v>
      </c>
    </row>
    <row r="598" spans="1:7">
      <c r="A598" s="2" t="s">
        <v>5</v>
      </c>
      <c r="B598" s="2" t="s">
        <v>998</v>
      </c>
      <c r="C598" s="2" t="s">
        <v>999</v>
      </c>
      <c r="D598" s="7">
        <v>41774</v>
      </c>
      <c r="E598" s="2">
        <v>6.99</v>
      </c>
      <c r="F598" s="8">
        <v>0.78</v>
      </c>
      <c r="G598" s="9">
        <v>35692</v>
      </c>
    </row>
    <row r="599" spans="1:7">
      <c r="A599" s="2" t="s">
        <v>5</v>
      </c>
      <c r="B599" s="2" t="s">
        <v>1000</v>
      </c>
      <c r="C599" s="2" t="s">
        <v>1001</v>
      </c>
      <c r="D599" s="7">
        <v>41445</v>
      </c>
      <c r="E599" s="2">
        <v>9.99</v>
      </c>
      <c r="F599" s="8">
        <v>0.62</v>
      </c>
      <c r="G599" s="9">
        <v>33855</v>
      </c>
    </row>
    <row r="600" spans="1:7">
      <c r="A600" s="2" t="s">
        <v>5</v>
      </c>
      <c r="B600" s="2" t="s">
        <v>1002</v>
      </c>
      <c r="C600" s="2" t="s">
        <v>989</v>
      </c>
      <c r="D600" s="7">
        <v>39982</v>
      </c>
      <c r="E600" s="2">
        <v>4.99</v>
      </c>
      <c r="F600" s="8">
        <v>0.62</v>
      </c>
      <c r="G600" s="9">
        <v>33592</v>
      </c>
    </row>
    <row r="601" spans="1:7">
      <c r="A601" s="2" t="s">
        <v>5</v>
      </c>
      <c r="B601" s="2" t="s">
        <v>1003</v>
      </c>
      <c r="C601" s="2" t="s">
        <v>562</v>
      </c>
      <c r="D601" s="7">
        <v>42832</v>
      </c>
      <c r="E601" s="2">
        <v>39.99</v>
      </c>
      <c r="F601" s="8">
        <v>0.53</v>
      </c>
      <c r="G601" s="9">
        <v>33330</v>
      </c>
    </row>
    <row r="602" spans="1:7">
      <c r="A602" s="2" t="s">
        <v>5</v>
      </c>
      <c r="B602" s="2" t="s">
        <v>1004</v>
      </c>
      <c r="C602" s="2" t="s">
        <v>1005</v>
      </c>
      <c r="D602" s="7">
        <v>42654</v>
      </c>
      <c r="E602" s="2">
        <v>19.989999999999998</v>
      </c>
      <c r="F602" s="8">
        <v>0.49</v>
      </c>
      <c r="G602" s="9">
        <v>33067</v>
      </c>
    </row>
    <row r="603" spans="1:7">
      <c r="A603" s="2" t="s">
        <v>5</v>
      </c>
      <c r="B603" s="2" t="s">
        <v>1006</v>
      </c>
      <c r="C603" s="2" t="s">
        <v>1007</v>
      </c>
      <c r="D603" s="7">
        <v>42013</v>
      </c>
      <c r="E603" s="2">
        <v>9.99</v>
      </c>
      <c r="F603" s="8">
        <v>0.11</v>
      </c>
      <c r="G603" s="9">
        <v>32280</v>
      </c>
    </row>
    <row r="604" spans="1:7">
      <c r="A604" s="2" t="s">
        <v>5</v>
      </c>
      <c r="B604" s="2" t="s">
        <v>1008</v>
      </c>
      <c r="C604" s="2" t="s">
        <v>989</v>
      </c>
      <c r="D604" s="7">
        <v>39982</v>
      </c>
      <c r="E604" s="2">
        <v>4.99</v>
      </c>
      <c r="F604" s="8">
        <v>0.82</v>
      </c>
      <c r="G604" s="9">
        <v>32018</v>
      </c>
    </row>
    <row r="605" spans="1:7">
      <c r="A605" s="2" t="s">
        <v>5</v>
      </c>
      <c r="B605" s="2" t="s">
        <v>1009</v>
      </c>
      <c r="C605" s="2" t="s">
        <v>1010</v>
      </c>
      <c r="D605" s="7">
        <v>42151</v>
      </c>
      <c r="E605" s="2">
        <v>14.99</v>
      </c>
      <c r="F605" s="8">
        <v>0.35</v>
      </c>
      <c r="G605" s="9">
        <v>31755</v>
      </c>
    </row>
    <row r="606" spans="1:7">
      <c r="A606" s="2" t="s">
        <v>5</v>
      </c>
      <c r="B606" s="2" t="s">
        <v>1011</v>
      </c>
      <c r="C606" s="2" t="s">
        <v>1012</v>
      </c>
      <c r="D606" s="7">
        <v>42412</v>
      </c>
      <c r="E606" s="2">
        <v>1.99</v>
      </c>
      <c r="F606" s="8">
        <v>0.53</v>
      </c>
      <c r="G606" s="9">
        <v>30181</v>
      </c>
    </row>
    <row r="607" spans="1:7">
      <c r="A607" s="2" t="s">
        <v>5</v>
      </c>
      <c r="B607" s="2" t="s">
        <v>1013</v>
      </c>
      <c r="C607" s="2" t="s">
        <v>1014</v>
      </c>
      <c r="D607" s="7">
        <v>42347</v>
      </c>
      <c r="E607" s="2">
        <v>0.99</v>
      </c>
      <c r="F607" s="8">
        <v>0.19</v>
      </c>
      <c r="G607" s="9">
        <v>29656</v>
      </c>
    </row>
    <row r="608" spans="1:7">
      <c r="A608" s="2" t="s">
        <v>5</v>
      </c>
      <c r="B608" s="2" t="s">
        <v>1015</v>
      </c>
      <c r="C608" s="2" t="s">
        <v>1016</v>
      </c>
      <c r="D608" s="7">
        <v>42305</v>
      </c>
      <c r="E608" s="2">
        <v>0.74</v>
      </c>
      <c r="F608" s="8">
        <v>0.4</v>
      </c>
      <c r="G608" s="9">
        <v>29656</v>
      </c>
    </row>
    <row r="609" spans="1:7">
      <c r="A609" s="2" t="s">
        <v>5</v>
      </c>
      <c r="B609" s="2" t="s">
        <v>1017</v>
      </c>
      <c r="C609" s="2" t="s">
        <v>1018</v>
      </c>
      <c r="D609" s="7">
        <v>43090</v>
      </c>
      <c r="E609" s="2">
        <v>24.99</v>
      </c>
      <c r="F609" s="8">
        <v>0.09</v>
      </c>
      <c r="G609" s="9">
        <v>29131</v>
      </c>
    </row>
    <row r="610" spans="1:7">
      <c r="A610" s="2" t="s">
        <v>5</v>
      </c>
      <c r="B610" s="2" t="s">
        <v>1019</v>
      </c>
      <c r="C610" s="2" t="s">
        <v>1020</v>
      </c>
      <c r="D610" s="7">
        <v>42654</v>
      </c>
      <c r="E610" s="2">
        <v>19.989999999999998</v>
      </c>
      <c r="F610" s="8">
        <v>0.44</v>
      </c>
      <c r="G610" s="9">
        <v>28606</v>
      </c>
    </row>
    <row r="611" spans="1:7">
      <c r="A611" s="2" t="s">
        <v>5</v>
      </c>
      <c r="B611" s="2" t="s">
        <v>1021</v>
      </c>
      <c r="C611" s="2" t="s">
        <v>578</v>
      </c>
      <c r="D611" s="7">
        <v>39982</v>
      </c>
      <c r="E611" s="2">
        <v>9.99</v>
      </c>
      <c r="F611" s="8">
        <v>0.82</v>
      </c>
      <c r="G611" s="9">
        <v>28343</v>
      </c>
    </row>
    <row r="612" spans="1:7">
      <c r="A612" s="2" t="s">
        <v>5</v>
      </c>
      <c r="B612" s="2" t="s">
        <v>1022</v>
      </c>
      <c r="C612" s="2" t="s">
        <v>989</v>
      </c>
      <c r="D612" s="7">
        <v>39982</v>
      </c>
      <c r="E612" s="2">
        <v>9.99</v>
      </c>
      <c r="F612" s="8">
        <v>0.82</v>
      </c>
      <c r="G612" s="9">
        <v>26769</v>
      </c>
    </row>
    <row r="613" spans="1:7">
      <c r="A613" s="2" t="s">
        <v>5</v>
      </c>
      <c r="B613" s="2" t="s">
        <v>1023</v>
      </c>
      <c r="C613" s="2" t="s">
        <v>1024</v>
      </c>
      <c r="D613" s="7">
        <v>42216</v>
      </c>
      <c r="E613" s="2">
        <v>3.99</v>
      </c>
      <c r="F613" s="8">
        <v>0.19</v>
      </c>
      <c r="G613" s="9">
        <v>26769</v>
      </c>
    </row>
    <row r="614" spans="1:7">
      <c r="A614" s="2" t="s">
        <v>5</v>
      </c>
      <c r="B614" s="2" t="s">
        <v>1025</v>
      </c>
      <c r="C614" s="2" t="s">
        <v>1026</v>
      </c>
      <c r="D614" s="7">
        <v>42089</v>
      </c>
      <c r="E614" s="2">
        <v>9.99</v>
      </c>
      <c r="F614" s="8">
        <v>0.39</v>
      </c>
      <c r="G614" s="9">
        <v>26506</v>
      </c>
    </row>
    <row r="615" spans="1:7">
      <c r="A615" s="2" t="s">
        <v>5</v>
      </c>
      <c r="B615" s="2" t="s">
        <v>1027</v>
      </c>
      <c r="C615" s="2" t="s">
        <v>1028</v>
      </c>
      <c r="D615" s="7">
        <v>41943</v>
      </c>
      <c r="E615" s="2">
        <v>5.99</v>
      </c>
      <c r="F615" s="8">
        <v>0.08</v>
      </c>
      <c r="G615" s="9">
        <v>25982</v>
      </c>
    </row>
    <row r="616" spans="1:7">
      <c r="A616" s="2" t="s">
        <v>5</v>
      </c>
      <c r="B616" s="2" t="s">
        <v>1029</v>
      </c>
      <c r="C616" s="2" t="s">
        <v>1030</v>
      </c>
      <c r="D616" s="7">
        <v>41845</v>
      </c>
      <c r="E616" s="2">
        <v>14.99</v>
      </c>
      <c r="F616" s="8">
        <v>0.06</v>
      </c>
      <c r="G616" s="9">
        <v>25457</v>
      </c>
    </row>
    <row r="617" spans="1:7">
      <c r="A617" s="2" t="s">
        <v>5</v>
      </c>
      <c r="B617" s="2" t="s">
        <v>1031</v>
      </c>
      <c r="C617" s="2" t="s">
        <v>1032</v>
      </c>
      <c r="D617" s="7">
        <v>43017</v>
      </c>
      <c r="E617" s="2">
        <v>0</v>
      </c>
      <c r="F617" s="8">
        <v>0.62</v>
      </c>
      <c r="G617" s="9">
        <v>25194</v>
      </c>
    </row>
    <row r="618" spans="1:7">
      <c r="A618" s="2" t="s">
        <v>5</v>
      </c>
      <c r="B618" s="2" t="s">
        <v>1033</v>
      </c>
      <c r="C618" s="2" t="s">
        <v>1034</v>
      </c>
      <c r="D618" s="7">
        <v>42664</v>
      </c>
      <c r="E618" s="2">
        <v>9.99</v>
      </c>
      <c r="F618" s="8">
        <v>0.13</v>
      </c>
      <c r="G618" s="9">
        <v>25194</v>
      </c>
    </row>
    <row r="619" spans="1:7">
      <c r="A619" s="2" t="s">
        <v>5</v>
      </c>
      <c r="B619" s="2" t="s">
        <v>1035</v>
      </c>
      <c r="C619" s="2" t="s">
        <v>1036</v>
      </c>
      <c r="D619" s="7">
        <v>42095</v>
      </c>
      <c r="E619" s="2">
        <v>4.99</v>
      </c>
      <c r="F619" s="8">
        <v>0.19</v>
      </c>
      <c r="G619" s="9">
        <v>24144</v>
      </c>
    </row>
    <row r="620" spans="1:7">
      <c r="A620" s="2" t="s">
        <v>5</v>
      </c>
      <c r="B620" s="2" t="s">
        <v>1037</v>
      </c>
      <c r="C620" s="2" t="s">
        <v>186</v>
      </c>
      <c r="D620" s="7">
        <v>43069</v>
      </c>
      <c r="E620" s="2">
        <v>29.99</v>
      </c>
      <c r="F620" s="8">
        <v>0.15</v>
      </c>
      <c r="G620" s="9">
        <v>23620</v>
      </c>
    </row>
    <row r="621" spans="1:7">
      <c r="A621" s="2" t="s">
        <v>5</v>
      </c>
      <c r="B621" s="2" t="s">
        <v>1038</v>
      </c>
      <c r="C621" s="2" t="s">
        <v>1039</v>
      </c>
      <c r="D621" s="7">
        <v>42642</v>
      </c>
      <c r="E621" s="2">
        <v>9.99</v>
      </c>
      <c r="F621" s="8">
        <v>0.44</v>
      </c>
      <c r="G621" s="9">
        <v>23357</v>
      </c>
    </row>
    <row r="622" spans="1:7">
      <c r="A622" s="2" t="s">
        <v>5</v>
      </c>
      <c r="B622" s="2" t="s">
        <v>1040</v>
      </c>
      <c r="C622" s="2" t="s">
        <v>1041</v>
      </c>
      <c r="D622" s="7">
        <v>42997</v>
      </c>
      <c r="E622" s="2">
        <v>9.99</v>
      </c>
      <c r="F622" s="8">
        <v>0.44</v>
      </c>
      <c r="G622" s="9">
        <v>23095</v>
      </c>
    </row>
    <row r="623" spans="1:7">
      <c r="A623" s="2" t="s">
        <v>5</v>
      </c>
      <c r="B623" s="2" t="s">
        <v>1042</v>
      </c>
      <c r="C623" s="2" t="s">
        <v>1012</v>
      </c>
      <c r="D623" s="7">
        <v>42300</v>
      </c>
      <c r="E623" s="2">
        <v>0.99</v>
      </c>
      <c r="F623" s="8">
        <v>0.06</v>
      </c>
      <c r="G623" s="9">
        <v>23095</v>
      </c>
    </row>
    <row r="624" spans="1:7">
      <c r="A624" s="2" t="s">
        <v>5</v>
      </c>
      <c r="B624" s="2" t="s">
        <v>1043</v>
      </c>
      <c r="C624" s="2" t="s">
        <v>1044</v>
      </c>
      <c r="D624" s="7">
        <v>42850</v>
      </c>
      <c r="E624" s="2">
        <v>19.95</v>
      </c>
      <c r="F624" s="8">
        <v>0.89</v>
      </c>
      <c r="G624" s="9">
        <v>22832</v>
      </c>
    </row>
    <row r="625" spans="1:7">
      <c r="A625" s="2" t="s">
        <v>5</v>
      </c>
      <c r="B625" s="2" t="s">
        <v>1045</v>
      </c>
      <c r="C625" s="2" t="s">
        <v>937</v>
      </c>
      <c r="D625" s="7">
        <v>41822</v>
      </c>
      <c r="E625" s="2">
        <v>6.99</v>
      </c>
      <c r="F625" s="8">
        <v>0.49</v>
      </c>
      <c r="G625" s="9">
        <v>22832</v>
      </c>
    </row>
    <row r="626" spans="1:7">
      <c r="A626" s="2" t="s">
        <v>5</v>
      </c>
      <c r="B626" s="2" t="s">
        <v>1046</v>
      </c>
      <c r="C626" s="2" t="s">
        <v>1047</v>
      </c>
      <c r="D626" s="7">
        <v>41305</v>
      </c>
      <c r="E626" s="2">
        <v>9.99</v>
      </c>
      <c r="F626" s="8">
        <v>0.35</v>
      </c>
      <c r="G626" s="9">
        <v>22570</v>
      </c>
    </row>
    <row r="627" spans="1:7">
      <c r="A627" s="2" t="s">
        <v>5</v>
      </c>
      <c r="B627" s="2" t="s">
        <v>1048</v>
      </c>
      <c r="C627" s="2" t="s">
        <v>1049</v>
      </c>
      <c r="D627" s="7">
        <v>43004</v>
      </c>
      <c r="E627" s="2">
        <v>39.99</v>
      </c>
      <c r="F627" s="8">
        <v>0.14000000000000001</v>
      </c>
      <c r="G627" s="9">
        <v>22307</v>
      </c>
    </row>
    <row r="628" spans="1:7">
      <c r="A628" s="2" t="s">
        <v>5</v>
      </c>
      <c r="B628" s="2" t="s">
        <v>1050</v>
      </c>
      <c r="C628" s="2" t="s">
        <v>1051</v>
      </c>
      <c r="D628" s="7">
        <v>42587</v>
      </c>
      <c r="E628" s="2">
        <v>9.99</v>
      </c>
      <c r="F628" s="8">
        <v>0.27</v>
      </c>
      <c r="G628" s="9">
        <v>22307</v>
      </c>
    </row>
    <row r="629" spans="1:7">
      <c r="A629" s="2" t="s">
        <v>5</v>
      </c>
      <c r="B629" s="2" t="s">
        <v>1052</v>
      </c>
      <c r="C629" s="2" t="s">
        <v>1053</v>
      </c>
      <c r="D629" s="7">
        <v>42418</v>
      </c>
      <c r="E629" s="2">
        <v>9.99</v>
      </c>
      <c r="F629" s="8">
        <v>0.14000000000000001</v>
      </c>
      <c r="G629" s="9">
        <v>22045</v>
      </c>
    </row>
    <row r="630" spans="1:7">
      <c r="A630" s="2" t="s">
        <v>5</v>
      </c>
      <c r="B630" s="2" t="s">
        <v>1054</v>
      </c>
      <c r="C630" s="2" t="s">
        <v>1055</v>
      </c>
      <c r="D630" s="7">
        <v>41745</v>
      </c>
      <c r="E630" s="2">
        <v>0.99</v>
      </c>
      <c r="F630" s="8">
        <v>0.01</v>
      </c>
      <c r="G630" s="9">
        <v>20995</v>
      </c>
    </row>
    <row r="631" spans="1:7">
      <c r="A631" s="2" t="s">
        <v>5</v>
      </c>
      <c r="B631" s="2" t="s">
        <v>1056</v>
      </c>
      <c r="C631" s="2" t="s">
        <v>1057</v>
      </c>
      <c r="D631" s="7">
        <v>42846</v>
      </c>
      <c r="E631" s="2">
        <v>9.99</v>
      </c>
      <c r="F631" s="8">
        <v>0.97</v>
      </c>
      <c r="G631" s="9">
        <v>20733</v>
      </c>
    </row>
    <row r="632" spans="1:7">
      <c r="A632" s="2" t="s">
        <v>5</v>
      </c>
      <c r="B632" s="2" t="s">
        <v>1058</v>
      </c>
      <c r="C632" s="2" t="s">
        <v>1059</v>
      </c>
      <c r="D632" s="7">
        <v>42383</v>
      </c>
      <c r="E632" s="2">
        <v>0.49</v>
      </c>
      <c r="F632" s="8">
        <v>0.03</v>
      </c>
      <c r="G632" s="9">
        <v>20470</v>
      </c>
    </row>
    <row r="633" spans="1:7">
      <c r="A633" s="2" t="s">
        <v>5</v>
      </c>
      <c r="B633" s="2" t="s">
        <v>1060</v>
      </c>
      <c r="C633" s="2" t="s">
        <v>989</v>
      </c>
      <c r="D633" s="7">
        <v>39982</v>
      </c>
      <c r="E633" s="2">
        <v>19.989999999999998</v>
      </c>
      <c r="F633" s="8">
        <v>0.18</v>
      </c>
      <c r="G633" s="9">
        <v>20208</v>
      </c>
    </row>
    <row r="634" spans="1:7">
      <c r="A634" s="2" t="s">
        <v>5</v>
      </c>
      <c r="B634" s="2" t="s">
        <v>1061</v>
      </c>
      <c r="C634" s="2" t="s">
        <v>1062</v>
      </c>
      <c r="D634" s="7">
        <v>42552</v>
      </c>
      <c r="E634" s="2">
        <v>34.99</v>
      </c>
      <c r="F634" s="8">
        <v>0.78</v>
      </c>
      <c r="G634" s="9">
        <v>20208</v>
      </c>
    </row>
    <row r="635" spans="1:7">
      <c r="A635" s="2" t="s">
        <v>5</v>
      </c>
      <c r="B635" s="2" t="s">
        <v>1063</v>
      </c>
      <c r="C635" s="2" t="s">
        <v>1064</v>
      </c>
      <c r="D635" s="7">
        <v>40487</v>
      </c>
      <c r="E635" s="2">
        <v>6.99</v>
      </c>
      <c r="F635" s="8">
        <v>0.49</v>
      </c>
      <c r="G635" s="9">
        <v>19945</v>
      </c>
    </row>
    <row r="636" spans="1:7">
      <c r="A636" s="2" t="s">
        <v>5</v>
      </c>
      <c r="B636" s="2" t="s">
        <v>1065</v>
      </c>
      <c r="C636" s="2" t="s">
        <v>1066</v>
      </c>
      <c r="D636" s="7">
        <v>43004</v>
      </c>
      <c r="E636" s="2">
        <v>29.99</v>
      </c>
      <c r="F636" s="8">
        <v>0.17</v>
      </c>
      <c r="G636" s="9">
        <v>19421</v>
      </c>
    </row>
    <row r="637" spans="1:7">
      <c r="A637" s="2" t="s">
        <v>5</v>
      </c>
      <c r="B637" s="2" t="s">
        <v>1067</v>
      </c>
      <c r="C637" s="2" t="s">
        <v>484</v>
      </c>
      <c r="D637" s="7">
        <v>42906</v>
      </c>
      <c r="E637" s="2">
        <v>29.99</v>
      </c>
      <c r="F637" s="8">
        <v>0.42</v>
      </c>
      <c r="G637" s="9">
        <v>18896</v>
      </c>
    </row>
    <row r="638" spans="1:7">
      <c r="A638" s="2" t="s">
        <v>5</v>
      </c>
      <c r="B638" s="2" t="s">
        <v>1068</v>
      </c>
      <c r="C638" s="2" t="s">
        <v>1069</v>
      </c>
      <c r="D638" s="7">
        <v>42761</v>
      </c>
      <c r="E638" s="2">
        <v>24.99</v>
      </c>
      <c r="F638" s="8">
        <v>0.06</v>
      </c>
      <c r="G638" s="9">
        <v>18896</v>
      </c>
    </row>
    <row r="639" spans="1:7">
      <c r="A639" s="2" t="s">
        <v>5</v>
      </c>
      <c r="B639" s="2" t="s">
        <v>1070</v>
      </c>
      <c r="C639" s="2" t="s">
        <v>1071</v>
      </c>
      <c r="D639" s="7">
        <v>41681</v>
      </c>
      <c r="E639" s="2">
        <v>9.99</v>
      </c>
      <c r="F639" s="8">
        <v>0.95</v>
      </c>
      <c r="G639" s="9">
        <v>18896</v>
      </c>
    </row>
    <row r="640" spans="1:7">
      <c r="A640" s="2" t="s">
        <v>5</v>
      </c>
      <c r="B640" s="2" t="s">
        <v>1073</v>
      </c>
      <c r="C640" s="2" t="s">
        <v>1074</v>
      </c>
      <c r="D640" s="7">
        <v>41753</v>
      </c>
      <c r="E640" s="2">
        <v>4.99</v>
      </c>
      <c r="F640" s="8">
        <v>0.39</v>
      </c>
      <c r="G640" s="9">
        <v>18371</v>
      </c>
    </row>
    <row r="641" spans="1:7">
      <c r="A641" s="2" t="s">
        <v>5</v>
      </c>
      <c r="B641" s="2" t="s">
        <v>1075</v>
      </c>
      <c r="C641" s="2" t="s">
        <v>1076</v>
      </c>
      <c r="D641" s="7">
        <v>41022</v>
      </c>
      <c r="E641" s="2">
        <v>0</v>
      </c>
      <c r="F641" s="8">
        <v>0.13</v>
      </c>
      <c r="G641" s="9">
        <v>18371</v>
      </c>
    </row>
    <row r="642" spans="1:7">
      <c r="A642" s="2" t="s">
        <v>5</v>
      </c>
      <c r="B642" s="2" t="s">
        <v>1077</v>
      </c>
      <c r="C642" s="2" t="s">
        <v>1078</v>
      </c>
      <c r="D642" s="7">
        <v>42894</v>
      </c>
      <c r="E642" s="2">
        <v>14.99</v>
      </c>
      <c r="F642" s="8">
        <v>0.78</v>
      </c>
      <c r="G642" s="9">
        <v>17583</v>
      </c>
    </row>
    <row r="643" spans="1:7">
      <c r="A643" s="2" t="s">
        <v>5</v>
      </c>
      <c r="B643" s="2" t="s">
        <v>1079</v>
      </c>
      <c r="C643" s="2" t="s">
        <v>1080</v>
      </c>
      <c r="D643" s="7">
        <v>41936</v>
      </c>
      <c r="E643" s="2">
        <v>2.99</v>
      </c>
      <c r="F643" s="8">
        <v>7.0000000000000007E-2</v>
      </c>
      <c r="G643" s="9">
        <v>17583</v>
      </c>
    </row>
    <row r="644" spans="1:7">
      <c r="A644" s="2" t="s">
        <v>5</v>
      </c>
      <c r="B644" s="2" t="s">
        <v>1081</v>
      </c>
      <c r="C644" s="2" t="s">
        <v>1082</v>
      </c>
      <c r="D644" s="7">
        <v>42328</v>
      </c>
      <c r="E644" s="2">
        <v>4.99</v>
      </c>
      <c r="F644" s="8">
        <v>0.64</v>
      </c>
      <c r="G644" s="9">
        <v>17321</v>
      </c>
    </row>
    <row r="645" spans="1:7">
      <c r="A645" s="2" t="s">
        <v>5</v>
      </c>
      <c r="B645" s="2" t="s">
        <v>1083</v>
      </c>
      <c r="C645" s="2" t="s">
        <v>890</v>
      </c>
      <c r="D645" s="7">
        <v>41834</v>
      </c>
      <c r="E645" s="2">
        <v>4.99</v>
      </c>
      <c r="F645" s="8">
        <v>0.1</v>
      </c>
      <c r="G645" s="9">
        <v>16796</v>
      </c>
    </row>
    <row r="646" spans="1:7">
      <c r="A646" s="2" t="s">
        <v>5</v>
      </c>
      <c r="B646" s="2" t="s">
        <v>1084</v>
      </c>
      <c r="C646" s="2" t="s">
        <v>1080</v>
      </c>
      <c r="D646" s="7">
        <v>41901</v>
      </c>
      <c r="E646" s="2">
        <v>3.99</v>
      </c>
      <c r="F646" s="8">
        <v>0.11</v>
      </c>
      <c r="G646" s="9">
        <v>16271</v>
      </c>
    </row>
    <row r="647" spans="1:7">
      <c r="A647" s="2" t="s">
        <v>5</v>
      </c>
      <c r="B647" s="2" t="s">
        <v>1085</v>
      </c>
      <c r="C647" s="2" t="s">
        <v>1086</v>
      </c>
      <c r="D647" s="7">
        <v>41691</v>
      </c>
      <c r="E647" s="2">
        <v>0</v>
      </c>
      <c r="F647" s="8">
        <v>0.11</v>
      </c>
      <c r="G647" s="9">
        <v>16271</v>
      </c>
    </row>
    <row r="648" spans="1:7">
      <c r="A648" s="2" t="s">
        <v>5</v>
      </c>
      <c r="B648" s="2" t="s">
        <v>1087</v>
      </c>
      <c r="C648" s="2" t="s">
        <v>948</v>
      </c>
      <c r="D648" s="7">
        <v>42013</v>
      </c>
      <c r="E648" s="2">
        <v>5.99</v>
      </c>
      <c r="F648" s="8">
        <v>0.18</v>
      </c>
      <c r="G648" s="9">
        <v>16009</v>
      </c>
    </row>
    <row r="649" spans="1:7">
      <c r="A649" s="2" t="s">
        <v>5</v>
      </c>
      <c r="B649" s="2" t="s">
        <v>1088</v>
      </c>
      <c r="C649" s="2" t="s">
        <v>351</v>
      </c>
      <c r="D649" s="7">
        <v>41933</v>
      </c>
      <c r="E649" s="2">
        <v>9.99</v>
      </c>
      <c r="F649" s="8">
        <v>0.62</v>
      </c>
      <c r="G649" s="9">
        <v>15484</v>
      </c>
    </row>
    <row r="650" spans="1:7">
      <c r="A650" s="2" t="s">
        <v>5</v>
      </c>
      <c r="B650" s="2" t="s">
        <v>1089</v>
      </c>
      <c r="C650" s="2" t="s">
        <v>1090</v>
      </c>
      <c r="D650" s="7">
        <v>43090</v>
      </c>
      <c r="E650" s="2">
        <v>29.99</v>
      </c>
      <c r="F650" s="8">
        <v>0.82</v>
      </c>
      <c r="G650" s="9">
        <v>14959</v>
      </c>
    </row>
    <row r="651" spans="1:7">
      <c r="A651" s="2" t="s">
        <v>5</v>
      </c>
      <c r="B651" s="2" t="s">
        <v>1091</v>
      </c>
      <c r="C651" s="2" t="s">
        <v>984</v>
      </c>
      <c r="D651" s="7">
        <v>42829</v>
      </c>
      <c r="E651" s="2">
        <v>39.99</v>
      </c>
      <c r="F651" s="8">
        <v>0.78</v>
      </c>
      <c r="G651" s="9">
        <v>14959</v>
      </c>
    </row>
    <row r="652" spans="1:7">
      <c r="A652" s="2" t="s">
        <v>5</v>
      </c>
      <c r="B652" s="2" t="s">
        <v>1092</v>
      </c>
      <c r="C652" s="2" t="s">
        <v>989</v>
      </c>
      <c r="D652" s="7">
        <v>40085</v>
      </c>
      <c r="E652" s="2">
        <v>19.989999999999998</v>
      </c>
      <c r="F652" s="8">
        <v>0.67</v>
      </c>
      <c r="G652" s="9">
        <v>14959</v>
      </c>
    </row>
    <row r="653" spans="1:7">
      <c r="A653" s="2" t="s">
        <v>5</v>
      </c>
      <c r="B653" s="2" t="s">
        <v>1093</v>
      </c>
      <c r="C653" s="2" t="s">
        <v>1094</v>
      </c>
      <c r="D653" s="7">
        <v>42762</v>
      </c>
      <c r="E653" s="2">
        <v>0.79</v>
      </c>
      <c r="F653" s="8">
        <v>0.15</v>
      </c>
      <c r="G653" s="9">
        <v>14697</v>
      </c>
    </row>
    <row r="654" spans="1:7">
      <c r="A654" s="2" t="s">
        <v>5</v>
      </c>
      <c r="B654" s="2" t="s">
        <v>1095</v>
      </c>
      <c r="C654" s="2" t="s">
        <v>1096</v>
      </c>
      <c r="D654" s="7">
        <v>41829</v>
      </c>
      <c r="E654" s="2">
        <v>14.99</v>
      </c>
      <c r="F654" s="8">
        <v>0.92</v>
      </c>
      <c r="G654" s="9">
        <v>14434</v>
      </c>
    </row>
    <row r="655" spans="1:7">
      <c r="A655" s="2" t="s">
        <v>5</v>
      </c>
      <c r="B655" s="2" t="s">
        <v>1097</v>
      </c>
      <c r="C655" s="2" t="s">
        <v>1098</v>
      </c>
      <c r="D655" s="7">
        <v>39745</v>
      </c>
      <c r="E655" s="2">
        <v>14.99</v>
      </c>
      <c r="F655" s="8">
        <v>0.14000000000000001</v>
      </c>
      <c r="G655" s="9">
        <v>14172</v>
      </c>
    </row>
    <row r="656" spans="1:7">
      <c r="A656" s="2" t="s">
        <v>5</v>
      </c>
      <c r="B656" s="2" t="s">
        <v>1099</v>
      </c>
      <c r="C656" s="2" t="s">
        <v>573</v>
      </c>
      <c r="D656" s="7">
        <v>40044</v>
      </c>
      <c r="E656" s="2">
        <v>9.99</v>
      </c>
      <c r="F656" s="8">
        <v>0.49</v>
      </c>
      <c r="G656" s="9">
        <v>14172</v>
      </c>
    </row>
    <row r="657" spans="1:7">
      <c r="A657" s="2" t="s">
        <v>5</v>
      </c>
      <c r="B657" s="2" t="s">
        <v>1100</v>
      </c>
      <c r="C657" s="2" t="s">
        <v>1101</v>
      </c>
      <c r="D657" s="7">
        <v>42711</v>
      </c>
      <c r="E657" s="2">
        <v>19.989999999999998</v>
      </c>
      <c r="F657" s="8">
        <v>0.95</v>
      </c>
      <c r="G657" s="9">
        <v>13909</v>
      </c>
    </row>
    <row r="658" spans="1:7">
      <c r="A658" s="2" t="s">
        <v>5</v>
      </c>
      <c r="B658" s="2" t="s">
        <v>1102</v>
      </c>
      <c r="C658" s="2" t="s">
        <v>1103</v>
      </c>
      <c r="D658" s="7">
        <v>42804</v>
      </c>
      <c r="E658" s="2">
        <v>19.989999999999998</v>
      </c>
      <c r="F658" s="8">
        <v>0.51</v>
      </c>
      <c r="G658" s="9">
        <v>13647</v>
      </c>
    </row>
    <row r="659" spans="1:7">
      <c r="A659" s="2" t="s">
        <v>5</v>
      </c>
      <c r="B659" s="2" t="s">
        <v>1104</v>
      </c>
      <c r="C659" s="2" t="s">
        <v>1105</v>
      </c>
      <c r="D659" s="7">
        <v>42436</v>
      </c>
      <c r="E659" s="2">
        <v>3.99</v>
      </c>
      <c r="F659" s="8">
        <v>0.74</v>
      </c>
      <c r="G659" s="9">
        <v>13647</v>
      </c>
    </row>
    <row r="660" spans="1:7">
      <c r="A660" s="2" t="s">
        <v>5</v>
      </c>
      <c r="B660" s="2" t="s">
        <v>1106</v>
      </c>
      <c r="C660" s="2" t="s">
        <v>1107</v>
      </c>
      <c r="D660" s="7">
        <v>42416</v>
      </c>
      <c r="E660" s="2">
        <v>12.99</v>
      </c>
      <c r="F660" s="8">
        <v>0.64</v>
      </c>
      <c r="G660" s="9">
        <v>13647</v>
      </c>
    </row>
    <row r="661" spans="1:7">
      <c r="A661" s="2" t="s">
        <v>5</v>
      </c>
      <c r="B661" s="2" t="s">
        <v>1108</v>
      </c>
      <c r="C661" s="2" t="s">
        <v>1109</v>
      </c>
      <c r="D661" s="7">
        <v>42585</v>
      </c>
      <c r="E661" s="2">
        <v>7.99</v>
      </c>
      <c r="F661" s="8">
        <v>0.27</v>
      </c>
      <c r="G661" s="9">
        <v>13384</v>
      </c>
    </row>
    <row r="662" spans="1:7">
      <c r="A662" s="2" t="s">
        <v>5</v>
      </c>
      <c r="B662" s="2" t="s">
        <v>1110</v>
      </c>
      <c r="C662" s="2" t="s">
        <v>280</v>
      </c>
      <c r="D662" s="7">
        <v>43013</v>
      </c>
      <c r="E662" s="2">
        <v>9.99</v>
      </c>
      <c r="F662" s="8">
        <v>0.67</v>
      </c>
      <c r="G662" s="9">
        <v>13384</v>
      </c>
    </row>
    <row r="663" spans="1:7">
      <c r="A663" s="2" t="s">
        <v>5</v>
      </c>
      <c r="B663" s="2" t="s">
        <v>1111</v>
      </c>
      <c r="C663" s="3">
        <v>2015</v>
      </c>
      <c r="D663" s="7">
        <v>42409</v>
      </c>
      <c r="E663" s="2">
        <v>9.99</v>
      </c>
      <c r="F663" s="8">
        <v>0.27</v>
      </c>
      <c r="G663" s="9">
        <v>12860</v>
      </c>
    </row>
    <row r="664" spans="1:7">
      <c r="A664" s="2" t="s">
        <v>5</v>
      </c>
      <c r="B664" s="2" t="s">
        <v>1112</v>
      </c>
      <c r="C664" s="2" t="s">
        <v>1113</v>
      </c>
      <c r="D664" s="7">
        <v>41596</v>
      </c>
      <c r="E664" s="2">
        <v>9.99</v>
      </c>
      <c r="F664" s="8">
        <v>0.28000000000000003</v>
      </c>
      <c r="G664" s="9">
        <v>12072</v>
      </c>
    </row>
    <row r="665" spans="1:7">
      <c r="A665" s="2" t="s">
        <v>5</v>
      </c>
      <c r="B665" s="2" t="s">
        <v>1114</v>
      </c>
      <c r="C665" s="2" t="s">
        <v>1115</v>
      </c>
      <c r="D665" s="7">
        <v>41981</v>
      </c>
      <c r="E665" s="2">
        <v>4.99</v>
      </c>
      <c r="F665" s="8">
        <v>0.01</v>
      </c>
      <c r="G665" s="9">
        <v>12072</v>
      </c>
    </row>
    <row r="666" spans="1:7">
      <c r="A666" s="2" t="s">
        <v>5</v>
      </c>
      <c r="B666" s="2" t="s">
        <v>1116</v>
      </c>
      <c r="C666" s="2" t="s">
        <v>1117</v>
      </c>
      <c r="D666" s="7">
        <v>42387</v>
      </c>
      <c r="E666" s="2">
        <v>14.99</v>
      </c>
      <c r="F666" s="8">
        <v>0.04</v>
      </c>
      <c r="G666" s="9">
        <v>11810</v>
      </c>
    </row>
    <row r="667" spans="1:7">
      <c r="A667" s="2" t="s">
        <v>5</v>
      </c>
      <c r="B667" s="2" t="s">
        <v>1118</v>
      </c>
      <c r="C667" s="2" t="s">
        <v>1119</v>
      </c>
      <c r="D667" s="7">
        <v>42432</v>
      </c>
      <c r="E667" s="2">
        <v>14.99</v>
      </c>
      <c r="F667" s="8">
        <v>0.18</v>
      </c>
      <c r="G667" s="9">
        <v>11547</v>
      </c>
    </row>
    <row r="668" spans="1:7">
      <c r="A668" s="2" t="s">
        <v>5</v>
      </c>
      <c r="B668" s="2" t="s">
        <v>1120</v>
      </c>
      <c r="C668" s="2" t="s">
        <v>1121</v>
      </c>
      <c r="D668" s="7">
        <v>41838</v>
      </c>
      <c r="E668" s="2">
        <v>9.99</v>
      </c>
      <c r="F668" s="8">
        <v>0.04</v>
      </c>
      <c r="G668" s="9">
        <v>11547</v>
      </c>
    </row>
    <row r="669" spans="1:7">
      <c r="A669" s="2" t="s">
        <v>5</v>
      </c>
      <c r="B669" s="2" t="s">
        <v>1122</v>
      </c>
      <c r="C669" s="2" t="s">
        <v>400</v>
      </c>
      <c r="D669" s="7">
        <v>43076</v>
      </c>
      <c r="E669" s="2">
        <v>11.99</v>
      </c>
      <c r="F669" s="8">
        <v>0.89</v>
      </c>
      <c r="G669" s="9">
        <v>11285</v>
      </c>
    </row>
    <row r="670" spans="1:7">
      <c r="A670" s="2" t="s">
        <v>5</v>
      </c>
      <c r="B670" s="2" t="s">
        <v>1123</v>
      </c>
      <c r="C670" s="2" t="s">
        <v>506</v>
      </c>
      <c r="D670" s="7">
        <v>42835</v>
      </c>
      <c r="E670" s="2">
        <v>19.989999999999998</v>
      </c>
      <c r="F670" s="8">
        <v>0.35</v>
      </c>
      <c r="G670" s="9">
        <v>11285</v>
      </c>
    </row>
    <row r="671" spans="1:7">
      <c r="A671" s="2" t="s">
        <v>5</v>
      </c>
      <c r="B671" s="2" t="s">
        <v>1124</v>
      </c>
      <c r="C671" s="2" t="s">
        <v>1125</v>
      </c>
      <c r="D671" s="7">
        <v>42100</v>
      </c>
      <c r="E671" s="2">
        <v>14.99</v>
      </c>
      <c r="F671" s="8">
        <v>0.89</v>
      </c>
      <c r="G671" s="9">
        <v>11285</v>
      </c>
    </row>
    <row r="672" spans="1:7">
      <c r="A672" s="2" t="s">
        <v>5</v>
      </c>
      <c r="B672" s="2" t="s">
        <v>1126</v>
      </c>
      <c r="C672" s="2" t="s">
        <v>1071</v>
      </c>
      <c r="D672" s="7">
        <v>41689</v>
      </c>
      <c r="E672" s="2">
        <v>9.99</v>
      </c>
      <c r="F672" s="8">
        <v>0.89</v>
      </c>
      <c r="G672" s="9">
        <v>11285</v>
      </c>
    </row>
    <row r="673" spans="1:7">
      <c r="A673" s="2" t="s">
        <v>5</v>
      </c>
      <c r="B673" s="2" t="s">
        <v>1127</v>
      </c>
      <c r="C673" s="2" t="s">
        <v>618</v>
      </c>
      <c r="D673" s="7">
        <v>43110</v>
      </c>
      <c r="E673" s="2">
        <v>20</v>
      </c>
      <c r="F673" s="8">
        <v>0.99</v>
      </c>
      <c r="G673" s="9">
        <v>11285</v>
      </c>
    </row>
    <row r="674" spans="1:7">
      <c r="A674" s="2" t="s">
        <v>5</v>
      </c>
      <c r="B674" s="2" t="s">
        <v>1128</v>
      </c>
      <c r="C674" s="2" t="s">
        <v>1129</v>
      </c>
      <c r="D674" s="7">
        <v>41964</v>
      </c>
      <c r="E674" s="2">
        <v>4.99</v>
      </c>
      <c r="F674" s="8">
        <v>0.08</v>
      </c>
      <c r="G674" s="9">
        <v>11285</v>
      </c>
    </row>
    <row r="675" spans="1:7">
      <c r="A675" s="2" t="s">
        <v>5</v>
      </c>
      <c r="B675" s="2" t="s">
        <v>1130</v>
      </c>
      <c r="C675" s="2" t="s">
        <v>948</v>
      </c>
      <c r="D675" s="7">
        <v>42403</v>
      </c>
      <c r="E675" s="2">
        <v>7.99</v>
      </c>
      <c r="F675" s="8">
        <v>0.62</v>
      </c>
      <c r="G675" s="9">
        <v>11022</v>
      </c>
    </row>
    <row r="676" spans="1:7">
      <c r="A676" s="2" t="s">
        <v>5</v>
      </c>
      <c r="B676" s="2" t="s">
        <v>1131</v>
      </c>
      <c r="C676" s="2" t="s">
        <v>1132</v>
      </c>
      <c r="D676" s="7">
        <v>42788</v>
      </c>
      <c r="E676" s="2">
        <v>7.99</v>
      </c>
      <c r="F676" s="8">
        <v>0.13</v>
      </c>
      <c r="G676" s="9">
        <v>11022</v>
      </c>
    </row>
    <row r="677" spans="1:7">
      <c r="A677" s="2" t="s">
        <v>5</v>
      </c>
      <c r="B677" s="2" t="s">
        <v>1133</v>
      </c>
      <c r="C677" s="2" t="s">
        <v>1134</v>
      </c>
      <c r="D677" s="7">
        <v>42794</v>
      </c>
      <c r="E677" s="2">
        <v>14.99</v>
      </c>
      <c r="F677" s="8">
        <v>0.51</v>
      </c>
      <c r="G677" s="9">
        <v>10760</v>
      </c>
    </row>
    <row r="678" spans="1:7">
      <c r="A678" s="2" t="s">
        <v>5</v>
      </c>
      <c r="B678" s="2" t="s">
        <v>1135</v>
      </c>
      <c r="C678" s="2" t="s">
        <v>1136</v>
      </c>
      <c r="D678" s="7">
        <v>42465</v>
      </c>
      <c r="E678" s="2">
        <v>19.989999999999998</v>
      </c>
      <c r="F678" s="8">
        <v>0.51</v>
      </c>
      <c r="G678" s="9">
        <v>10760</v>
      </c>
    </row>
    <row r="679" spans="1:7">
      <c r="A679" s="2" t="s">
        <v>5</v>
      </c>
      <c r="B679" s="2" t="s">
        <v>1137</v>
      </c>
      <c r="C679" s="2" t="s">
        <v>1138</v>
      </c>
      <c r="D679" s="7">
        <v>42842</v>
      </c>
      <c r="E679" s="2">
        <v>19.989999999999998</v>
      </c>
      <c r="F679" s="8">
        <v>0.67</v>
      </c>
      <c r="G679" s="9">
        <v>10760</v>
      </c>
    </row>
    <row r="680" spans="1:7">
      <c r="A680" s="2" t="s">
        <v>5</v>
      </c>
      <c r="B680" s="2" t="s">
        <v>1139</v>
      </c>
      <c r="C680" s="2" t="s">
        <v>1140</v>
      </c>
      <c r="D680" s="7">
        <v>43031</v>
      </c>
      <c r="E680" s="2">
        <v>9.99</v>
      </c>
      <c r="F680" s="8">
        <v>0.67</v>
      </c>
      <c r="G680" s="9">
        <v>10498</v>
      </c>
    </row>
    <row r="681" spans="1:7">
      <c r="A681" s="2" t="s">
        <v>5</v>
      </c>
      <c r="B681" s="2" t="s">
        <v>1141</v>
      </c>
      <c r="C681" s="2" t="s">
        <v>630</v>
      </c>
      <c r="D681" s="7">
        <v>42573</v>
      </c>
      <c r="E681" s="2">
        <v>5.99</v>
      </c>
      <c r="F681" s="8">
        <v>0.35</v>
      </c>
      <c r="G681" s="9">
        <v>10235</v>
      </c>
    </row>
    <row r="682" spans="1:7">
      <c r="A682" s="2" t="s">
        <v>5</v>
      </c>
      <c r="B682" s="2" t="s">
        <v>1142</v>
      </c>
      <c r="C682" s="2" t="s">
        <v>1080</v>
      </c>
      <c r="D682" s="7">
        <v>41873</v>
      </c>
      <c r="E682" s="2">
        <v>3.99</v>
      </c>
      <c r="F682" s="8">
        <v>0.05</v>
      </c>
      <c r="G682" s="9">
        <v>9710</v>
      </c>
    </row>
    <row r="683" spans="1:7">
      <c r="A683" s="2" t="s">
        <v>5</v>
      </c>
      <c r="B683" s="2" t="s">
        <v>1143</v>
      </c>
      <c r="C683" s="2" t="s">
        <v>1144</v>
      </c>
      <c r="D683" s="7">
        <v>42361</v>
      </c>
      <c r="E683" s="2">
        <v>5.99</v>
      </c>
      <c r="F683" s="8">
        <v>0.22</v>
      </c>
      <c r="G683" s="9">
        <v>9185</v>
      </c>
    </row>
    <row r="684" spans="1:7">
      <c r="A684" s="2" t="s">
        <v>5</v>
      </c>
      <c r="B684" s="2" t="s">
        <v>1145</v>
      </c>
      <c r="C684" s="2" t="s">
        <v>1146</v>
      </c>
      <c r="D684" s="7">
        <v>43070</v>
      </c>
      <c r="E684" s="2">
        <v>3.99</v>
      </c>
      <c r="F684" s="8">
        <v>0.74</v>
      </c>
      <c r="G684" s="9">
        <v>8398</v>
      </c>
    </row>
    <row r="685" spans="1:7">
      <c r="A685" s="2" t="s">
        <v>5</v>
      </c>
      <c r="B685" s="2" t="s">
        <v>1147</v>
      </c>
      <c r="C685" s="2" t="s">
        <v>1148</v>
      </c>
      <c r="D685" s="7">
        <v>41834</v>
      </c>
      <c r="E685" s="2">
        <v>6.99</v>
      </c>
      <c r="F685" s="8">
        <v>0.24</v>
      </c>
      <c r="G685" s="9">
        <v>8136</v>
      </c>
    </row>
    <row r="686" spans="1:7">
      <c r="A686" s="2" t="s">
        <v>5</v>
      </c>
      <c r="B686" s="2" t="s">
        <v>1149</v>
      </c>
      <c r="C686" s="2" t="s">
        <v>1150</v>
      </c>
      <c r="D686" s="7">
        <v>42592</v>
      </c>
      <c r="E686" s="2">
        <v>2.99</v>
      </c>
      <c r="F686" s="8">
        <v>0.62</v>
      </c>
      <c r="G686" s="9">
        <v>7873</v>
      </c>
    </row>
    <row r="687" spans="1:7">
      <c r="A687" s="2" t="s">
        <v>5</v>
      </c>
      <c r="B687" s="2" t="s">
        <v>1151</v>
      </c>
      <c r="C687" s="2" t="s">
        <v>1152</v>
      </c>
      <c r="D687" s="7">
        <v>42851</v>
      </c>
      <c r="E687" s="2">
        <v>14.99</v>
      </c>
      <c r="F687" s="8">
        <v>0.39</v>
      </c>
      <c r="G687" s="9">
        <v>6299</v>
      </c>
    </row>
    <row r="688" spans="1:7">
      <c r="A688" s="2" t="s">
        <v>5</v>
      </c>
      <c r="B688" s="2" t="s">
        <v>1153</v>
      </c>
      <c r="C688" s="2" t="s">
        <v>1154</v>
      </c>
      <c r="D688" s="7">
        <v>42474</v>
      </c>
      <c r="E688" s="2">
        <v>14.99</v>
      </c>
      <c r="F688" s="8">
        <v>0.06</v>
      </c>
      <c r="G688" s="9">
        <v>5511</v>
      </c>
    </row>
    <row r="689" spans="1:7">
      <c r="A689" s="2" t="s">
        <v>5</v>
      </c>
      <c r="B689" s="2" t="s">
        <v>1155</v>
      </c>
      <c r="C689" s="2" t="s">
        <v>1156</v>
      </c>
      <c r="D689" s="7">
        <v>42807</v>
      </c>
      <c r="E689" s="2">
        <v>24.99</v>
      </c>
      <c r="F689" s="8">
        <v>0.95</v>
      </c>
      <c r="G689" s="9">
        <v>5511</v>
      </c>
    </row>
    <row r="690" spans="1:7">
      <c r="A690" s="2" t="s">
        <v>5</v>
      </c>
      <c r="B690" s="2" t="s">
        <v>1157</v>
      </c>
      <c r="C690" s="2" t="s">
        <v>1158</v>
      </c>
      <c r="D690" s="7">
        <v>42349</v>
      </c>
      <c r="E690" s="2">
        <v>1.99</v>
      </c>
      <c r="F690" s="8">
        <v>0.02</v>
      </c>
      <c r="G690" s="9">
        <v>5249</v>
      </c>
    </row>
    <row r="691" spans="1:7">
      <c r="A691" s="2" t="s">
        <v>5</v>
      </c>
      <c r="B691" s="2" t="s">
        <v>1159</v>
      </c>
      <c r="C691" s="2" t="s">
        <v>1160</v>
      </c>
      <c r="D691" s="7">
        <v>42181</v>
      </c>
      <c r="E691" s="2">
        <v>8.49</v>
      </c>
      <c r="F691" s="8">
        <v>0.03</v>
      </c>
      <c r="G691" s="9">
        <v>4724</v>
      </c>
    </row>
    <row r="692" spans="1:7">
      <c r="A692" s="2" t="s">
        <v>5</v>
      </c>
      <c r="B692" s="2" t="s">
        <v>1161</v>
      </c>
      <c r="C692" s="2" t="s">
        <v>1162</v>
      </c>
      <c r="D692" s="7">
        <v>42717</v>
      </c>
      <c r="E692" s="2">
        <v>14.99</v>
      </c>
      <c r="F692" s="8">
        <v>0.25</v>
      </c>
      <c r="G692" s="9">
        <v>4461</v>
      </c>
    </row>
    <row r="693" spans="1:7">
      <c r="A693" s="2" t="s">
        <v>5</v>
      </c>
      <c r="B693" s="2" t="s">
        <v>1163</v>
      </c>
      <c r="C693" s="2" t="s">
        <v>1164</v>
      </c>
      <c r="D693" s="7">
        <v>43007</v>
      </c>
      <c r="E693" s="2">
        <v>7.99</v>
      </c>
      <c r="F693" s="8">
        <v>0.86</v>
      </c>
      <c r="G693" s="9">
        <v>4461</v>
      </c>
    </row>
    <row r="694" spans="1:7">
      <c r="A694" s="2" t="s">
        <v>5</v>
      </c>
      <c r="B694" s="2" t="s">
        <v>1165</v>
      </c>
      <c r="C694" s="2" t="s">
        <v>1166</v>
      </c>
      <c r="D694" s="7">
        <v>42873</v>
      </c>
      <c r="E694" s="2">
        <v>19.989999999999998</v>
      </c>
      <c r="F694" s="8">
        <v>7.0000000000000007E-2</v>
      </c>
      <c r="G694" s="9">
        <v>3937</v>
      </c>
    </row>
    <row r="695" spans="1:7">
      <c r="A695" s="2" t="s">
        <v>5</v>
      </c>
      <c r="B695" s="2" t="s">
        <v>1167</v>
      </c>
      <c r="C695" s="2" t="s">
        <v>1168</v>
      </c>
      <c r="D695" s="7">
        <v>42034</v>
      </c>
      <c r="E695" s="2">
        <v>4.99</v>
      </c>
      <c r="F695" s="8">
        <v>0.42</v>
      </c>
      <c r="G695" s="9">
        <v>3674</v>
      </c>
    </row>
    <row r="696" spans="1:7">
      <c r="A696" s="2" t="s">
        <v>5</v>
      </c>
      <c r="B696" s="2" t="s">
        <v>1169</v>
      </c>
      <c r="C696" s="2" t="s">
        <v>1170</v>
      </c>
      <c r="D696" s="7">
        <v>43069</v>
      </c>
      <c r="E696" s="2">
        <v>14.99</v>
      </c>
      <c r="F696" s="8">
        <v>0.18</v>
      </c>
      <c r="G696" s="9">
        <v>3674</v>
      </c>
    </row>
    <row r="697" spans="1:7">
      <c r="A697" s="2" t="s">
        <v>5</v>
      </c>
      <c r="B697" s="2" t="s">
        <v>1171</v>
      </c>
      <c r="C697" s="2" t="s">
        <v>1172</v>
      </c>
      <c r="D697" s="7">
        <v>42398</v>
      </c>
      <c r="E697" s="2">
        <v>0.99</v>
      </c>
      <c r="F697" s="8">
        <v>0.09</v>
      </c>
      <c r="G697" s="9">
        <v>3674</v>
      </c>
    </row>
    <row r="698" spans="1:7">
      <c r="A698" s="2" t="s">
        <v>5</v>
      </c>
      <c r="B698" s="2" t="s">
        <v>1173</v>
      </c>
      <c r="C698" s="2" t="s">
        <v>1174</v>
      </c>
      <c r="D698" s="7">
        <v>42583</v>
      </c>
      <c r="E698" s="2">
        <v>1.99</v>
      </c>
      <c r="F698" s="8">
        <v>0.59</v>
      </c>
      <c r="G698" s="9">
        <v>3674</v>
      </c>
    </row>
    <row r="699" spans="1:7">
      <c r="A699" s="2" t="s">
        <v>5</v>
      </c>
      <c r="B699" s="2" t="s">
        <v>1175</v>
      </c>
      <c r="C699" s="2" t="s">
        <v>1176</v>
      </c>
      <c r="D699" s="7">
        <v>42681</v>
      </c>
      <c r="E699" s="2">
        <v>19.989999999999998</v>
      </c>
      <c r="F699" s="8">
        <v>0.62</v>
      </c>
      <c r="G699" s="9">
        <v>3149</v>
      </c>
    </row>
    <row r="700" spans="1:7">
      <c r="A700" s="2" t="s">
        <v>5</v>
      </c>
      <c r="B700" s="2" t="s">
        <v>1177</v>
      </c>
      <c r="C700" s="2" t="s">
        <v>1178</v>
      </c>
      <c r="D700" s="7">
        <v>42972</v>
      </c>
      <c r="E700" s="2">
        <v>9.99</v>
      </c>
      <c r="F700" s="8">
        <v>0.95</v>
      </c>
      <c r="G700" s="9">
        <v>3149</v>
      </c>
    </row>
    <row r="701" spans="1:7">
      <c r="A701" s="2" t="s">
        <v>5</v>
      </c>
      <c r="B701" s="2" t="s">
        <v>1179</v>
      </c>
      <c r="C701" s="2" t="s">
        <v>1180</v>
      </c>
      <c r="D701" s="7">
        <v>42801</v>
      </c>
      <c r="E701" s="2">
        <v>19.989999999999998</v>
      </c>
      <c r="F701" s="8">
        <v>0.42</v>
      </c>
      <c r="G701" s="9">
        <v>2887</v>
      </c>
    </row>
    <row r="702" spans="1:7">
      <c r="A702" s="2" t="s">
        <v>5</v>
      </c>
      <c r="B702" s="2" t="s">
        <v>1181</v>
      </c>
      <c r="C702" s="2" t="s">
        <v>987</v>
      </c>
      <c r="D702" s="7">
        <v>43119</v>
      </c>
      <c r="E702" s="2">
        <v>1.79</v>
      </c>
      <c r="F702" s="8">
        <v>0.23</v>
      </c>
      <c r="G702" s="9">
        <v>2624</v>
      </c>
    </row>
    <row r="703" spans="1:7">
      <c r="A703" s="2" t="s">
        <v>5</v>
      </c>
      <c r="B703" s="2" t="s">
        <v>1182</v>
      </c>
      <c r="C703" s="2" t="s">
        <v>1183</v>
      </c>
      <c r="D703" s="7">
        <v>42618</v>
      </c>
      <c r="E703" s="2">
        <v>11.15</v>
      </c>
      <c r="F703" s="8">
        <v>0.13</v>
      </c>
      <c r="G703" s="9">
        <v>2624</v>
      </c>
    </row>
    <row r="704" spans="1:7">
      <c r="A704" s="2" t="s">
        <v>5</v>
      </c>
      <c r="B704" s="2" t="s">
        <v>1184</v>
      </c>
      <c r="C704" s="2" t="s">
        <v>1185</v>
      </c>
      <c r="D704" s="7">
        <v>42657</v>
      </c>
      <c r="E704" s="2">
        <v>19.989999999999998</v>
      </c>
      <c r="F704" s="8">
        <v>0.51</v>
      </c>
      <c r="G704" s="9">
        <v>2362</v>
      </c>
    </row>
    <row r="705" spans="1:7">
      <c r="A705" s="2" t="s">
        <v>5</v>
      </c>
      <c r="B705" s="2" t="s">
        <v>1186</v>
      </c>
      <c r="C705" s="2" t="s">
        <v>1187</v>
      </c>
      <c r="D705" s="7">
        <v>42822</v>
      </c>
      <c r="E705" s="2">
        <v>19.989999999999998</v>
      </c>
      <c r="F705" s="8">
        <v>0.67</v>
      </c>
      <c r="G705" s="9">
        <v>2362</v>
      </c>
    </row>
    <row r="706" spans="1:7">
      <c r="A706" s="2" t="s">
        <v>5</v>
      </c>
      <c r="B706" s="2" t="s">
        <v>1188</v>
      </c>
      <c r="C706" s="2" t="s">
        <v>1189</v>
      </c>
      <c r="D706" s="7">
        <v>42600</v>
      </c>
      <c r="E706" s="2">
        <v>19.989999999999998</v>
      </c>
      <c r="F706" s="8">
        <v>0.51</v>
      </c>
      <c r="G706" s="9">
        <v>2100</v>
      </c>
    </row>
    <row r="707" spans="1:7">
      <c r="A707" s="2" t="s">
        <v>5</v>
      </c>
      <c r="B707" s="2" t="s">
        <v>1190</v>
      </c>
      <c r="C707" s="2" t="s">
        <v>1191</v>
      </c>
      <c r="D707" s="7">
        <v>42997</v>
      </c>
      <c r="E707" s="2">
        <v>3.99</v>
      </c>
      <c r="F707" s="8">
        <v>0.03</v>
      </c>
      <c r="G707" s="9">
        <v>2100</v>
      </c>
    </row>
    <row r="708" spans="1:7">
      <c r="A708" s="2" t="s">
        <v>5</v>
      </c>
      <c r="B708" s="2" t="s">
        <v>1192</v>
      </c>
      <c r="C708" s="2" t="s">
        <v>1193</v>
      </c>
      <c r="D708" s="7">
        <v>42646</v>
      </c>
      <c r="E708" s="2">
        <v>11.99</v>
      </c>
      <c r="F708" s="8">
        <v>0.59</v>
      </c>
      <c r="G708" s="9">
        <v>2100</v>
      </c>
    </row>
    <row r="709" spans="1:7">
      <c r="A709" s="2" t="s">
        <v>5</v>
      </c>
      <c r="B709" s="2" t="s">
        <v>1194</v>
      </c>
      <c r="C709" s="2" t="s">
        <v>1195</v>
      </c>
      <c r="D709" s="7">
        <v>42432</v>
      </c>
      <c r="E709" s="2">
        <v>9.99</v>
      </c>
      <c r="F709" s="8">
        <v>0.14000000000000001</v>
      </c>
      <c r="G709" s="9">
        <v>2100</v>
      </c>
    </row>
    <row r="710" spans="1:7">
      <c r="A710" s="2" t="s">
        <v>5</v>
      </c>
      <c r="B710" s="2" t="s">
        <v>1196</v>
      </c>
      <c r="C710" s="2" t="s">
        <v>654</v>
      </c>
      <c r="D710" s="7">
        <v>42642</v>
      </c>
      <c r="E710" s="2">
        <v>19.989999999999998</v>
      </c>
      <c r="F710" s="8">
        <v>0.14000000000000001</v>
      </c>
      <c r="G710" s="9">
        <v>1963</v>
      </c>
    </row>
    <row r="711" spans="1:7">
      <c r="A711" s="2" t="s">
        <v>5</v>
      </c>
      <c r="B711" s="2" t="s">
        <v>1197</v>
      </c>
      <c r="C711" s="2" t="s">
        <v>1198</v>
      </c>
      <c r="D711" s="7">
        <v>43055</v>
      </c>
      <c r="E711" s="2">
        <v>19.989999999999998</v>
      </c>
      <c r="F711" s="8">
        <v>0.17</v>
      </c>
      <c r="G711" s="9">
        <v>1837</v>
      </c>
    </row>
    <row r="712" spans="1:7">
      <c r="A712" s="2" t="s">
        <v>5</v>
      </c>
      <c r="B712" s="2" t="s">
        <v>1199</v>
      </c>
      <c r="C712" s="2" t="s">
        <v>1200</v>
      </c>
      <c r="D712" s="7">
        <v>42381</v>
      </c>
      <c r="E712" s="2">
        <v>4.99</v>
      </c>
      <c r="F712" s="8">
        <v>0.82</v>
      </c>
      <c r="G712" s="9">
        <v>1837</v>
      </c>
    </row>
    <row r="713" spans="1:7">
      <c r="A713" s="2" t="s">
        <v>5</v>
      </c>
      <c r="B713" s="2" t="s">
        <v>1201</v>
      </c>
      <c r="C713" s="2" t="s">
        <v>1202</v>
      </c>
      <c r="D713" s="7">
        <v>43077</v>
      </c>
      <c r="E713" s="2">
        <v>2.74</v>
      </c>
      <c r="F713" s="8">
        <v>0.44</v>
      </c>
      <c r="G713" s="9">
        <v>1575</v>
      </c>
    </row>
    <row r="714" spans="1:7">
      <c r="A714" s="2" t="s">
        <v>5</v>
      </c>
      <c r="B714" s="2" t="s">
        <v>247</v>
      </c>
      <c r="C714" s="2" t="s">
        <v>123</v>
      </c>
      <c r="D714" s="7">
        <v>42313</v>
      </c>
      <c r="E714" s="2">
        <v>59.99</v>
      </c>
      <c r="F714" s="8">
        <v>0.19</v>
      </c>
      <c r="G714" s="9">
        <v>1312</v>
      </c>
    </row>
    <row r="715" spans="1:7">
      <c r="A715" s="2" t="s">
        <v>5</v>
      </c>
      <c r="B715" s="2" t="s">
        <v>1203</v>
      </c>
      <c r="C715" s="2" t="s">
        <v>1204</v>
      </c>
      <c r="D715" s="7">
        <v>42724</v>
      </c>
      <c r="E715" s="2">
        <v>8.99</v>
      </c>
      <c r="F715" s="8">
        <v>0.22</v>
      </c>
      <c r="G715" s="9">
        <v>1312</v>
      </c>
    </row>
    <row r="716" spans="1:7">
      <c r="A716" s="2" t="s">
        <v>5</v>
      </c>
      <c r="B716" s="2" t="s">
        <v>1205</v>
      </c>
      <c r="C716" s="2" t="s">
        <v>1206</v>
      </c>
      <c r="D716" s="7">
        <v>42907</v>
      </c>
      <c r="E716" s="2">
        <v>14.99</v>
      </c>
      <c r="F716" s="8">
        <v>0.62</v>
      </c>
      <c r="G716" s="9">
        <v>1312</v>
      </c>
    </row>
    <row r="717" spans="1:7">
      <c r="A717" s="2" t="s">
        <v>5</v>
      </c>
      <c r="B717" s="2" t="s">
        <v>34</v>
      </c>
      <c r="C717" s="2" t="s">
        <v>7</v>
      </c>
      <c r="D717" s="7">
        <v>40651</v>
      </c>
      <c r="E717" s="2">
        <v>19.989999999999998</v>
      </c>
      <c r="F717" s="8">
        <v>0.99</v>
      </c>
      <c r="G717" s="2">
        <v>0</v>
      </c>
    </row>
    <row r="718" spans="1:7">
      <c r="A718" s="2" t="s">
        <v>5</v>
      </c>
      <c r="B718" s="2" t="s">
        <v>33</v>
      </c>
      <c r="C718" s="2" t="s">
        <v>7</v>
      </c>
      <c r="D718" s="7">
        <v>39365</v>
      </c>
      <c r="E718" s="2">
        <v>9.99</v>
      </c>
      <c r="F718" s="8">
        <v>0.97</v>
      </c>
      <c r="G718" s="2">
        <v>0</v>
      </c>
    </row>
    <row r="719" spans="1:7">
      <c r="A719" s="2" t="s">
        <v>5</v>
      </c>
      <c r="B719" s="2" t="s">
        <v>15</v>
      </c>
      <c r="C719" s="2" t="s">
        <v>7</v>
      </c>
      <c r="D719" s="7">
        <v>40133</v>
      </c>
      <c r="E719" s="2">
        <v>19.989999999999998</v>
      </c>
      <c r="F719" s="8">
        <v>0.95</v>
      </c>
      <c r="G719" s="2">
        <v>0</v>
      </c>
    </row>
    <row r="720" spans="1:7">
      <c r="A720" s="2" t="s">
        <v>5</v>
      </c>
      <c r="B720" s="2" t="s">
        <v>1207</v>
      </c>
      <c r="C720" s="2" t="s">
        <v>177</v>
      </c>
      <c r="D720" s="7">
        <v>40530</v>
      </c>
      <c r="E720" s="2">
        <v>14.99</v>
      </c>
      <c r="F720" s="8">
        <v>0.99</v>
      </c>
      <c r="G720" s="2">
        <v>0</v>
      </c>
    </row>
    <row r="721" spans="1:7">
      <c r="A721" s="2" t="s">
        <v>5</v>
      </c>
      <c r="B721" s="2" t="s">
        <v>1207</v>
      </c>
      <c r="C721" s="2" t="s">
        <v>177</v>
      </c>
      <c r="D721" s="7">
        <v>40530</v>
      </c>
      <c r="E721" s="2">
        <v>14.99</v>
      </c>
      <c r="F721" s="8">
        <v>0.99</v>
      </c>
      <c r="G721" s="2">
        <v>0</v>
      </c>
    </row>
    <row r="722" spans="1:7">
      <c r="A722" s="2" t="s">
        <v>5</v>
      </c>
      <c r="B722" s="2" t="s">
        <v>1208</v>
      </c>
      <c r="C722" s="2" t="s">
        <v>1209</v>
      </c>
      <c r="D722" s="7">
        <v>41424</v>
      </c>
      <c r="E722" s="2">
        <v>19.989999999999998</v>
      </c>
      <c r="F722" s="8">
        <v>0.99</v>
      </c>
      <c r="G722" s="2">
        <v>0</v>
      </c>
    </row>
    <row r="723" spans="1:7">
      <c r="A723" s="2" t="s">
        <v>5</v>
      </c>
      <c r="B723" s="2" t="s">
        <v>1210</v>
      </c>
      <c r="C723" s="2" t="s">
        <v>366</v>
      </c>
      <c r="D723" s="7">
        <v>42948</v>
      </c>
      <c r="E723" s="2">
        <v>0</v>
      </c>
      <c r="F723" s="8">
        <v>0.92</v>
      </c>
      <c r="G723" s="2">
        <v>0</v>
      </c>
    </row>
    <row r="724" spans="1:7">
      <c r="A724" s="2" t="s">
        <v>5</v>
      </c>
      <c r="B724" s="2" t="s">
        <v>262</v>
      </c>
      <c r="C724" s="2" t="s">
        <v>235</v>
      </c>
      <c r="D724" s="7">
        <v>41212</v>
      </c>
      <c r="E724" s="2">
        <v>9.99</v>
      </c>
      <c r="F724" s="8">
        <v>0.59</v>
      </c>
      <c r="G724" s="2">
        <v>0</v>
      </c>
    </row>
    <row r="725" spans="1:7">
      <c r="A725" s="2" t="s">
        <v>5</v>
      </c>
      <c r="B725" s="2" t="s">
        <v>278</v>
      </c>
      <c r="C725" s="2" t="s">
        <v>186</v>
      </c>
      <c r="D725" s="7">
        <v>40819</v>
      </c>
      <c r="E725" s="2">
        <v>9.99</v>
      </c>
      <c r="F725" s="8">
        <v>0.37</v>
      </c>
      <c r="G725" s="2">
        <v>0</v>
      </c>
    </row>
    <row r="726" spans="1:7">
      <c r="A726" s="2" t="s">
        <v>5</v>
      </c>
      <c r="B726" s="2" t="s">
        <v>1211</v>
      </c>
      <c r="C726" s="2" t="s">
        <v>14</v>
      </c>
      <c r="D726" s="7">
        <v>40932</v>
      </c>
      <c r="E726" s="2">
        <v>0</v>
      </c>
      <c r="F726" s="8">
        <v>0.7</v>
      </c>
      <c r="G726" s="2">
        <v>0</v>
      </c>
    </row>
    <row r="727" spans="1:7">
      <c r="A727" s="2" t="s">
        <v>5</v>
      </c>
      <c r="B727" s="2" t="s">
        <v>1212</v>
      </c>
      <c r="C727" s="2" t="s">
        <v>162</v>
      </c>
      <c r="D727" s="7">
        <v>40793</v>
      </c>
      <c r="E727" s="2">
        <v>0</v>
      </c>
      <c r="F727" s="8">
        <v>0.56000000000000005</v>
      </c>
      <c r="G727" s="2">
        <v>0</v>
      </c>
    </row>
    <row r="728" spans="1:7">
      <c r="A728" s="2" t="s">
        <v>5</v>
      </c>
      <c r="B728" s="2" t="s">
        <v>247</v>
      </c>
      <c r="C728" s="2" t="s">
        <v>123</v>
      </c>
      <c r="D728" s="7">
        <v>42313</v>
      </c>
      <c r="E728" s="2">
        <v>59.99</v>
      </c>
      <c r="F728" s="8">
        <v>0.19</v>
      </c>
      <c r="G728" s="2">
        <v>0</v>
      </c>
    </row>
    <row r="729" spans="1:7">
      <c r="A729" s="2" t="s">
        <v>5</v>
      </c>
      <c r="B729" s="2" t="s">
        <v>352</v>
      </c>
      <c r="C729" s="2" t="s">
        <v>133</v>
      </c>
      <c r="D729" s="7">
        <v>39015</v>
      </c>
      <c r="E729" s="2">
        <v>9.99</v>
      </c>
      <c r="F729" s="8">
        <v>0.86</v>
      </c>
      <c r="G729" s="2">
        <v>0</v>
      </c>
    </row>
    <row r="730" spans="1:7">
      <c r="A730" s="2" t="s">
        <v>5</v>
      </c>
      <c r="B730" s="2" t="s">
        <v>1213</v>
      </c>
      <c r="C730" s="2" t="s">
        <v>133</v>
      </c>
      <c r="D730" s="7">
        <v>38967</v>
      </c>
      <c r="E730" s="2">
        <v>0</v>
      </c>
      <c r="F730" s="8">
        <v>0.86</v>
      </c>
      <c r="G730" s="2">
        <v>0</v>
      </c>
    </row>
    <row r="731" spans="1:7">
      <c r="A731" s="2" t="s">
        <v>5</v>
      </c>
      <c r="B731" s="2" t="s">
        <v>308</v>
      </c>
      <c r="C731" s="2" t="s">
        <v>45</v>
      </c>
      <c r="D731" s="7">
        <v>40672</v>
      </c>
      <c r="E731" s="2">
        <v>0</v>
      </c>
      <c r="F731" s="8">
        <v>0.14000000000000001</v>
      </c>
      <c r="G731" s="2">
        <v>0</v>
      </c>
    </row>
    <row r="732" spans="1:7">
      <c r="A732" s="2" t="s">
        <v>5</v>
      </c>
      <c r="B732" s="2" t="s">
        <v>308</v>
      </c>
      <c r="C732" s="2" t="s">
        <v>45</v>
      </c>
      <c r="D732" s="7">
        <v>40672</v>
      </c>
      <c r="E732" s="2">
        <v>0</v>
      </c>
      <c r="F732" s="8">
        <v>0.14000000000000001</v>
      </c>
      <c r="G732" s="2">
        <v>0</v>
      </c>
    </row>
    <row r="733" spans="1:7">
      <c r="A733" s="2" t="s">
        <v>5</v>
      </c>
      <c r="B733" s="2" t="s">
        <v>1214</v>
      </c>
      <c r="C733" s="2" t="s">
        <v>1215</v>
      </c>
      <c r="D733" s="7">
        <v>42516</v>
      </c>
      <c r="E733" s="2">
        <v>0</v>
      </c>
      <c r="F733" s="8">
        <v>0.3</v>
      </c>
      <c r="G733" s="2">
        <v>0</v>
      </c>
    </row>
    <row r="734" spans="1:7">
      <c r="A734" s="2" t="s">
        <v>5</v>
      </c>
      <c r="B734" s="2" t="s">
        <v>1216</v>
      </c>
      <c r="C734" s="2" t="s">
        <v>104</v>
      </c>
      <c r="D734" s="7">
        <v>39682</v>
      </c>
      <c r="E734" s="2">
        <v>0</v>
      </c>
      <c r="F734" s="8">
        <v>0.37</v>
      </c>
      <c r="G734" s="2">
        <v>0</v>
      </c>
    </row>
    <row r="735" spans="1:7">
      <c r="A735" s="2" t="s">
        <v>5</v>
      </c>
      <c r="B735" s="2" t="s">
        <v>1217</v>
      </c>
      <c r="C735" s="2" t="s">
        <v>125</v>
      </c>
      <c r="D735" s="7">
        <v>40141</v>
      </c>
      <c r="E735" s="2">
        <v>0</v>
      </c>
      <c r="F735" s="8">
        <v>0.89</v>
      </c>
      <c r="G735" s="2">
        <v>0</v>
      </c>
    </row>
    <row r="736" spans="1:7">
      <c r="A736" s="2" t="s">
        <v>5</v>
      </c>
      <c r="B736" s="2" t="s">
        <v>1218</v>
      </c>
      <c r="C736" s="2" t="s">
        <v>1219</v>
      </c>
      <c r="D736" s="7">
        <v>40365</v>
      </c>
      <c r="E736" s="2">
        <v>0</v>
      </c>
      <c r="F736" s="8">
        <v>0.12</v>
      </c>
      <c r="G736" s="2">
        <v>0</v>
      </c>
    </row>
    <row r="737" spans="1:7">
      <c r="A737" s="2" t="s">
        <v>5</v>
      </c>
      <c r="B737" s="2" t="s">
        <v>1220</v>
      </c>
      <c r="C737" s="2" t="s">
        <v>21</v>
      </c>
      <c r="D737" s="7">
        <v>41807</v>
      </c>
      <c r="E737" s="2">
        <v>0</v>
      </c>
      <c r="F737" s="8">
        <v>0.28000000000000003</v>
      </c>
      <c r="G737" s="2">
        <v>0</v>
      </c>
    </row>
    <row r="738" spans="1:7">
      <c r="A738" s="2" t="s">
        <v>5</v>
      </c>
      <c r="B738" s="2" t="s">
        <v>1221</v>
      </c>
      <c r="C738" s="2" t="s">
        <v>696</v>
      </c>
      <c r="D738" s="7">
        <v>40444</v>
      </c>
      <c r="E738" s="2">
        <v>0</v>
      </c>
      <c r="F738" s="8">
        <v>0.44</v>
      </c>
      <c r="G738" s="2">
        <v>0</v>
      </c>
    </row>
    <row r="739" spans="1:7">
      <c r="A739" s="2" t="s">
        <v>5</v>
      </c>
      <c r="B739" s="2" t="s">
        <v>1222</v>
      </c>
      <c r="C739" s="2" t="s">
        <v>831</v>
      </c>
      <c r="D739" s="7">
        <v>42758</v>
      </c>
      <c r="E739" s="2">
        <v>0</v>
      </c>
      <c r="F739" s="8">
        <v>0.37</v>
      </c>
      <c r="G739" s="2">
        <v>0</v>
      </c>
    </row>
    <row r="740" spans="1:7">
      <c r="A740" s="2" t="s">
        <v>5</v>
      </c>
      <c r="B740" s="2" t="s">
        <v>872</v>
      </c>
      <c r="C740" s="2" t="s">
        <v>873</v>
      </c>
      <c r="D740" s="7">
        <v>42097</v>
      </c>
      <c r="E740" s="2">
        <v>19.989999999999998</v>
      </c>
      <c r="F740" s="8">
        <v>0.51</v>
      </c>
      <c r="G740" s="2">
        <v>0</v>
      </c>
    </row>
    <row r="741" spans="1:7">
      <c r="A741" s="2" t="s">
        <v>5</v>
      </c>
      <c r="B741" s="2" t="s">
        <v>1223</v>
      </c>
      <c r="C741" s="2" t="s">
        <v>82</v>
      </c>
      <c r="D741" s="7">
        <v>40770</v>
      </c>
      <c r="E741" s="2">
        <v>0</v>
      </c>
      <c r="F741" s="8">
        <v>0.86</v>
      </c>
      <c r="G741" s="2">
        <v>0</v>
      </c>
    </row>
    <row r="742" spans="1:7">
      <c r="A742" s="2" t="s">
        <v>5</v>
      </c>
      <c r="B742" s="2" t="s">
        <v>1224</v>
      </c>
      <c r="C742" s="2" t="s">
        <v>7</v>
      </c>
      <c r="D742" s="7">
        <v>39336</v>
      </c>
      <c r="E742" s="2">
        <v>0</v>
      </c>
      <c r="F742" s="8">
        <v>0.86</v>
      </c>
      <c r="G742" s="2">
        <v>0</v>
      </c>
    </row>
    <row r="743" spans="1:7">
      <c r="A743" s="2" t="s">
        <v>5</v>
      </c>
      <c r="B743" s="2" t="s">
        <v>1225</v>
      </c>
      <c r="C743" s="2" t="s">
        <v>104</v>
      </c>
      <c r="D743" s="7">
        <v>39682</v>
      </c>
      <c r="E743" s="2">
        <v>0</v>
      </c>
      <c r="F743" s="8">
        <v>0.37</v>
      </c>
      <c r="G743" s="2">
        <v>0</v>
      </c>
    </row>
    <row r="744" spans="1:7">
      <c r="A744" s="2" t="s">
        <v>5</v>
      </c>
      <c r="B744" s="2" t="s">
        <v>103</v>
      </c>
      <c r="C744" s="2" t="s">
        <v>104</v>
      </c>
      <c r="D744" s="7">
        <v>42339</v>
      </c>
      <c r="E744" s="2">
        <v>14.99</v>
      </c>
      <c r="F744" s="8">
        <v>0.59</v>
      </c>
      <c r="G744" s="2">
        <v>0</v>
      </c>
    </row>
    <row r="745" spans="1:7">
      <c r="A745" s="2" t="s">
        <v>5</v>
      </c>
      <c r="B745" s="2" t="s">
        <v>1226</v>
      </c>
      <c r="C745" s="2" t="s">
        <v>78</v>
      </c>
      <c r="D745" s="7">
        <v>39745</v>
      </c>
      <c r="E745" s="2">
        <v>0</v>
      </c>
      <c r="F745" s="8">
        <v>0.44</v>
      </c>
      <c r="G745" s="2">
        <v>0</v>
      </c>
    </row>
    <row r="746" spans="1:7">
      <c r="A746" s="2" t="s">
        <v>5</v>
      </c>
      <c r="B746" s="2" t="s">
        <v>1227</v>
      </c>
      <c r="C746" s="2" t="s">
        <v>7</v>
      </c>
      <c r="D746" s="7">
        <v>40451</v>
      </c>
      <c r="E746" s="2">
        <v>0</v>
      </c>
      <c r="F746" s="8">
        <v>0.95</v>
      </c>
      <c r="G746" s="2">
        <v>0</v>
      </c>
    </row>
    <row r="747" spans="1:7">
      <c r="A747" s="2" t="s">
        <v>5</v>
      </c>
      <c r="B747" s="2" t="s">
        <v>103</v>
      </c>
      <c r="C747" s="2" t="s">
        <v>104</v>
      </c>
      <c r="D747" s="7">
        <v>42339</v>
      </c>
      <c r="E747" s="2">
        <v>14.99</v>
      </c>
      <c r="F747" s="8">
        <v>0.59</v>
      </c>
      <c r="G747" s="2">
        <v>0</v>
      </c>
    </row>
    <row r="748" spans="1:7">
      <c r="A748" s="2" t="s">
        <v>5</v>
      </c>
      <c r="B748" s="2" t="s">
        <v>1228</v>
      </c>
      <c r="C748" s="2" t="s">
        <v>7</v>
      </c>
      <c r="D748" s="7">
        <v>38966</v>
      </c>
      <c r="E748" s="2">
        <v>0</v>
      </c>
      <c r="F748" s="8">
        <v>0.89</v>
      </c>
      <c r="G748" s="2">
        <v>0</v>
      </c>
    </row>
    <row r="749" spans="1:7">
      <c r="A749" s="2" t="s">
        <v>5</v>
      </c>
      <c r="B749" s="2" t="s">
        <v>1229</v>
      </c>
      <c r="C749" s="2" t="s">
        <v>501</v>
      </c>
      <c r="D749" s="7">
        <v>39891</v>
      </c>
      <c r="E749" s="2">
        <v>0</v>
      </c>
      <c r="F749" s="8">
        <v>0.64</v>
      </c>
      <c r="G749" s="2">
        <v>0</v>
      </c>
    </row>
    <row r="750" spans="1:7">
      <c r="A750" s="2" t="s">
        <v>5</v>
      </c>
      <c r="B750" s="2" t="s">
        <v>1230</v>
      </c>
      <c r="C750" s="2" t="s">
        <v>125</v>
      </c>
      <c r="D750" s="7">
        <v>40234</v>
      </c>
      <c r="E750" s="2">
        <v>0</v>
      </c>
      <c r="F750" s="8">
        <v>0.53</v>
      </c>
      <c r="G750" s="2">
        <v>0</v>
      </c>
    </row>
    <row r="751" spans="1:7">
      <c r="A751" s="2" t="s">
        <v>5</v>
      </c>
      <c r="B751" s="2" t="s">
        <v>1231</v>
      </c>
      <c r="C751" s="2" t="s">
        <v>1232</v>
      </c>
      <c r="D751" s="7">
        <v>42697</v>
      </c>
      <c r="E751" s="2">
        <v>0</v>
      </c>
      <c r="F751" s="8">
        <v>0.59</v>
      </c>
      <c r="G751" s="2">
        <v>0</v>
      </c>
    </row>
    <row r="752" spans="1:7">
      <c r="A752" s="2" t="s">
        <v>5</v>
      </c>
      <c r="B752" s="2" t="s">
        <v>137</v>
      </c>
      <c r="C752" s="2" t="s">
        <v>138</v>
      </c>
      <c r="D752" s="7">
        <v>40855</v>
      </c>
      <c r="E752" s="2">
        <v>39.99</v>
      </c>
      <c r="F752" s="8">
        <v>0.49</v>
      </c>
      <c r="G752" s="2">
        <v>0</v>
      </c>
    </row>
    <row r="753" spans="1:7">
      <c r="A753" s="2" t="s">
        <v>5</v>
      </c>
      <c r="B753" s="2" t="s">
        <v>1233</v>
      </c>
      <c r="C753" s="2" t="s">
        <v>154</v>
      </c>
      <c r="D753" s="7">
        <v>41289</v>
      </c>
      <c r="E753" s="2">
        <v>9.99</v>
      </c>
      <c r="F753" s="8">
        <v>0.4</v>
      </c>
      <c r="G753" s="2">
        <v>0</v>
      </c>
    </row>
    <row r="754" spans="1:7">
      <c r="A754" s="2" t="s">
        <v>5</v>
      </c>
      <c r="B754" s="2" t="s">
        <v>1234</v>
      </c>
      <c r="C754" s="2" t="s">
        <v>56</v>
      </c>
      <c r="D754" s="7">
        <v>42614</v>
      </c>
      <c r="E754" s="2">
        <v>19.989999999999998</v>
      </c>
      <c r="F754" s="8">
        <v>0.39</v>
      </c>
      <c r="G754" s="2">
        <v>0</v>
      </c>
    </row>
    <row r="755" spans="1:7">
      <c r="A755" s="2" t="s">
        <v>5</v>
      </c>
      <c r="B755" s="2" t="s">
        <v>189</v>
      </c>
      <c r="C755" s="2" t="s">
        <v>190</v>
      </c>
      <c r="D755" s="7">
        <v>42032</v>
      </c>
      <c r="E755" s="2">
        <v>0</v>
      </c>
      <c r="F755" s="8">
        <v>0.35</v>
      </c>
      <c r="G755" s="2">
        <v>0</v>
      </c>
    </row>
    <row r="756" spans="1:7">
      <c r="A756" s="2" t="s">
        <v>5</v>
      </c>
      <c r="B756" s="2" t="s">
        <v>1235</v>
      </c>
      <c r="C756" s="2" t="s">
        <v>7</v>
      </c>
      <c r="D756" s="7">
        <v>40645</v>
      </c>
      <c r="E756" s="2">
        <v>0</v>
      </c>
      <c r="F756" s="8">
        <v>0.99</v>
      </c>
      <c r="G756" s="2">
        <v>0</v>
      </c>
    </row>
    <row r="757" spans="1:7">
      <c r="A757" s="2" t="s">
        <v>5</v>
      </c>
      <c r="B757" s="2" t="s">
        <v>1236</v>
      </c>
      <c r="C757" s="2" t="s">
        <v>7</v>
      </c>
      <c r="D757" s="7">
        <v>39644</v>
      </c>
      <c r="E757" s="2">
        <v>0</v>
      </c>
      <c r="F757" s="8">
        <v>0.86</v>
      </c>
      <c r="G757" s="2">
        <v>0</v>
      </c>
    </row>
    <row r="758" spans="1:7">
      <c r="A758" s="2" t="s">
        <v>5</v>
      </c>
      <c r="B758" s="2" t="s">
        <v>189</v>
      </c>
      <c r="C758" s="2" t="s">
        <v>190</v>
      </c>
      <c r="D758" s="7">
        <v>42032</v>
      </c>
      <c r="E758" s="2">
        <v>0</v>
      </c>
      <c r="F758" s="8">
        <v>0.35</v>
      </c>
      <c r="G758" s="2">
        <v>0</v>
      </c>
    </row>
    <row r="759" spans="1:7">
      <c r="A759" s="2" t="s">
        <v>5</v>
      </c>
      <c r="B759" s="2" t="s">
        <v>1237</v>
      </c>
      <c r="C759" s="2" t="s">
        <v>7</v>
      </c>
      <c r="D759" s="7">
        <v>40630</v>
      </c>
      <c r="E759" s="2">
        <v>0</v>
      </c>
      <c r="F759" s="8">
        <v>0.99</v>
      </c>
      <c r="G759" s="2">
        <v>0</v>
      </c>
    </row>
    <row r="760" spans="1:7">
      <c r="A760" s="2" t="s">
        <v>5</v>
      </c>
      <c r="B760" s="2" t="s">
        <v>1238</v>
      </c>
      <c r="C760" s="2" t="s">
        <v>7</v>
      </c>
      <c r="D760" s="7">
        <v>39557</v>
      </c>
      <c r="E760" s="2">
        <v>0</v>
      </c>
      <c r="F760" s="8">
        <v>0.86</v>
      </c>
      <c r="G760" s="2">
        <v>0</v>
      </c>
    </row>
    <row r="761" spans="1:7">
      <c r="A761" s="2" t="s">
        <v>5</v>
      </c>
      <c r="B761" s="2" t="s">
        <v>1239</v>
      </c>
      <c r="C761" s="2" t="s">
        <v>272</v>
      </c>
      <c r="D761" s="7">
        <v>39391</v>
      </c>
      <c r="E761" s="2">
        <v>0</v>
      </c>
      <c r="F761" s="8">
        <v>0.78</v>
      </c>
      <c r="G761" s="2">
        <v>0</v>
      </c>
    </row>
    <row r="762" spans="1:7">
      <c r="A762" s="2" t="s">
        <v>1240</v>
      </c>
      <c r="B762" s="2" t="s">
        <v>9</v>
      </c>
      <c r="C762" s="2" t="s">
        <v>10</v>
      </c>
      <c r="D762" s="7">
        <v>42923</v>
      </c>
      <c r="E762" s="2">
        <v>0</v>
      </c>
      <c r="F762" s="8">
        <v>0.78</v>
      </c>
      <c r="G762" s="9">
        <v>34996341</v>
      </c>
    </row>
    <row r="763" spans="1:7">
      <c r="A763" s="2" t="s">
        <v>1240</v>
      </c>
      <c r="B763" s="2" t="s">
        <v>23</v>
      </c>
      <c r="C763" s="2" t="s">
        <v>7</v>
      </c>
      <c r="D763" s="7">
        <v>38292</v>
      </c>
      <c r="E763" s="2">
        <v>19.989999999999998</v>
      </c>
      <c r="F763" s="8">
        <v>0.92</v>
      </c>
      <c r="G763" s="9">
        <v>15681300</v>
      </c>
    </row>
    <row r="764" spans="1:7">
      <c r="A764" s="2" t="s">
        <v>1240</v>
      </c>
      <c r="B764" s="2" t="s">
        <v>24</v>
      </c>
      <c r="C764" s="2" t="s">
        <v>25</v>
      </c>
      <c r="D764" s="7">
        <v>39050</v>
      </c>
      <c r="E764" s="2">
        <v>9.99</v>
      </c>
      <c r="F764" s="8">
        <v>0.92</v>
      </c>
      <c r="G764" s="9">
        <v>14785855</v>
      </c>
    </row>
    <row r="765" spans="1:7">
      <c r="A765" s="2" t="s">
        <v>1240</v>
      </c>
      <c r="B765" s="2" t="s">
        <v>27</v>
      </c>
      <c r="C765" s="2" t="s">
        <v>28</v>
      </c>
      <c r="D765" s="7">
        <v>42971</v>
      </c>
      <c r="E765" s="2">
        <v>0</v>
      </c>
      <c r="F765" s="8">
        <v>0.31</v>
      </c>
      <c r="G765" s="9">
        <v>14075956</v>
      </c>
    </row>
    <row r="766" spans="1:7">
      <c r="A766" s="2" t="s">
        <v>1240</v>
      </c>
      <c r="B766" s="2" t="s">
        <v>1241</v>
      </c>
      <c r="C766" s="2" t="s">
        <v>78</v>
      </c>
      <c r="D766" s="7">
        <v>40857</v>
      </c>
      <c r="E766" s="2">
        <v>19.989999999999998</v>
      </c>
      <c r="F766" s="8">
        <v>0.86</v>
      </c>
      <c r="G766" s="9">
        <v>11557322</v>
      </c>
    </row>
    <row r="767" spans="1:7">
      <c r="A767" s="2" t="s">
        <v>1240</v>
      </c>
      <c r="B767" s="2" t="s">
        <v>1242</v>
      </c>
      <c r="C767" s="2" t="s">
        <v>1243</v>
      </c>
      <c r="D767" s="7">
        <v>42107</v>
      </c>
      <c r="E767" s="2">
        <v>59.99</v>
      </c>
      <c r="F767" s="8">
        <v>0.25</v>
      </c>
      <c r="G767" s="9">
        <v>9842540</v>
      </c>
    </row>
    <row r="768" spans="1:7">
      <c r="A768" s="2" t="s">
        <v>1240</v>
      </c>
      <c r="B768" s="2" t="s">
        <v>1245</v>
      </c>
      <c r="C768" s="2" t="s">
        <v>1246</v>
      </c>
      <c r="D768" s="7">
        <v>40679</v>
      </c>
      <c r="E768" s="2">
        <v>9.99</v>
      </c>
      <c r="F768" s="8">
        <v>0.97</v>
      </c>
      <c r="G768" s="9">
        <v>9671167</v>
      </c>
    </row>
    <row r="769" spans="1:7">
      <c r="A769" s="2" t="s">
        <v>1240</v>
      </c>
      <c r="B769" s="2" t="s">
        <v>36</v>
      </c>
      <c r="C769" s="2" t="s">
        <v>37</v>
      </c>
      <c r="D769" s="7">
        <v>42194</v>
      </c>
      <c r="E769" s="2">
        <v>0</v>
      </c>
      <c r="F769" s="8">
        <v>0.4</v>
      </c>
      <c r="G769" s="9">
        <v>9650434</v>
      </c>
    </row>
    <row r="770" spans="1:7">
      <c r="A770" s="2" t="s">
        <v>1240</v>
      </c>
      <c r="B770" s="2" t="s">
        <v>55</v>
      </c>
      <c r="C770" s="2" t="s">
        <v>56</v>
      </c>
      <c r="D770" s="7">
        <v>42976</v>
      </c>
      <c r="E770" s="2">
        <v>0</v>
      </c>
      <c r="F770" s="8">
        <v>0.21</v>
      </c>
      <c r="G770" s="9">
        <v>7684498</v>
      </c>
    </row>
    <row r="771" spans="1:7">
      <c r="A771" s="2" t="s">
        <v>1240</v>
      </c>
      <c r="B771" s="2" t="s">
        <v>1247</v>
      </c>
      <c r="C771" s="2" t="s">
        <v>1248</v>
      </c>
      <c r="D771" s="7">
        <v>42481</v>
      </c>
      <c r="E771" s="2">
        <v>14.99</v>
      </c>
      <c r="F771" s="8">
        <v>0.95</v>
      </c>
      <c r="G771" s="9">
        <v>7273255</v>
      </c>
    </row>
    <row r="772" spans="1:7">
      <c r="A772" s="2" t="s">
        <v>1240</v>
      </c>
      <c r="B772" s="2" t="s">
        <v>61</v>
      </c>
      <c r="C772" s="2" t="s">
        <v>25</v>
      </c>
      <c r="D772" s="7">
        <v>41619</v>
      </c>
      <c r="E772" s="2">
        <v>19.989999999999998</v>
      </c>
      <c r="F772" s="8">
        <v>0.46</v>
      </c>
      <c r="G772" s="9">
        <v>6559944</v>
      </c>
    </row>
    <row r="773" spans="1:7">
      <c r="A773" s="2" t="s">
        <v>1240</v>
      </c>
      <c r="B773" s="2" t="s">
        <v>1249</v>
      </c>
      <c r="C773" s="2" t="s">
        <v>56</v>
      </c>
      <c r="D773" s="7">
        <v>42976</v>
      </c>
      <c r="E773" s="2">
        <v>59.99</v>
      </c>
      <c r="F773" s="8">
        <v>0.25</v>
      </c>
      <c r="G773" s="9">
        <v>5786272</v>
      </c>
    </row>
    <row r="774" spans="1:7">
      <c r="A774" s="2" t="s">
        <v>1240</v>
      </c>
      <c r="B774" s="2" t="s">
        <v>67</v>
      </c>
      <c r="C774" s="2" t="s">
        <v>68</v>
      </c>
      <c r="D774" s="7">
        <v>40883</v>
      </c>
      <c r="E774" s="2">
        <v>0</v>
      </c>
      <c r="F774" s="8">
        <v>0.18</v>
      </c>
      <c r="G774" s="9">
        <v>5482366</v>
      </c>
    </row>
    <row r="775" spans="1:7">
      <c r="A775" s="2" t="s">
        <v>1240</v>
      </c>
      <c r="B775" s="2" t="s">
        <v>75</v>
      </c>
      <c r="C775" s="2" t="s">
        <v>76</v>
      </c>
      <c r="D775" s="7">
        <v>40470</v>
      </c>
      <c r="E775" s="2">
        <v>9.99</v>
      </c>
      <c r="F775" s="8">
        <v>0.92</v>
      </c>
      <c r="G775" s="9">
        <v>5081883</v>
      </c>
    </row>
    <row r="776" spans="1:7">
      <c r="A776" s="2" t="s">
        <v>1240</v>
      </c>
      <c r="B776" s="2" t="s">
        <v>77</v>
      </c>
      <c r="C776" s="2" t="s">
        <v>78</v>
      </c>
      <c r="D776" s="7">
        <v>42317</v>
      </c>
      <c r="E776" s="2">
        <v>29.99</v>
      </c>
      <c r="F776" s="8">
        <v>0.25</v>
      </c>
      <c r="G776" s="9">
        <v>5070861</v>
      </c>
    </row>
    <row r="777" spans="1:7">
      <c r="A777" s="2" t="s">
        <v>1240</v>
      </c>
      <c r="B777" s="2" t="s">
        <v>1250</v>
      </c>
      <c r="C777" s="2" t="s">
        <v>1251</v>
      </c>
      <c r="D777" s="7">
        <v>41290</v>
      </c>
      <c r="E777" s="2">
        <v>4.99</v>
      </c>
      <c r="F777" s="8">
        <v>0.95</v>
      </c>
      <c r="G777" s="9">
        <v>4927569</v>
      </c>
    </row>
    <row r="778" spans="1:7">
      <c r="A778" s="2" t="s">
        <v>1240</v>
      </c>
      <c r="B778" s="2" t="s">
        <v>1252</v>
      </c>
      <c r="C778" s="2" t="s">
        <v>567</v>
      </c>
      <c r="D778" s="7">
        <v>42093</v>
      </c>
      <c r="E778" s="2">
        <v>0</v>
      </c>
      <c r="F778" s="8">
        <v>0.7</v>
      </c>
      <c r="G778" s="9">
        <v>4744911</v>
      </c>
    </row>
    <row r="779" spans="1:7">
      <c r="A779" s="2" t="s">
        <v>1240</v>
      </c>
      <c r="B779" s="2" t="s">
        <v>1253</v>
      </c>
      <c r="C779" s="2" t="s">
        <v>1254</v>
      </c>
      <c r="D779" s="7">
        <v>42142</v>
      </c>
      <c r="E779" s="2">
        <v>39.99</v>
      </c>
      <c r="F779" s="8">
        <v>0.97</v>
      </c>
      <c r="G779" s="9">
        <v>4562515</v>
      </c>
    </row>
    <row r="780" spans="1:7">
      <c r="A780" s="2" t="s">
        <v>1240</v>
      </c>
      <c r="B780" s="2" t="s">
        <v>1255</v>
      </c>
      <c r="C780" s="2" t="s">
        <v>1256</v>
      </c>
      <c r="D780" s="7">
        <v>42863</v>
      </c>
      <c r="E780" s="2">
        <v>0</v>
      </c>
      <c r="F780" s="8">
        <v>0.46</v>
      </c>
      <c r="G780" s="9">
        <v>4551493</v>
      </c>
    </row>
    <row r="781" spans="1:7">
      <c r="A781" s="2" t="s">
        <v>1240</v>
      </c>
      <c r="B781" s="2" t="s">
        <v>1257</v>
      </c>
      <c r="C781" s="2" t="s">
        <v>1258</v>
      </c>
      <c r="D781" s="7">
        <v>42073</v>
      </c>
      <c r="E781" s="2">
        <v>29.99</v>
      </c>
      <c r="F781" s="8">
        <v>0.82</v>
      </c>
      <c r="G781" s="9">
        <v>4383794</v>
      </c>
    </row>
    <row r="782" spans="1:7">
      <c r="A782" s="2" t="s">
        <v>1240</v>
      </c>
      <c r="B782" s="2" t="s">
        <v>1259</v>
      </c>
      <c r="C782" s="2" t="s">
        <v>1260</v>
      </c>
      <c r="D782" s="7">
        <v>39784</v>
      </c>
      <c r="E782" s="2">
        <v>19.989999999999998</v>
      </c>
      <c r="F782" s="8">
        <v>0.19</v>
      </c>
      <c r="G782" s="9">
        <v>4381169</v>
      </c>
    </row>
    <row r="783" spans="1:7">
      <c r="A783" s="2" t="s">
        <v>1240</v>
      </c>
      <c r="B783" s="2" t="s">
        <v>1261</v>
      </c>
      <c r="C783" s="2" t="s">
        <v>242</v>
      </c>
      <c r="D783" s="7">
        <v>40861</v>
      </c>
      <c r="E783" s="2">
        <v>9.99</v>
      </c>
      <c r="F783" s="8">
        <v>0.95</v>
      </c>
      <c r="G783" s="9">
        <v>4362536</v>
      </c>
    </row>
    <row r="784" spans="1:7">
      <c r="A784" s="2" t="s">
        <v>1240</v>
      </c>
      <c r="B784" s="2" t="s">
        <v>96</v>
      </c>
      <c r="C784" s="2" t="s">
        <v>97</v>
      </c>
      <c r="D784" s="7">
        <v>40260</v>
      </c>
      <c r="E784" s="2">
        <v>14.99</v>
      </c>
      <c r="F784" s="8">
        <v>0.78</v>
      </c>
      <c r="G784" s="9">
        <v>4358599</v>
      </c>
    </row>
    <row r="785" spans="1:7">
      <c r="A785" s="2" t="s">
        <v>1240</v>
      </c>
      <c r="B785" s="2" t="s">
        <v>99</v>
      </c>
      <c r="C785" s="2" t="s">
        <v>100</v>
      </c>
      <c r="D785" s="7">
        <v>41992</v>
      </c>
      <c r="E785" s="2">
        <v>0</v>
      </c>
      <c r="F785" s="8">
        <v>0.15</v>
      </c>
      <c r="G785" s="9">
        <v>4315297</v>
      </c>
    </row>
    <row r="786" spans="1:7">
      <c r="A786" s="2" t="s">
        <v>1240</v>
      </c>
      <c r="B786" s="2" t="s">
        <v>1262</v>
      </c>
      <c r="C786" s="2" t="s">
        <v>1263</v>
      </c>
      <c r="D786" s="7">
        <v>41912</v>
      </c>
      <c r="E786" s="2">
        <v>19.989999999999998</v>
      </c>
      <c r="F786" s="8">
        <v>0.78</v>
      </c>
      <c r="G786" s="9">
        <v>4310310</v>
      </c>
    </row>
    <row r="787" spans="1:7">
      <c r="A787" s="2" t="s">
        <v>1240</v>
      </c>
      <c r="B787" s="2" t="s">
        <v>106</v>
      </c>
      <c r="C787" s="2" t="s">
        <v>107</v>
      </c>
      <c r="D787" s="7">
        <v>40358</v>
      </c>
      <c r="E787" s="2">
        <v>19.989999999999998</v>
      </c>
      <c r="F787" s="8">
        <v>0.82</v>
      </c>
      <c r="G787" s="9">
        <v>4160982</v>
      </c>
    </row>
    <row r="788" spans="1:7">
      <c r="A788" s="2" t="s">
        <v>1240</v>
      </c>
      <c r="B788" s="2" t="s">
        <v>1264</v>
      </c>
      <c r="C788" s="2" t="s">
        <v>1265</v>
      </c>
      <c r="D788" s="7">
        <v>42653</v>
      </c>
      <c r="E788" s="2">
        <v>3.99</v>
      </c>
      <c r="F788" s="8">
        <v>0.95</v>
      </c>
      <c r="G788" s="9">
        <v>4079888</v>
      </c>
    </row>
    <row r="789" spans="1:7">
      <c r="A789" s="2" t="s">
        <v>1240</v>
      </c>
      <c r="B789" s="2" t="s">
        <v>1266</v>
      </c>
      <c r="C789" s="2" t="s">
        <v>78</v>
      </c>
      <c r="D789" s="7">
        <v>42823</v>
      </c>
      <c r="E789" s="2">
        <v>0</v>
      </c>
      <c r="F789" s="8">
        <v>0.59</v>
      </c>
      <c r="G789" s="9">
        <v>3942107</v>
      </c>
    </row>
    <row r="790" spans="1:7">
      <c r="A790" s="2" t="s">
        <v>1240</v>
      </c>
      <c r="B790" s="2" t="s">
        <v>119</v>
      </c>
      <c r="C790" s="2" t="s">
        <v>107</v>
      </c>
      <c r="D790" s="7">
        <v>41529</v>
      </c>
      <c r="E790" s="2">
        <v>39.99</v>
      </c>
      <c r="F790" s="8">
        <v>0.74</v>
      </c>
      <c r="G790" s="9">
        <v>3763386</v>
      </c>
    </row>
    <row r="791" spans="1:7">
      <c r="A791" s="2" t="s">
        <v>1240</v>
      </c>
      <c r="B791" s="2" t="s">
        <v>1267</v>
      </c>
      <c r="C791" s="2" t="s">
        <v>951</v>
      </c>
      <c r="D791" s="7">
        <v>41505</v>
      </c>
      <c r="E791" s="2">
        <v>14.99</v>
      </c>
      <c r="F791" s="8">
        <v>0.82</v>
      </c>
      <c r="G791" s="9">
        <v>3738717</v>
      </c>
    </row>
    <row r="792" spans="1:7">
      <c r="A792" s="2" t="s">
        <v>1240</v>
      </c>
      <c r="B792" s="2" t="s">
        <v>120</v>
      </c>
      <c r="C792" s="2" t="s">
        <v>121</v>
      </c>
      <c r="D792" s="7">
        <v>41789</v>
      </c>
      <c r="E792" s="2">
        <v>14.99</v>
      </c>
      <c r="F792" s="8">
        <v>0.82</v>
      </c>
      <c r="G792" s="9">
        <v>3670220</v>
      </c>
    </row>
    <row r="793" spans="1:7">
      <c r="A793" s="2" t="s">
        <v>1240</v>
      </c>
      <c r="B793" s="2" t="s">
        <v>1268</v>
      </c>
      <c r="C793" s="2" t="s">
        <v>1269</v>
      </c>
      <c r="D793" s="7">
        <v>41159</v>
      </c>
      <c r="E793" s="2">
        <v>19.989999999999998</v>
      </c>
      <c r="F793" s="8">
        <v>0.92</v>
      </c>
      <c r="G793" s="9">
        <v>3652636</v>
      </c>
    </row>
    <row r="794" spans="1:7">
      <c r="A794" s="2" t="s">
        <v>1240</v>
      </c>
      <c r="B794" s="2" t="s">
        <v>126</v>
      </c>
      <c r="C794" s="2" t="s">
        <v>107</v>
      </c>
      <c r="D794" s="7">
        <v>41624</v>
      </c>
      <c r="E794" s="2">
        <v>34.99</v>
      </c>
      <c r="F794" s="8">
        <v>0.19</v>
      </c>
      <c r="G794" s="9">
        <v>3606447</v>
      </c>
    </row>
    <row r="795" spans="1:7">
      <c r="A795" s="2" t="s">
        <v>1240</v>
      </c>
      <c r="B795" s="2" t="s">
        <v>1270</v>
      </c>
      <c r="C795" s="2" t="s">
        <v>1271</v>
      </c>
      <c r="D795" s="7">
        <v>42426</v>
      </c>
      <c r="E795" s="2">
        <v>14.99</v>
      </c>
      <c r="F795" s="8">
        <v>0.97</v>
      </c>
      <c r="G795" s="9">
        <v>3487824</v>
      </c>
    </row>
    <row r="796" spans="1:7">
      <c r="A796" s="2" t="s">
        <v>1240</v>
      </c>
      <c r="B796" s="2" t="s">
        <v>1273</v>
      </c>
      <c r="C796" s="2" t="s">
        <v>242</v>
      </c>
      <c r="D796" s="7">
        <v>39820</v>
      </c>
      <c r="E796" s="2">
        <v>9.99</v>
      </c>
      <c r="F796" s="8">
        <v>0.4</v>
      </c>
      <c r="G796" s="9">
        <v>3417228</v>
      </c>
    </row>
    <row r="797" spans="1:7">
      <c r="A797" s="2" t="s">
        <v>1240</v>
      </c>
      <c r="B797" s="2" t="s">
        <v>147</v>
      </c>
      <c r="C797" s="2" t="s">
        <v>107</v>
      </c>
      <c r="D797" s="7">
        <v>39993</v>
      </c>
      <c r="E797" s="2">
        <v>12.99</v>
      </c>
      <c r="F797" s="8">
        <v>0.56000000000000005</v>
      </c>
      <c r="G797" s="9">
        <v>3344532</v>
      </c>
    </row>
    <row r="798" spans="1:7">
      <c r="A798" s="2" t="s">
        <v>1240</v>
      </c>
      <c r="B798" s="2" t="s">
        <v>149</v>
      </c>
      <c r="C798" s="2" t="s">
        <v>150</v>
      </c>
      <c r="D798" s="7">
        <v>42124</v>
      </c>
      <c r="E798" s="2">
        <v>0</v>
      </c>
      <c r="F798" s="8">
        <v>0.4</v>
      </c>
      <c r="G798" s="9">
        <v>3257402</v>
      </c>
    </row>
    <row r="799" spans="1:7">
      <c r="A799" s="2" t="s">
        <v>1240</v>
      </c>
      <c r="B799" s="2" t="s">
        <v>151</v>
      </c>
      <c r="C799" s="2" t="s">
        <v>152</v>
      </c>
      <c r="D799" s="7">
        <v>41151</v>
      </c>
      <c r="E799" s="2">
        <v>0</v>
      </c>
      <c r="F799" s="8">
        <v>0.56000000000000005</v>
      </c>
      <c r="G799" s="9">
        <v>3246642</v>
      </c>
    </row>
    <row r="800" spans="1:7">
      <c r="A800" s="2" t="s">
        <v>1240</v>
      </c>
      <c r="B800" s="2" t="s">
        <v>153</v>
      </c>
      <c r="C800" s="2" t="s">
        <v>154</v>
      </c>
      <c r="D800" s="7">
        <v>41247</v>
      </c>
      <c r="E800" s="2">
        <v>19.989999999999998</v>
      </c>
      <c r="F800" s="8">
        <v>0.7</v>
      </c>
      <c r="G800" s="9">
        <v>3195204</v>
      </c>
    </row>
    <row r="801" spans="1:7">
      <c r="A801" s="2" t="s">
        <v>1240</v>
      </c>
      <c r="B801" s="2" t="s">
        <v>1274</v>
      </c>
      <c r="C801" s="2" t="s">
        <v>1272</v>
      </c>
      <c r="D801" s="7">
        <v>42573</v>
      </c>
      <c r="E801" s="2">
        <v>14.99</v>
      </c>
      <c r="F801" s="8">
        <v>0.74</v>
      </c>
      <c r="G801" s="9">
        <v>3108599</v>
      </c>
    </row>
    <row r="802" spans="1:7">
      <c r="A802" s="2" t="s">
        <v>1240</v>
      </c>
      <c r="B802" s="2" t="s">
        <v>1275</v>
      </c>
      <c r="C802" s="2" t="s">
        <v>1244</v>
      </c>
      <c r="D802" s="7">
        <v>40549</v>
      </c>
      <c r="E802" s="2">
        <v>14.99</v>
      </c>
      <c r="F802" s="8">
        <v>0.67</v>
      </c>
      <c r="G802" s="9">
        <v>3083667</v>
      </c>
    </row>
    <row r="803" spans="1:7">
      <c r="A803" s="2" t="s">
        <v>1240</v>
      </c>
      <c r="B803" s="2" t="s">
        <v>1276</v>
      </c>
      <c r="C803" s="2" t="s">
        <v>184</v>
      </c>
      <c r="D803" s="7">
        <v>41730</v>
      </c>
      <c r="E803" s="2">
        <v>9.99</v>
      </c>
      <c r="F803" s="8">
        <v>0.67</v>
      </c>
      <c r="G803" s="9">
        <v>2996537</v>
      </c>
    </row>
    <row r="804" spans="1:7">
      <c r="A804" s="2" t="s">
        <v>1240</v>
      </c>
      <c r="B804" s="2" t="s">
        <v>1277</v>
      </c>
      <c r="C804" s="2" t="s">
        <v>1278</v>
      </c>
      <c r="D804" s="7">
        <v>41774</v>
      </c>
      <c r="E804" s="2">
        <v>14.99</v>
      </c>
      <c r="F804" s="8">
        <v>0.97</v>
      </c>
      <c r="G804" s="9">
        <v>2932502</v>
      </c>
    </row>
    <row r="805" spans="1:7">
      <c r="A805" s="2" t="s">
        <v>1240</v>
      </c>
      <c r="B805" s="2" t="s">
        <v>1279</v>
      </c>
      <c r="C805" s="2" t="s">
        <v>1280</v>
      </c>
      <c r="D805" s="7">
        <v>40268</v>
      </c>
      <c r="E805" s="2">
        <v>19.989999999999998</v>
      </c>
      <c r="F805" s="8">
        <v>0.97</v>
      </c>
      <c r="G805" s="9">
        <v>2893136</v>
      </c>
    </row>
    <row r="806" spans="1:7">
      <c r="A806" s="2" t="s">
        <v>1240</v>
      </c>
      <c r="B806" s="2" t="s">
        <v>165</v>
      </c>
      <c r="C806" s="2" t="s">
        <v>166</v>
      </c>
      <c r="D806" s="7">
        <v>41555</v>
      </c>
      <c r="E806" s="2">
        <v>0</v>
      </c>
      <c r="F806" s="8">
        <v>0.19</v>
      </c>
      <c r="G806" s="9">
        <v>2873453</v>
      </c>
    </row>
    <row r="807" spans="1:7">
      <c r="A807" s="2" t="s">
        <v>1240</v>
      </c>
      <c r="B807" s="2" t="s">
        <v>167</v>
      </c>
      <c r="C807" s="2" t="s">
        <v>41</v>
      </c>
      <c r="D807" s="7">
        <v>42019</v>
      </c>
      <c r="E807" s="2">
        <v>19.989999999999998</v>
      </c>
      <c r="F807" s="8">
        <v>0.16</v>
      </c>
      <c r="G807" s="9">
        <v>2859281</v>
      </c>
    </row>
    <row r="808" spans="1:7">
      <c r="A808" s="2" t="s">
        <v>1240</v>
      </c>
      <c r="B808" s="2" t="s">
        <v>1281</v>
      </c>
      <c r="C808" s="2" t="s">
        <v>1282</v>
      </c>
      <c r="D808" s="7">
        <v>41775</v>
      </c>
      <c r="E808" s="2">
        <v>0</v>
      </c>
      <c r="F808" s="8">
        <v>0.67</v>
      </c>
      <c r="G808" s="9">
        <v>2855082</v>
      </c>
    </row>
    <row r="809" spans="1:7">
      <c r="A809" s="2" t="s">
        <v>1240</v>
      </c>
      <c r="B809" s="2" t="s">
        <v>1283</v>
      </c>
      <c r="C809" s="2" t="s">
        <v>1284</v>
      </c>
      <c r="D809" s="7">
        <v>40280</v>
      </c>
      <c r="E809" s="2">
        <v>19.989999999999998</v>
      </c>
      <c r="F809" s="8">
        <v>0.3</v>
      </c>
      <c r="G809" s="9">
        <v>2841698</v>
      </c>
    </row>
    <row r="810" spans="1:7">
      <c r="A810" s="2" t="s">
        <v>1240</v>
      </c>
      <c r="B810" s="2" t="s">
        <v>1285</v>
      </c>
      <c r="C810" s="2" t="s">
        <v>1072</v>
      </c>
      <c r="D810" s="7">
        <v>42309</v>
      </c>
      <c r="E810" s="2">
        <v>9.99</v>
      </c>
      <c r="F810" s="8">
        <v>0.86</v>
      </c>
      <c r="G810" s="9">
        <v>2834087</v>
      </c>
    </row>
    <row r="811" spans="1:7">
      <c r="A811" s="2" t="s">
        <v>1240</v>
      </c>
      <c r="B811" s="2" t="s">
        <v>172</v>
      </c>
      <c r="C811" s="2" t="s">
        <v>173</v>
      </c>
      <c r="D811" s="7">
        <v>41780</v>
      </c>
      <c r="E811" s="2">
        <v>0</v>
      </c>
      <c r="F811" s="8">
        <v>0.49</v>
      </c>
      <c r="G811" s="9">
        <v>2827788</v>
      </c>
    </row>
    <row r="812" spans="1:7">
      <c r="A812" s="2" t="s">
        <v>1240</v>
      </c>
      <c r="B812" s="2" t="s">
        <v>174</v>
      </c>
      <c r="C812" s="2" t="s">
        <v>175</v>
      </c>
      <c r="D812" s="7">
        <v>41621</v>
      </c>
      <c r="E812" s="2">
        <v>24.99</v>
      </c>
      <c r="F812" s="8">
        <v>0.49</v>
      </c>
      <c r="G812" s="9">
        <v>2808105</v>
      </c>
    </row>
    <row r="813" spans="1:7">
      <c r="A813" s="2" t="s">
        <v>1240</v>
      </c>
      <c r="B813" s="2" t="s">
        <v>1286</v>
      </c>
      <c r="C813" s="2" t="s">
        <v>892</v>
      </c>
      <c r="D813" s="7">
        <v>39554</v>
      </c>
      <c r="E813" s="2">
        <v>0</v>
      </c>
      <c r="F813" s="8">
        <v>0.67</v>
      </c>
      <c r="G813" s="9">
        <v>2763228</v>
      </c>
    </row>
    <row r="814" spans="1:7">
      <c r="A814" s="2" t="s">
        <v>1240</v>
      </c>
      <c r="B814" s="2" t="s">
        <v>1287</v>
      </c>
      <c r="C814" s="2" t="s">
        <v>1288</v>
      </c>
      <c r="D814" s="7">
        <v>40624</v>
      </c>
      <c r="E814" s="2">
        <v>29.99</v>
      </c>
      <c r="F814" s="8">
        <v>0.86</v>
      </c>
      <c r="G814" s="9">
        <v>2607339</v>
      </c>
    </row>
    <row r="815" spans="1:7">
      <c r="A815" s="2" t="s">
        <v>1240</v>
      </c>
      <c r="B815" s="2" t="s">
        <v>189</v>
      </c>
      <c r="C815" s="2" t="s">
        <v>190</v>
      </c>
      <c r="D815" s="7">
        <v>42032</v>
      </c>
      <c r="E815" s="2">
        <v>0</v>
      </c>
      <c r="F815" s="8">
        <v>0.35</v>
      </c>
      <c r="G815" s="9">
        <v>2533068</v>
      </c>
    </row>
    <row r="816" spans="1:7">
      <c r="A816" s="2" t="s">
        <v>1240</v>
      </c>
      <c r="B816" s="2" t="s">
        <v>1289</v>
      </c>
      <c r="C816" s="2" t="s">
        <v>1290</v>
      </c>
      <c r="D816" s="7">
        <v>42283</v>
      </c>
      <c r="E816" s="2">
        <v>29.99</v>
      </c>
      <c r="F816" s="8">
        <v>0.86</v>
      </c>
      <c r="G816" s="9">
        <v>2422844</v>
      </c>
    </row>
    <row r="817" spans="1:7">
      <c r="A817" s="2" t="s">
        <v>1240</v>
      </c>
      <c r="B817" s="2" t="s">
        <v>194</v>
      </c>
      <c r="C817" s="2" t="s">
        <v>78</v>
      </c>
      <c r="D817" s="7">
        <v>40164</v>
      </c>
      <c r="E817" s="2">
        <v>19.989999999999998</v>
      </c>
      <c r="F817" s="8">
        <v>0.46</v>
      </c>
      <c r="G817" s="9">
        <v>2416545</v>
      </c>
    </row>
    <row r="818" spans="1:7">
      <c r="A818" s="2" t="s">
        <v>1240</v>
      </c>
      <c r="B818" s="2" t="s">
        <v>195</v>
      </c>
      <c r="C818" s="2" t="s">
        <v>107</v>
      </c>
      <c r="D818" s="7">
        <v>41326</v>
      </c>
      <c r="E818" s="2">
        <v>0</v>
      </c>
      <c r="F818" s="8">
        <v>0.49</v>
      </c>
      <c r="G818" s="9">
        <v>2376654</v>
      </c>
    </row>
    <row r="819" spans="1:7">
      <c r="A819" s="2" t="s">
        <v>1240</v>
      </c>
      <c r="B819" s="2" t="s">
        <v>1291</v>
      </c>
      <c r="C819" s="2" t="s">
        <v>1292</v>
      </c>
      <c r="D819" s="7">
        <v>42635</v>
      </c>
      <c r="E819" s="2">
        <v>0</v>
      </c>
      <c r="F819" s="8">
        <v>0.33</v>
      </c>
      <c r="G819" s="9">
        <v>2365107</v>
      </c>
    </row>
    <row r="820" spans="1:7">
      <c r="A820" s="2" t="s">
        <v>1240</v>
      </c>
      <c r="B820" s="2" t="s">
        <v>1293</v>
      </c>
      <c r="C820" s="2" t="s">
        <v>1294</v>
      </c>
      <c r="D820" s="7">
        <v>41332</v>
      </c>
      <c r="E820" s="2">
        <v>0</v>
      </c>
      <c r="F820" s="8">
        <v>0.42</v>
      </c>
      <c r="G820" s="9">
        <v>2344374</v>
      </c>
    </row>
    <row r="821" spans="1:7">
      <c r="A821" s="2" t="s">
        <v>1240</v>
      </c>
      <c r="B821" s="2" t="s">
        <v>1295</v>
      </c>
      <c r="C821" s="2" t="s">
        <v>1296</v>
      </c>
      <c r="D821" s="7">
        <v>41570</v>
      </c>
      <c r="E821" s="2">
        <v>24.99</v>
      </c>
      <c r="F821" s="8">
        <v>0.67</v>
      </c>
      <c r="G821" s="9">
        <v>2335976</v>
      </c>
    </row>
    <row r="822" spans="1:7">
      <c r="A822" s="2" t="s">
        <v>1240</v>
      </c>
      <c r="B822" s="2" t="s">
        <v>198</v>
      </c>
      <c r="C822" s="2" t="s">
        <v>199</v>
      </c>
      <c r="D822" s="7">
        <v>42030</v>
      </c>
      <c r="E822" s="2">
        <v>39.99</v>
      </c>
      <c r="F822" s="8">
        <v>0.82</v>
      </c>
      <c r="G822" s="9">
        <v>2332827</v>
      </c>
    </row>
    <row r="823" spans="1:7">
      <c r="A823" s="2" t="s">
        <v>1240</v>
      </c>
      <c r="B823" s="2" t="s">
        <v>1297</v>
      </c>
      <c r="C823" s="2" t="s">
        <v>1298</v>
      </c>
      <c r="D823" s="7">
        <v>41571</v>
      </c>
      <c r="E823" s="2">
        <v>19.989999999999998</v>
      </c>
      <c r="F823" s="8">
        <v>0.56000000000000005</v>
      </c>
      <c r="G823" s="9">
        <v>2328365</v>
      </c>
    </row>
    <row r="824" spans="1:7">
      <c r="A824" s="2" t="s">
        <v>1240</v>
      </c>
      <c r="B824" s="2" t="s">
        <v>1299</v>
      </c>
      <c r="C824" s="2" t="s">
        <v>1300</v>
      </c>
      <c r="D824" s="7">
        <v>40787</v>
      </c>
      <c r="E824" s="2">
        <v>14.99</v>
      </c>
      <c r="F824" s="8">
        <v>0.78</v>
      </c>
      <c r="G824" s="9">
        <v>2324429</v>
      </c>
    </row>
    <row r="825" spans="1:7">
      <c r="A825" s="2" t="s">
        <v>1240</v>
      </c>
      <c r="B825" s="2" t="s">
        <v>209</v>
      </c>
      <c r="C825" s="2" t="s">
        <v>93</v>
      </c>
      <c r="D825" s="7">
        <v>42271</v>
      </c>
      <c r="E825" s="2">
        <v>0</v>
      </c>
      <c r="F825" s="8">
        <v>0.16</v>
      </c>
      <c r="G825" s="9">
        <v>2201607</v>
      </c>
    </row>
    <row r="826" spans="1:7">
      <c r="A826" s="2" t="s">
        <v>1240</v>
      </c>
      <c r="B826" s="2" t="s">
        <v>212</v>
      </c>
      <c r="C826" s="2" t="s">
        <v>68</v>
      </c>
      <c r="D826" s="7">
        <v>40961</v>
      </c>
      <c r="E826" s="2">
        <v>0</v>
      </c>
      <c r="F826" s="8">
        <v>0.13</v>
      </c>
      <c r="G826" s="9">
        <v>2184286</v>
      </c>
    </row>
    <row r="827" spans="1:7">
      <c r="A827" s="2" t="s">
        <v>1240</v>
      </c>
      <c r="B827" s="2" t="s">
        <v>1301</v>
      </c>
      <c r="C827" s="2" t="s">
        <v>1302</v>
      </c>
      <c r="D827" s="7">
        <v>42032</v>
      </c>
      <c r="E827" s="2">
        <v>9.99</v>
      </c>
      <c r="F827" s="8">
        <v>0.92</v>
      </c>
      <c r="G827" s="9">
        <v>2083772</v>
      </c>
    </row>
    <row r="828" spans="1:7">
      <c r="A828" s="2" t="s">
        <v>1240</v>
      </c>
      <c r="B828" s="2" t="s">
        <v>1303</v>
      </c>
      <c r="C828" s="2" t="s">
        <v>1304</v>
      </c>
      <c r="D828" s="7">
        <v>39884</v>
      </c>
      <c r="E828" s="2">
        <v>19.989999999999998</v>
      </c>
      <c r="F828" s="8">
        <v>0.64</v>
      </c>
      <c r="G828" s="9">
        <v>2072749</v>
      </c>
    </row>
    <row r="829" spans="1:7">
      <c r="A829" s="2" t="s">
        <v>1240</v>
      </c>
      <c r="B829" s="2" t="s">
        <v>220</v>
      </c>
      <c r="C829" s="2" t="s">
        <v>177</v>
      </c>
      <c r="D829" s="7">
        <v>40239</v>
      </c>
      <c r="E829" s="2">
        <v>19.989999999999998</v>
      </c>
      <c r="F829" s="8">
        <v>0.62</v>
      </c>
      <c r="G829" s="9">
        <v>2066713</v>
      </c>
    </row>
    <row r="830" spans="1:7">
      <c r="A830" s="2" t="s">
        <v>1240</v>
      </c>
      <c r="B830" s="2" t="s">
        <v>1305</v>
      </c>
      <c r="C830" s="2" t="s">
        <v>1306</v>
      </c>
      <c r="D830" s="7">
        <v>39413</v>
      </c>
      <c r="E830" s="2">
        <v>19.989999999999998</v>
      </c>
      <c r="F830" s="8">
        <v>0.92</v>
      </c>
      <c r="G830" s="9">
        <v>2061989</v>
      </c>
    </row>
    <row r="831" spans="1:7">
      <c r="A831" s="2" t="s">
        <v>1240</v>
      </c>
      <c r="B831" s="2" t="s">
        <v>1307</v>
      </c>
      <c r="C831" s="2" t="s">
        <v>477</v>
      </c>
      <c r="D831" s="7">
        <v>42121</v>
      </c>
      <c r="E831" s="2">
        <v>39.99</v>
      </c>
      <c r="F831" s="8">
        <v>0.92</v>
      </c>
      <c r="G831" s="9">
        <v>1972760</v>
      </c>
    </row>
    <row r="832" spans="1:7">
      <c r="A832" s="2" t="s">
        <v>1240</v>
      </c>
      <c r="B832" s="2" t="s">
        <v>1308</v>
      </c>
      <c r="C832" s="2" t="s">
        <v>78</v>
      </c>
      <c r="D832" s="7">
        <v>39980</v>
      </c>
      <c r="E832" s="2">
        <v>14.99</v>
      </c>
      <c r="F832" s="8">
        <v>0.89</v>
      </c>
      <c r="G832" s="9">
        <v>1944679</v>
      </c>
    </row>
    <row r="833" spans="1:7">
      <c r="A833" s="2" t="s">
        <v>1240</v>
      </c>
      <c r="B833" s="2" t="s">
        <v>1309</v>
      </c>
      <c r="C833" s="2" t="s">
        <v>1244</v>
      </c>
      <c r="D833" s="7">
        <v>40553</v>
      </c>
      <c r="E833" s="2">
        <v>9.99</v>
      </c>
      <c r="F833" s="8">
        <v>0.78</v>
      </c>
      <c r="G833" s="9">
        <v>1941792</v>
      </c>
    </row>
    <row r="834" spans="1:7">
      <c r="A834" s="2" t="s">
        <v>1240</v>
      </c>
      <c r="B834" s="2" t="s">
        <v>1310</v>
      </c>
      <c r="C834" s="2" t="s">
        <v>1311</v>
      </c>
      <c r="D834" s="7">
        <v>41688</v>
      </c>
      <c r="E834" s="2">
        <v>19.989999999999998</v>
      </c>
      <c r="F834" s="8">
        <v>0.7</v>
      </c>
      <c r="G834" s="9">
        <v>1908724</v>
      </c>
    </row>
    <row r="835" spans="1:7">
      <c r="A835" s="2" t="s">
        <v>1240</v>
      </c>
      <c r="B835" s="2" t="s">
        <v>230</v>
      </c>
      <c r="C835" s="2" t="s">
        <v>231</v>
      </c>
      <c r="D835" s="7">
        <v>41215</v>
      </c>
      <c r="E835" s="2">
        <v>9.99</v>
      </c>
      <c r="F835" s="8">
        <v>0.92</v>
      </c>
      <c r="G835" s="9">
        <v>1868309</v>
      </c>
    </row>
    <row r="836" spans="1:7">
      <c r="A836" s="2" t="s">
        <v>1240</v>
      </c>
      <c r="B836" s="2" t="s">
        <v>232</v>
      </c>
      <c r="C836" s="2" t="s">
        <v>233</v>
      </c>
      <c r="D836" s="7">
        <v>41488</v>
      </c>
      <c r="E836" s="2">
        <v>0</v>
      </c>
      <c r="F836" s="8">
        <v>0.42</v>
      </c>
      <c r="G836" s="9">
        <v>1843377</v>
      </c>
    </row>
    <row r="837" spans="1:7">
      <c r="A837" s="2" t="s">
        <v>1240</v>
      </c>
      <c r="B837" s="2" t="s">
        <v>1312</v>
      </c>
      <c r="C837" s="2" t="s">
        <v>1313</v>
      </c>
      <c r="D837" s="7">
        <v>39801</v>
      </c>
      <c r="E837" s="2">
        <v>19.989999999999998</v>
      </c>
      <c r="F837" s="8">
        <v>0.67</v>
      </c>
      <c r="G837" s="9">
        <v>1838915</v>
      </c>
    </row>
    <row r="838" spans="1:7">
      <c r="A838" s="2" t="s">
        <v>1240</v>
      </c>
      <c r="B838" s="2" t="s">
        <v>234</v>
      </c>
      <c r="C838" s="2" t="s">
        <v>235</v>
      </c>
      <c r="D838" s="7">
        <v>41989</v>
      </c>
      <c r="E838" s="2">
        <v>24.99</v>
      </c>
      <c r="F838" s="8">
        <v>0.86</v>
      </c>
      <c r="G838" s="9">
        <v>1829205</v>
      </c>
    </row>
    <row r="839" spans="1:7">
      <c r="A839" s="2" t="s">
        <v>1240</v>
      </c>
      <c r="B839" s="2" t="s">
        <v>1314</v>
      </c>
      <c r="C839" s="2" t="s">
        <v>97</v>
      </c>
      <c r="D839" s="7">
        <v>42338</v>
      </c>
      <c r="E839" s="2">
        <v>29.99</v>
      </c>
      <c r="F839" s="8">
        <v>0.3</v>
      </c>
      <c r="G839" s="9">
        <v>1798500</v>
      </c>
    </row>
    <row r="840" spans="1:7">
      <c r="A840" s="2" t="s">
        <v>1240</v>
      </c>
      <c r="B840" s="2" t="s">
        <v>243</v>
      </c>
      <c r="C840" s="2" t="s">
        <v>97</v>
      </c>
      <c r="D840" s="7">
        <v>41624</v>
      </c>
      <c r="E840" s="2">
        <v>0</v>
      </c>
      <c r="F840" s="8">
        <v>0.82</v>
      </c>
      <c r="G840" s="9">
        <v>1752835</v>
      </c>
    </row>
    <row r="841" spans="1:7">
      <c r="A841" s="2" t="s">
        <v>1240</v>
      </c>
      <c r="B841" s="2" t="s">
        <v>1315</v>
      </c>
      <c r="C841" s="2" t="s">
        <v>1316</v>
      </c>
      <c r="D841" s="7">
        <v>40570</v>
      </c>
      <c r="E841" s="2">
        <v>19.989999999999998</v>
      </c>
      <c r="F841" s="8">
        <v>0.53</v>
      </c>
      <c r="G841" s="9">
        <v>1704284</v>
      </c>
    </row>
    <row r="842" spans="1:7">
      <c r="A842" s="2" t="s">
        <v>1240</v>
      </c>
      <c r="B842" s="2" t="s">
        <v>1317</v>
      </c>
      <c r="C842" s="2" t="s">
        <v>1318</v>
      </c>
      <c r="D842" s="7">
        <v>42573</v>
      </c>
      <c r="E842" s="2">
        <v>14.99</v>
      </c>
      <c r="F842" s="8">
        <v>0.74</v>
      </c>
      <c r="G842" s="9">
        <v>1696148</v>
      </c>
    </row>
    <row r="843" spans="1:7">
      <c r="A843" s="2" t="s">
        <v>1240</v>
      </c>
      <c r="B843" s="2" t="s">
        <v>1319</v>
      </c>
      <c r="C843" s="2" t="s">
        <v>1320</v>
      </c>
      <c r="D843" s="7">
        <v>42248</v>
      </c>
      <c r="E843" s="2">
        <v>19.989999999999998</v>
      </c>
      <c r="F843" s="8">
        <v>0.7</v>
      </c>
      <c r="G843" s="9">
        <v>1656257</v>
      </c>
    </row>
    <row r="844" spans="1:7">
      <c r="A844" s="2" t="s">
        <v>1240</v>
      </c>
      <c r="B844" s="2" t="s">
        <v>1321</v>
      </c>
      <c r="C844" s="2" t="s">
        <v>1244</v>
      </c>
      <c r="D844" s="7">
        <v>40549</v>
      </c>
      <c r="E844" s="2">
        <v>9.99</v>
      </c>
      <c r="F844" s="8">
        <v>0.62</v>
      </c>
      <c r="G844" s="9">
        <v>1644447</v>
      </c>
    </row>
    <row r="845" spans="1:7">
      <c r="A845" s="2" t="s">
        <v>1240</v>
      </c>
      <c r="B845" s="2" t="s">
        <v>1322</v>
      </c>
      <c r="C845" s="2" t="s">
        <v>1323</v>
      </c>
      <c r="D845" s="7">
        <v>42418</v>
      </c>
      <c r="E845" s="2">
        <v>14.99</v>
      </c>
      <c r="F845" s="8">
        <v>0.86</v>
      </c>
      <c r="G845" s="9">
        <v>1642610</v>
      </c>
    </row>
    <row r="846" spans="1:7">
      <c r="A846" s="2" t="s">
        <v>1240</v>
      </c>
      <c r="B846" s="2" t="s">
        <v>1324</v>
      </c>
      <c r="C846" s="2" t="s">
        <v>1325</v>
      </c>
      <c r="D846" s="7">
        <v>42877</v>
      </c>
      <c r="E846" s="2">
        <v>29.99</v>
      </c>
      <c r="F846" s="8">
        <v>0.44</v>
      </c>
      <c r="G846" s="9">
        <v>1622140</v>
      </c>
    </row>
    <row r="847" spans="1:7">
      <c r="A847" s="2" t="s">
        <v>1240</v>
      </c>
      <c r="B847" s="2" t="s">
        <v>266</v>
      </c>
      <c r="C847" s="2" t="s">
        <v>267</v>
      </c>
      <c r="D847" s="7">
        <v>41984</v>
      </c>
      <c r="E847" s="2">
        <v>0</v>
      </c>
      <c r="F847" s="8">
        <v>0.03</v>
      </c>
      <c r="G847" s="9">
        <v>1587760</v>
      </c>
    </row>
    <row r="848" spans="1:7">
      <c r="A848" s="2" t="s">
        <v>1240</v>
      </c>
      <c r="B848" s="2" t="s">
        <v>1326</v>
      </c>
      <c r="C848" s="2" t="s">
        <v>104</v>
      </c>
      <c r="D848" s="7">
        <v>41597</v>
      </c>
      <c r="E848" s="2">
        <v>19.989999999999998</v>
      </c>
      <c r="F848" s="8">
        <v>0.64</v>
      </c>
      <c r="G848" s="9">
        <v>1570964</v>
      </c>
    </row>
    <row r="849" spans="1:7">
      <c r="A849" s="2" t="s">
        <v>1240</v>
      </c>
      <c r="B849" s="2" t="s">
        <v>1327</v>
      </c>
      <c r="C849" s="2" t="s">
        <v>1328</v>
      </c>
      <c r="D849" s="7">
        <v>40953</v>
      </c>
      <c r="E849" s="2">
        <v>39.99</v>
      </c>
      <c r="F849" s="8">
        <v>0.74</v>
      </c>
      <c r="G849" s="9">
        <v>1567553</v>
      </c>
    </row>
    <row r="850" spans="1:7">
      <c r="A850" s="2" t="s">
        <v>1240</v>
      </c>
      <c r="B850" s="2" t="s">
        <v>268</v>
      </c>
      <c r="C850" s="2" t="s">
        <v>269</v>
      </c>
      <c r="D850" s="7">
        <v>42436</v>
      </c>
      <c r="E850" s="2">
        <v>49.99</v>
      </c>
      <c r="F850" s="8">
        <v>0.23</v>
      </c>
      <c r="G850" s="9">
        <v>1564666</v>
      </c>
    </row>
    <row r="851" spans="1:7">
      <c r="A851" s="2" t="s">
        <v>1240</v>
      </c>
      <c r="B851" s="2" t="s">
        <v>1329</v>
      </c>
      <c r="C851" s="2" t="s">
        <v>1066</v>
      </c>
      <c r="D851" s="7">
        <v>40527</v>
      </c>
      <c r="E851" s="2">
        <v>0</v>
      </c>
      <c r="F851" s="8">
        <v>0.39</v>
      </c>
      <c r="G851" s="9">
        <v>1560992</v>
      </c>
    </row>
    <row r="852" spans="1:7">
      <c r="A852" s="2" t="s">
        <v>1240</v>
      </c>
      <c r="B852" s="2" t="s">
        <v>1330</v>
      </c>
      <c r="C852" s="2" t="s">
        <v>1331</v>
      </c>
      <c r="D852" s="7">
        <v>42160</v>
      </c>
      <c r="E852" s="2">
        <v>19.989999999999998</v>
      </c>
      <c r="F852" s="8">
        <v>0.86</v>
      </c>
      <c r="G852" s="9">
        <v>1558630</v>
      </c>
    </row>
    <row r="853" spans="1:7">
      <c r="A853" s="2" t="s">
        <v>1240</v>
      </c>
      <c r="B853" s="2" t="s">
        <v>1332</v>
      </c>
      <c r="C853" s="2" t="s">
        <v>289</v>
      </c>
      <c r="D853" s="7">
        <v>39156</v>
      </c>
      <c r="E853" s="2">
        <v>8.99</v>
      </c>
      <c r="F853" s="8">
        <v>0.86</v>
      </c>
      <c r="G853" s="9">
        <v>1526087</v>
      </c>
    </row>
    <row r="854" spans="1:7">
      <c r="A854" s="2" t="s">
        <v>1240</v>
      </c>
      <c r="B854" s="2" t="s">
        <v>1333</v>
      </c>
      <c r="C854" s="2" t="s">
        <v>1334</v>
      </c>
      <c r="D854" s="7">
        <v>41232</v>
      </c>
      <c r="E854" s="2">
        <v>19.989999999999998</v>
      </c>
      <c r="F854" s="8">
        <v>0.78</v>
      </c>
      <c r="G854" s="9">
        <v>1524513</v>
      </c>
    </row>
    <row r="855" spans="1:7">
      <c r="A855" s="2" t="s">
        <v>1240</v>
      </c>
      <c r="B855" s="2" t="s">
        <v>1335</v>
      </c>
      <c r="C855" s="2" t="s">
        <v>1336</v>
      </c>
      <c r="D855" s="7">
        <v>42948</v>
      </c>
      <c r="E855" s="2">
        <v>34.99</v>
      </c>
      <c r="F855" s="8">
        <v>0.82</v>
      </c>
      <c r="G855" s="9">
        <v>1507716</v>
      </c>
    </row>
    <row r="856" spans="1:7">
      <c r="A856" s="2" t="s">
        <v>1240</v>
      </c>
      <c r="B856" s="2" t="s">
        <v>1337</v>
      </c>
      <c r="C856" s="2" t="s">
        <v>1338</v>
      </c>
      <c r="D856" s="7">
        <v>42248</v>
      </c>
      <c r="E856" s="2">
        <v>19.989999999999998</v>
      </c>
      <c r="F856" s="8">
        <v>0.67</v>
      </c>
      <c r="G856" s="9">
        <v>1503780</v>
      </c>
    </row>
    <row r="857" spans="1:7">
      <c r="A857" s="2" t="s">
        <v>1240</v>
      </c>
      <c r="B857" s="2" t="s">
        <v>270</v>
      </c>
      <c r="C857" s="2" t="s">
        <v>107</v>
      </c>
      <c r="D857" s="7">
        <v>40763</v>
      </c>
      <c r="E857" s="2">
        <v>4.99</v>
      </c>
      <c r="F857" s="8">
        <v>0.62</v>
      </c>
      <c r="G857" s="9">
        <v>1500630</v>
      </c>
    </row>
    <row r="858" spans="1:7">
      <c r="A858" s="2" t="s">
        <v>1240</v>
      </c>
      <c r="B858" s="2" t="s">
        <v>1339</v>
      </c>
      <c r="C858" s="2" t="s">
        <v>1328</v>
      </c>
      <c r="D858" s="7">
        <v>42499</v>
      </c>
      <c r="E858" s="2">
        <v>39.99</v>
      </c>
      <c r="F858" s="8">
        <v>0.62</v>
      </c>
      <c r="G858" s="9">
        <v>1494069</v>
      </c>
    </row>
    <row r="859" spans="1:7">
      <c r="A859" s="2" t="s">
        <v>1240</v>
      </c>
      <c r="B859" s="2" t="s">
        <v>1340</v>
      </c>
      <c r="C859" s="2" t="s">
        <v>1280</v>
      </c>
      <c r="D859" s="7">
        <v>40666</v>
      </c>
      <c r="E859" s="2">
        <v>9.99</v>
      </c>
      <c r="F859" s="8">
        <v>0.59</v>
      </c>
      <c r="G859" s="9">
        <v>1486196</v>
      </c>
    </row>
    <row r="860" spans="1:7">
      <c r="A860" s="2" t="s">
        <v>1240</v>
      </c>
      <c r="B860" s="2" t="s">
        <v>1341</v>
      </c>
      <c r="C860" s="2" t="s">
        <v>104</v>
      </c>
      <c r="D860" s="7">
        <v>40246</v>
      </c>
      <c r="E860" s="2">
        <v>19.989999999999998</v>
      </c>
      <c r="F860" s="8">
        <v>0.53</v>
      </c>
      <c r="G860" s="9">
        <v>1477798</v>
      </c>
    </row>
    <row r="861" spans="1:7">
      <c r="A861" s="2" t="s">
        <v>1240</v>
      </c>
      <c r="B861" s="2" t="s">
        <v>1342</v>
      </c>
      <c r="C861" s="2" t="s">
        <v>1343</v>
      </c>
      <c r="D861" s="7">
        <v>42480</v>
      </c>
      <c r="E861" s="2">
        <v>0</v>
      </c>
      <c r="F861" s="8">
        <v>0.53</v>
      </c>
      <c r="G861" s="9">
        <v>1468350</v>
      </c>
    </row>
    <row r="862" spans="1:7">
      <c r="A862" s="2" t="s">
        <v>1240</v>
      </c>
      <c r="B862" s="2" t="s">
        <v>1344</v>
      </c>
      <c r="C862" s="2" t="s">
        <v>1345</v>
      </c>
      <c r="D862" s="7">
        <v>42440</v>
      </c>
      <c r="E862" s="2">
        <v>0</v>
      </c>
      <c r="F862" s="8">
        <v>0.39</v>
      </c>
      <c r="G862" s="9">
        <v>1461002</v>
      </c>
    </row>
    <row r="863" spans="1:7">
      <c r="A863" s="2" t="s">
        <v>1240</v>
      </c>
      <c r="B863" s="2" t="s">
        <v>1346</v>
      </c>
      <c r="C863" s="2" t="s">
        <v>1347</v>
      </c>
      <c r="D863" s="7">
        <v>42178</v>
      </c>
      <c r="E863" s="2">
        <v>19.989999999999998</v>
      </c>
      <c r="F863" s="8">
        <v>0.39</v>
      </c>
      <c r="G863" s="9">
        <v>1435808</v>
      </c>
    </row>
    <row r="864" spans="1:7">
      <c r="A864" s="2" t="s">
        <v>1240</v>
      </c>
      <c r="B864" s="2" t="s">
        <v>1348</v>
      </c>
      <c r="C864" s="2" t="s">
        <v>1349</v>
      </c>
      <c r="D864" s="7">
        <v>42942</v>
      </c>
      <c r="E864" s="2">
        <v>0</v>
      </c>
      <c r="F864" s="8">
        <v>0.22</v>
      </c>
      <c r="G864" s="9">
        <v>1431084</v>
      </c>
    </row>
    <row r="865" spans="1:7">
      <c r="A865" s="2" t="s">
        <v>1240</v>
      </c>
      <c r="B865" s="2" t="s">
        <v>282</v>
      </c>
      <c r="C865" s="2" t="s">
        <v>283</v>
      </c>
      <c r="D865" s="7">
        <v>41710</v>
      </c>
      <c r="E865" s="2">
        <v>0</v>
      </c>
      <c r="F865" s="8">
        <v>0.4</v>
      </c>
      <c r="G865" s="9">
        <v>1392768</v>
      </c>
    </row>
    <row r="866" spans="1:7">
      <c r="A866" s="2" t="s">
        <v>1240</v>
      </c>
      <c r="B866" s="2" t="s">
        <v>1350</v>
      </c>
      <c r="C866" s="2" t="s">
        <v>1351</v>
      </c>
      <c r="D866" s="7">
        <v>42089</v>
      </c>
      <c r="E866" s="2">
        <v>0</v>
      </c>
      <c r="F866" s="8">
        <v>0.11</v>
      </c>
      <c r="G866" s="9">
        <v>1389094</v>
      </c>
    </row>
    <row r="867" spans="1:7">
      <c r="A867" s="2" t="s">
        <v>1240</v>
      </c>
      <c r="B867" s="2" t="s">
        <v>1352</v>
      </c>
      <c r="C867" s="2" t="s">
        <v>7</v>
      </c>
      <c r="D867" s="7">
        <v>41100</v>
      </c>
      <c r="E867" s="2">
        <v>0</v>
      </c>
      <c r="F867" s="8">
        <v>0.86</v>
      </c>
      <c r="G867" s="9">
        <v>1386469</v>
      </c>
    </row>
    <row r="868" spans="1:7">
      <c r="A868" s="2" t="s">
        <v>1240</v>
      </c>
      <c r="B868" s="2" t="s">
        <v>1353</v>
      </c>
      <c r="C868" s="2" t="s">
        <v>1354</v>
      </c>
      <c r="D868" s="7">
        <v>41515</v>
      </c>
      <c r="E868" s="2">
        <v>9.99</v>
      </c>
      <c r="F868" s="8">
        <v>0.92</v>
      </c>
      <c r="G868" s="9">
        <v>1382533</v>
      </c>
    </row>
    <row r="869" spans="1:7">
      <c r="A869" s="2" t="s">
        <v>1240</v>
      </c>
      <c r="B869" s="2" t="s">
        <v>1355</v>
      </c>
      <c r="C869" s="2" t="s">
        <v>1328</v>
      </c>
      <c r="D869" s="7">
        <v>41499</v>
      </c>
      <c r="E869" s="2">
        <v>39.99</v>
      </c>
      <c r="F869" s="8">
        <v>0.49</v>
      </c>
      <c r="G869" s="9">
        <v>1380958</v>
      </c>
    </row>
    <row r="870" spans="1:7">
      <c r="A870" s="2" t="s">
        <v>1240</v>
      </c>
      <c r="B870" s="2" t="s">
        <v>1356</v>
      </c>
      <c r="C870" s="2" t="s">
        <v>1357</v>
      </c>
      <c r="D870" s="7">
        <v>41900</v>
      </c>
      <c r="E870" s="2">
        <v>0</v>
      </c>
      <c r="F870" s="8">
        <v>0.42</v>
      </c>
      <c r="G870" s="9">
        <v>1378334</v>
      </c>
    </row>
    <row r="871" spans="1:7">
      <c r="A871" s="2" t="s">
        <v>1240</v>
      </c>
      <c r="B871" s="2" t="s">
        <v>1358</v>
      </c>
      <c r="C871" s="2" t="s">
        <v>1359</v>
      </c>
      <c r="D871" s="7">
        <v>40365</v>
      </c>
      <c r="E871" s="2">
        <v>0</v>
      </c>
      <c r="F871" s="8">
        <v>0.7</v>
      </c>
      <c r="G871" s="9">
        <v>1370198</v>
      </c>
    </row>
    <row r="872" spans="1:7">
      <c r="A872" s="2" t="s">
        <v>1240</v>
      </c>
      <c r="B872" s="2" t="s">
        <v>1360</v>
      </c>
      <c r="C872" s="2" t="s">
        <v>1361</v>
      </c>
      <c r="D872" s="7">
        <v>41094</v>
      </c>
      <c r="E872" s="2">
        <v>19.989999999999998</v>
      </c>
      <c r="F872" s="8">
        <v>0.46</v>
      </c>
      <c r="G872" s="9">
        <v>1348940</v>
      </c>
    </row>
    <row r="873" spans="1:7">
      <c r="A873" s="2" t="s">
        <v>1240</v>
      </c>
      <c r="B873" s="2" t="s">
        <v>1362</v>
      </c>
      <c r="C873" s="2" t="s">
        <v>1300</v>
      </c>
      <c r="D873" s="7">
        <v>40106</v>
      </c>
      <c r="E873" s="2">
        <v>9.99</v>
      </c>
      <c r="F873" s="8">
        <v>0.7</v>
      </c>
      <c r="G873" s="9">
        <v>1341067</v>
      </c>
    </row>
    <row r="874" spans="1:7">
      <c r="A874" s="2" t="s">
        <v>1240</v>
      </c>
      <c r="B874" s="2" t="s">
        <v>288</v>
      </c>
      <c r="C874" s="2" t="s">
        <v>289</v>
      </c>
      <c r="D874" s="7">
        <v>39156</v>
      </c>
      <c r="E874" s="2">
        <v>6.99</v>
      </c>
      <c r="F874" s="8">
        <v>0.62</v>
      </c>
      <c r="G874" s="9">
        <v>1339492</v>
      </c>
    </row>
    <row r="875" spans="1:7">
      <c r="A875" s="2" t="s">
        <v>1240</v>
      </c>
      <c r="B875" s="2" t="s">
        <v>292</v>
      </c>
      <c r="C875" s="2" t="s">
        <v>104</v>
      </c>
      <c r="D875" s="7">
        <v>39743</v>
      </c>
      <c r="E875" s="2">
        <v>9.99</v>
      </c>
      <c r="F875" s="8">
        <v>0.37</v>
      </c>
      <c r="G875" s="9">
        <v>1328470</v>
      </c>
    </row>
    <row r="876" spans="1:7">
      <c r="A876" s="2" t="s">
        <v>1240</v>
      </c>
      <c r="B876" s="2" t="s">
        <v>1363</v>
      </c>
      <c r="C876" s="2" t="s">
        <v>97</v>
      </c>
      <c r="D876" s="7">
        <v>39156</v>
      </c>
      <c r="E876" s="2">
        <v>6.99</v>
      </c>
      <c r="F876" s="8">
        <v>0.24</v>
      </c>
      <c r="G876" s="9">
        <v>1284643</v>
      </c>
    </row>
    <row r="877" spans="1:7">
      <c r="A877" s="2" t="s">
        <v>1240</v>
      </c>
      <c r="B877" s="2" t="s">
        <v>1364</v>
      </c>
      <c r="C877" s="2" t="s">
        <v>1365</v>
      </c>
      <c r="D877" s="7">
        <v>41025</v>
      </c>
      <c r="E877" s="2">
        <v>9.99</v>
      </c>
      <c r="F877" s="8">
        <v>0.4</v>
      </c>
      <c r="G877" s="9">
        <v>1268896</v>
      </c>
    </row>
    <row r="878" spans="1:7">
      <c r="A878" s="2" t="s">
        <v>1240</v>
      </c>
      <c r="B878" s="2" t="s">
        <v>1366</v>
      </c>
      <c r="C878" s="2" t="s">
        <v>1367</v>
      </c>
      <c r="D878" s="7">
        <v>40379</v>
      </c>
      <c r="E878" s="2">
        <v>19.989999999999998</v>
      </c>
      <c r="F878" s="8">
        <v>0.37</v>
      </c>
      <c r="G878" s="9">
        <v>1250263</v>
      </c>
    </row>
    <row r="879" spans="1:7">
      <c r="A879" s="2" t="s">
        <v>1240</v>
      </c>
      <c r="B879" s="2" t="s">
        <v>1368</v>
      </c>
      <c r="C879" s="2" t="s">
        <v>1369</v>
      </c>
      <c r="D879" s="7">
        <v>42691</v>
      </c>
      <c r="E879" s="2">
        <v>44.99</v>
      </c>
      <c r="F879" s="8">
        <v>0.7</v>
      </c>
      <c r="G879" s="9">
        <v>1228218</v>
      </c>
    </row>
    <row r="880" spans="1:7">
      <c r="A880" s="2" t="s">
        <v>1240</v>
      </c>
      <c r="B880" s="2" t="s">
        <v>306</v>
      </c>
      <c r="C880" s="2" t="s">
        <v>307</v>
      </c>
      <c r="D880" s="7">
        <v>39161</v>
      </c>
      <c r="E880" s="2">
        <v>19.989999999999998</v>
      </c>
      <c r="F880" s="8">
        <v>0.89</v>
      </c>
      <c r="G880" s="9">
        <v>1227693</v>
      </c>
    </row>
    <row r="881" spans="1:7">
      <c r="A881" s="2" t="s">
        <v>1240</v>
      </c>
      <c r="B881" s="2" t="s">
        <v>1370</v>
      </c>
      <c r="C881" s="2" t="s">
        <v>1361</v>
      </c>
      <c r="D881" s="7">
        <v>41900</v>
      </c>
      <c r="E881" s="2">
        <v>29.99</v>
      </c>
      <c r="F881" s="8">
        <v>0.51</v>
      </c>
      <c r="G881" s="9">
        <v>1222969</v>
      </c>
    </row>
    <row r="882" spans="1:7">
      <c r="A882" s="2" t="s">
        <v>1240</v>
      </c>
      <c r="B882" s="2" t="s">
        <v>1371</v>
      </c>
      <c r="C882" s="2" t="s">
        <v>78</v>
      </c>
      <c r="D882" s="7">
        <v>39980</v>
      </c>
      <c r="E882" s="2">
        <v>14.99</v>
      </c>
      <c r="F882" s="8">
        <v>0.89</v>
      </c>
      <c r="G882" s="9">
        <v>1217983</v>
      </c>
    </row>
    <row r="883" spans="1:7">
      <c r="A883" s="2" t="s">
        <v>1240</v>
      </c>
      <c r="B883" s="2" t="s">
        <v>1372</v>
      </c>
      <c r="C883" s="2" t="s">
        <v>1373</v>
      </c>
      <c r="D883" s="7">
        <v>41802</v>
      </c>
      <c r="E883" s="2">
        <v>14.99</v>
      </c>
      <c r="F883" s="8">
        <v>0.56000000000000005</v>
      </c>
      <c r="G883" s="9">
        <v>1217458</v>
      </c>
    </row>
    <row r="884" spans="1:7">
      <c r="A884" s="2" t="s">
        <v>1240</v>
      </c>
      <c r="B884" s="2" t="s">
        <v>311</v>
      </c>
      <c r="C884" s="2" t="s">
        <v>312</v>
      </c>
      <c r="D884" s="7">
        <v>41855</v>
      </c>
      <c r="E884" s="2">
        <v>0</v>
      </c>
      <c r="F884" s="8">
        <v>0.22</v>
      </c>
      <c r="G884" s="9">
        <v>1212997</v>
      </c>
    </row>
    <row r="885" spans="1:7">
      <c r="A885" s="2" t="s">
        <v>1240</v>
      </c>
      <c r="B885" s="2" t="s">
        <v>1374</v>
      </c>
      <c r="C885" s="2" t="s">
        <v>1369</v>
      </c>
      <c r="D885" s="7">
        <v>42096</v>
      </c>
      <c r="E885" s="2">
        <v>29.99</v>
      </c>
      <c r="F885" s="8">
        <v>0.25</v>
      </c>
      <c r="G885" s="9">
        <v>1208797</v>
      </c>
    </row>
    <row r="886" spans="1:7">
      <c r="A886" s="2" t="s">
        <v>1240</v>
      </c>
      <c r="B886" s="2" t="s">
        <v>1375</v>
      </c>
      <c r="C886" s="2" t="s">
        <v>1376</v>
      </c>
      <c r="D886" s="7">
        <v>41767</v>
      </c>
      <c r="E886" s="2">
        <v>29.99</v>
      </c>
      <c r="F886" s="8">
        <v>0.56000000000000005</v>
      </c>
      <c r="G886" s="9">
        <v>1201974</v>
      </c>
    </row>
    <row r="887" spans="1:7">
      <c r="A887" s="2" t="s">
        <v>1240</v>
      </c>
      <c r="B887" s="2" t="s">
        <v>1377</v>
      </c>
      <c r="C887" s="2" t="s">
        <v>1378</v>
      </c>
      <c r="D887" s="7">
        <v>41887</v>
      </c>
      <c r="E887" s="2">
        <v>29.99</v>
      </c>
      <c r="F887" s="8">
        <v>0.14000000000000001</v>
      </c>
      <c r="G887" s="9">
        <v>1200924</v>
      </c>
    </row>
    <row r="888" spans="1:7">
      <c r="A888" s="2" t="s">
        <v>1240</v>
      </c>
      <c r="B888" s="2" t="s">
        <v>1379</v>
      </c>
      <c r="C888" s="2" t="s">
        <v>1300</v>
      </c>
      <c r="D888" s="7">
        <v>41782</v>
      </c>
      <c r="E888" s="2">
        <v>19.989999999999998</v>
      </c>
      <c r="F888" s="8">
        <v>0.4</v>
      </c>
      <c r="G888" s="9">
        <v>1196200</v>
      </c>
    </row>
    <row r="889" spans="1:7">
      <c r="A889" s="2" t="s">
        <v>1240</v>
      </c>
      <c r="B889" s="2" t="s">
        <v>1380</v>
      </c>
      <c r="C889" s="2" t="s">
        <v>1381</v>
      </c>
      <c r="D889" s="7">
        <v>42048</v>
      </c>
      <c r="E889" s="2">
        <v>17.989999999999998</v>
      </c>
      <c r="F889" s="8">
        <v>0.7</v>
      </c>
      <c r="G889" s="9">
        <v>1164970</v>
      </c>
    </row>
    <row r="890" spans="1:7">
      <c r="A890" s="2" t="s">
        <v>1240</v>
      </c>
      <c r="B890" s="2" t="s">
        <v>1382</v>
      </c>
      <c r="C890" s="2" t="s">
        <v>289</v>
      </c>
      <c r="D890" s="7">
        <v>39156</v>
      </c>
      <c r="E890" s="2">
        <v>6.99</v>
      </c>
      <c r="F890" s="8">
        <v>0.35</v>
      </c>
      <c r="G890" s="9">
        <v>1150011</v>
      </c>
    </row>
    <row r="891" spans="1:7">
      <c r="A891" s="2" t="s">
        <v>1240</v>
      </c>
      <c r="B891" s="2" t="s">
        <v>1383</v>
      </c>
      <c r="C891" s="2" t="s">
        <v>1280</v>
      </c>
      <c r="D891" s="7">
        <v>39755</v>
      </c>
      <c r="E891" s="2">
        <v>9.99</v>
      </c>
      <c r="F891" s="8">
        <v>0.78</v>
      </c>
      <c r="G891" s="9">
        <v>1144237</v>
      </c>
    </row>
    <row r="892" spans="1:7">
      <c r="A892" s="2" t="s">
        <v>1240</v>
      </c>
      <c r="B892" s="2" t="s">
        <v>1384</v>
      </c>
      <c r="C892" s="2" t="s">
        <v>1385</v>
      </c>
      <c r="D892" s="7">
        <v>42425</v>
      </c>
      <c r="E892" s="2">
        <v>20</v>
      </c>
      <c r="F892" s="8">
        <v>0.99</v>
      </c>
      <c r="G892" s="9">
        <v>1136102</v>
      </c>
    </row>
    <row r="893" spans="1:7">
      <c r="A893" s="2" t="s">
        <v>1240</v>
      </c>
      <c r="B893" s="2" t="s">
        <v>329</v>
      </c>
      <c r="C893" s="2" t="s">
        <v>330</v>
      </c>
      <c r="D893" s="7">
        <v>40071</v>
      </c>
      <c r="E893" s="2">
        <v>19.989999999999998</v>
      </c>
      <c r="F893" s="8">
        <v>0.74</v>
      </c>
      <c r="G893" s="9">
        <v>1128228</v>
      </c>
    </row>
    <row r="894" spans="1:7">
      <c r="A894" s="2" t="s">
        <v>1240</v>
      </c>
      <c r="B894" s="2" t="s">
        <v>331</v>
      </c>
      <c r="C894" s="2" t="s">
        <v>39</v>
      </c>
      <c r="D894" s="7">
        <v>39708</v>
      </c>
      <c r="E894" s="2">
        <v>19.989999999999998</v>
      </c>
      <c r="F894" s="8">
        <v>0.53</v>
      </c>
      <c r="G894" s="9">
        <v>1124817</v>
      </c>
    </row>
    <row r="895" spans="1:7">
      <c r="A895" s="2" t="s">
        <v>1240</v>
      </c>
      <c r="B895" s="2" t="s">
        <v>1386</v>
      </c>
      <c r="C895" s="2" t="s">
        <v>1387</v>
      </c>
      <c r="D895" s="7">
        <v>41568</v>
      </c>
      <c r="E895" s="2">
        <v>9.99</v>
      </c>
      <c r="F895" s="8">
        <v>0.95</v>
      </c>
      <c r="G895" s="9">
        <v>1106184</v>
      </c>
    </row>
    <row r="896" spans="1:7">
      <c r="A896" s="2" t="s">
        <v>1240</v>
      </c>
      <c r="B896" s="2" t="s">
        <v>1388</v>
      </c>
      <c r="C896" s="2" t="s">
        <v>104</v>
      </c>
      <c r="D896" s="7">
        <v>41233</v>
      </c>
      <c r="E896" s="2">
        <v>19.989999999999998</v>
      </c>
      <c r="F896" s="8">
        <v>0.37</v>
      </c>
      <c r="G896" s="9">
        <v>1105134</v>
      </c>
    </row>
    <row r="897" spans="1:7">
      <c r="A897" s="2" t="s">
        <v>1240</v>
      </c>
      <c r="B897" s="2" t="s">
        <v>1389</v>
      </c>
      <c r="C897" s="2" t="s">
        <v>1390</v>
      </c>
      <c r="D897" s="7">
        <v>42264</v>
      </c>
      <c r="E897" s="2">
        <v>24.99</v>
      </c>
      <c r="F897" s="8">
        <v>0.19</v>
      </c>
      <c r="G897" s="9">
        <v>1101985</v>
      </c>
    </row>
    <row r="898" spans="1:7">
      <c r="A898" s="2" t="s">
        <v>1240</v>
      </c>
      <c r="B898" s="2" t="s">
        <v>147</v>
      </c>
      <c r="C898" s="2" t="s">
        <v>107</v>
      </c>
      <c r="D898" s="7">
        <v>39993</v>
      </c>
      <c r="E898" s="2">
        <v>12.99</v>
      </c>
      <c r="F898" s="8">
        <v>0.56000000000000005</v>
      </c>
      <c r="G898" s="9">
        <v>1098048</v>
      </c>
    </row>
    <row r="899" spans="1:7">
      <c r="A899" s="2" t="s">
        <v>1240</v>
      </c>
      <c r="B899" s="2" t="s">
        <v>1391</v>
      </c>
      <c r="C899" s="2" t="s">
        <v>1392</v>
      </c>
      <c r="D899" s="7">
        <v>43081</v>
      </c>
      <c r="E899" s="2">
        <v>19.989999999999998</v>
      </c>
      <c r="F899" s="8">
        <v>0.28000000000000003</v>
      </c>
      <c r="G899" s="9">
        <v>1067605</v>
      </c>
    </row>
    <row r="900" spans="1:7">
      <c r="A900" s="2" t="s">
        <v>1240</v>
      </c>
      <c r="B900" s="2" t="s">
        <v>336</v>
      </c>
      <c r="C900" s="2" t="s">
        <v>337</v>
      </c>
      <c r="D900" s="7">
        <v>41255</v>
      </c>
      <c r="E900" s="2">
        <v>14.99</v>
      </c>
      <c r="F900" s="8">
        <v>0.22</v>
      </c>
      <c r="G900" s="9">
        <v>1064193</v>
      </c>
    </row>
    <row r="901" spans="1:7">
      <c r="A901" s="2" t="s">
        <v>1240</v>
      </c>
      <c r="B901" s="2" t="s">
        <v>340</v>
      </c>
      <c r="C901" s="2" t="s">
        <v>307</v>
      </c>
      <c r="D901" s="7">
        <v>40220</v>
      </c>
      <c r="E901" s="2">
        <v>19.989999999999998</v>
      </c>
      <c r="F901" s="8">
        <v>0.92</v>
      </c>
      <c r="G901" s="9">
        <v>1061569</v>
      </c>
    </row>
    <row r="902" spans="1:7">
      <c r="A902" s="2" t="s">
        <v>1240</v>
      </c>
      <c r="B902" s="2" t="s">
        <v>1393</v>
      </c>
      <c r="C902" s="2" t="s">
        <v>1394</v>
      </c>
      <c r="D902" s="7">
        <v>40044</v>
      </c>
      <c r="E902" s="2">
        <v>9.99</v>
      </c>
      <c r="F902" s="8">
        <v>0.89</v>
      </c>
      <c r="G902" s="9">
        <v>1045560</v>
      </c>
    </row>
    <row r="903" spans="1:7">
      <c r="A903" s="2" t="s">
        <v>1240</v>
      </c>
      <c r="B903" s="2" t="s">
        <v>343</v>
      </c>
      <c r="C903" s="2" t="s">
        <v>179</v>
      </c>
      <c r="D903" s="7">
        <v>39981</v>
      </c>
      <c r="E903" s="2">
        <v>0</v>
      </c>
      <c r="F903" s="8">
        <v>0.23</v>
      </c>
      <c r="G903" s="9">
        <v>1030863</v>
      </c>
    </row>
    <row r="904" spans="1:7">
      <c r="A904" s="2" t="s">
        <v>1240</v>
      </c>
      <c r="B904" s="2" t="s">
        <v>344</v>
      </c>
      <c r="C904" s="2" t="s">
        <v>345</v>
      </c>
      <c r="D904" s="7">
        <v>41864</v>
      </c>
      <c r="E904" s="2">
        <v>0</v>
      </c>
      <c r="F904" s="8">
        <v>0.3</v>
      </c>
      <c r="G904" s="9">
        <v>1025877</v>
      </c>
    </row>
    <row r="905" spans="1:7">
      <c r="A905" s="2" t="s">
        <v>1240</v>
      </c>
      <c r="B905" s="2" t="s">
        <v>1395</v>
      </c>
      <c r="C905" s="2" t="s">
        <v>1396</v>
      </c>
      <c r="D905" s="7">
        <v>42320</v>
      </c>
      <c r="E905" s="2">
        <v>0</v>
      </c>
      <c r="F905" s="8">
        <v>0.27</v>
      </c>
      <c r="G905" s="9">
        <v>1019578</v>
      </c>
    </row>
    <row r="906" spans="1:7">
      <c r="A906" s="2" t="s">
        <v>1240</v>
      </c>
      <c r="B906" s="2" t="s">
        <v>348</v>
      </c>
      <c r="C906" s="2" t="s">
        <v>349</v>
      </c>
      <c r="D906" s="7">
        <v>42503</v>
      </c>
      <c r="E906" s="2">
        <v>4.99</v>
      </c>
      <c r="F906" s="8">
        <v>0.35</v>
      </c>
      <c r="G906" s="9">
        <v>1010918</v>
      </c>
    </row>
    <row r="907" spans="1:7">
      <c r="A907" s="2" t="s">
        <v>1240</v>
      </c>
      <c r="B907" s="2" t="s">
        <v>350</v>
      </c>
      <c r="C907" s="2" t="s">
        <v>351</v>
      </c>
      <c r="D907" s="7">
        <v>42208</v>
      </c>
      <c r="E907" s="2">
        <v>0</v>
      </c>
      <c r="F907" s="8">
        <v>0.67</v>
      </c>
      <c r="G907" s="9">
        <v>1010655</v>
      </c>
    </row>
    <row r="908" spans="1:7">
      <c r="A908" s="2" t="s">
        <v>1240</v>
      </c>
      <c r="B908" s="2" t="s">
        <v>1397</v>
      </c>
      <c r="C908" s="2" t="s">
        <v>1398</v>
      </c>
      <c r="D908" s="7">
        <v>41920</v>
      </c>
      <c r="E908" s="2">
        <v>29.99</v>
      </c>
      <c r="F908" s="8">
        <v>0.67</v>
      </c>
      <c r="G908" s="9">
        <v>997796</v>
      </c>
    </row>
    <row r="909" spans="1:7">
      <c r="A909" s="2" t="s">
        <v>1240</v>
      </c>
      <c r="B909" s="2" t="s">
        <v>353</v>
      </c>
      <c r="C909" s="2" t="s">
        <v>354</v>
      </c>
      <c r="D909" s="7">
        <v>42594</v>
      </c>
      <c r="E909" s="2">
        <v>59.99</v>
      </c>
      <c r="F909" s="8">
        <v>0.03</v>
      </c>
      <c r="G909" s="9">
        <v>995696</v>
      </c>
    </row>
    <row r="910" spans="1:7">
      <c r="A910" s="2" t="s">
        <v>1240</v>
      </c>
      <c r="B910" s="2" t="s">
        <v>1399</v>
      </c>
      <c r="C910" s="2" t="s">
        <v>104</v>
      </c>
      <c r="D910" s="7">
        <v>40624</v>
      </c>
      <c r="E910" s="2">
        <v>19.989999999999998</v>
      </c>
      <c r="F910" s="8">
        <v>0.64</v>
      </c>
      <c r="G910" s="9">
        <v>985461</v>
      </c>
    </row>
    <row r="911" spans="1:7">
      <c r="A911" s="2" t="s">
        <v>1240</v>
      </c>
      <c r="B911" s="2" t="s">
        <v>1400</v>
      </c>
      <c r="C911" s="2" t="s">
        <v>1401</v>
      </c>
      <c r="D911" s="7">
        <v>41569</v>
      </c>
      <c r="E911" s="2">
        <v>19.989999999999998</v>
      </c>
      <c r="F911" s="8">
        <v>0.82</v>
      </c>
      <c r="G911" s="9">
        <v>969977</v>
      </c>
    </row>
    <row r="912" spans="1:7">
      <c r="A912" s="2" t="s">
        <v>1240</v>
      </c>
      <c r="B912" s="2" t="s">
        <v>1402</v>
      </c>
      <c r="C912" s="2" t="s">
        <v>597</v>
      </c>
      <c r="D912" s="7">
        <v>41583</v>
      </c>
      <c r="E912" s="2">
        <v>0</v>
      </c>
      <c r="F912" s="8">
        <v>0.56000000000000005</v>
      </c>
      <c r="G912" s="9">
        <v>966041</v>
      </c>
    </row>
    <row r="913" spans="1:7">
      <c r="A913" s="2" t="s">
        <v>1240</v>
      </c>
      <c r="B913" s="2" t="s">
        <v>1403</v>
      </c>
      <c r="C913" s="2" t="s">
        <v>1404</v>
      </c>
      <c r="D913" s="7">
        <v>41991</v>
      </c>
      <c r="E913" s="2">
        <v>19.989999999999998</v>
      </c>
      <c r="F913" s="8">
        <v>0.53</v>
      </c>
      <c r="G913" s="9">
        <v>958955</v>
      </c>
    </row>
    <row r="914" spans="1:7">
      <c r="A914" s="2" t="s">
        <v>1240</v>
      </c>
      <c r="B914" s="2" t="s">
        <v>1405</v>
      </c>
      <c r="C914" s="2" t="s">
        <v>1328</v>
      </c>
      <c r="D914" s="7">
        <v>42527</v>
      </c>
      <c r="E914" s="2">
        <v>39.99</v>
      </c>
      <c r="F914" s="8">
        <v>0.53</v>
      </c>
      <c r="G914" s="9">
        <v>949245</v>
      </c>
    </row>
    <row r="915" spans="1:7">
      <c r="A915" s="2" t="s">
        <v>1240</v>
      </c>
      <c r="B915" s="2" t="s">
        <v>1406</v>
      </c>
      <c r="C915" s="2" t="s">
        <v>1407</v>
      </c>
      <c r="D915" s="7">
        <v>40946</v>
      </c>
      <c r="E915" s="2">
        <v>19.989999999999998</v>
      </c>
      <c r="F915" s="8">
        <v>0.64</v>
      </c>
      <c r="G915" s="9">
        <v>940322</v>
      </c>
    </row>
    <row r="916" spans="1:7">
      <c r="A916" s="2" t="s">
        <v>1240</v>
      </c>
      <c r="B916" s="2" t="s">
        <v>1408</v>
      </c>
      <c r="C916" s="2" t="s">
        <v>1409</v>
      </c>
      <c r="D916" s="7">
        <v>41991</v>
      </c>
      <c r="E916" s="2">
        <v>24.99</v>
      </c>
      <c r="F916" s="8">
        <v>0.44</v>
      </c>
      <c r="G916" s="9">
        <v>939272</v>
      </c>
    </row>
    <row r="917" spans="1:7">
      <c r="A917" s="2" t="s">
        <v>1240</v>
      </c>
      <c r="B917" s="2" t="s">
        <v>1410</v>
      </c>
      <c r="C917" s="2" t="s">
        <v>1411</v>
      </c>
      <c r="D917" s="7">
        <v>42719</v>
      </c>
      <c r="E917" s="2">
        <v>19.989999999999998</v>
      </c>
      <c r="F917" s="8">
        <v>0.62</v>
      </c>
      <c r="G917" s="9">
        <v>936910</v>
      </c>
    </row>
    <row r="918" spans="1:7">
      <c r="A918" s="2" t="s">
        <v>1240</v>
      </c>
      <c r="B918" s="2" t="s">
        <v>1412</v>
      </c>
      <c r="C918" s="2" t="s">
        <v>1365</v>
      </c>
      <c r="D918" s="7">
        <v>40088</v>
      </c>
      <c r="E918" s="2">
        <v>9.99</v>
      </c>
      <c r="F918" s="8">
        <v>0.67</v>
      </c>
      <c r="G918" s="9">
        <v>933498</v>
      </c>
    </row>
    <row r="919" spans="1:7">
      <c r="A919" s="2" t="s">
        <v>1240</v>
      </c>
      <c r="B919" s="2" t="s">
        <v>1413</v>
      </c>
      <c r="C919" s="2" t="s">
        <v>104</v>
      </c>
      <c r="D919" s="7">
        <v>39547</v>
      </c>
      <c r="E919" s="2">
        <v>19.989999999999998</v>
      </c>
      <c r="F919" s="8">
        <v>0.53</v>
      </c>
      <c r="G919" s="9">
        <v>932973</v>
      </c>
    </row>
    <row r="920" spans="1:7">
      <c r="A920" s="2" t="s">
        <v>1240</v>
      </c>
      <c r="B920" s="2" t="s">
        <v>1414</v>
      </c>
      <c r="C920" s="2" t="s">
        <v>1415</v>
      </c>
      <c r="D920" s="7">
        <v>42027</v>
      </c>
      <c r="E920" s="2">
        <v>14.99</v>
      </c>
      <c r="F920" s="8">
        <v>0.4</v>
      </c>
      <c r="G920" s="9">
        <v>931924</v>
      </c>
    </row>
    <row r="921" spans="1:7">
      <c r="A921" s="2" t="s">
        <v>1240</v>
      </c>
      <c r="B921" s="2" t="s">
        <v>1416</v>
      </c>
      <c r="C921" s="2" t="s">
        <v>1417</v>
      </c>
      <c r="D921" s="7">
        <v>39519</v>
      </c>
      <c r="E921" s="2">
        <v>19.989999999999998</v>
      </c>
      <c r="F921" s="8">
        <v>0.67</v>
      </c>
      <c r="G921" s="9">
        <v>925363</v>
      </c>
    </row>
    <row r="922" spans="1:7">
      <c r="A922" s="2" t="s">
        <v>1240</v>
      </c>
      <c r="B922" s="2" t="s">
        <v>365</v>
      </c>
      <c r="C922" s="2" t="s">
        <v>366</v>
      </c>
      <c r="D922" s="7">
        <v>42948</v>
      </c>
      <c r="E922" s="2">
        <v>19.989999999999998</v>
      </c>
      <c r="F922" s="8">
        <v>0.92</v>
      </c>
      <c r="G922" s="9">
        <v>923001</v>
      </c>
    </row>
    <row r="923" spans="1:7">
      <c r="A923" s="2" t="s">
        <v>1240</v>
      </c>
      <c r="B923" s="2" t="s">
        <v>369</v>
      </c>
      <c r="C923" s="2" t="s">
        <v>370</v>
      </c>
      <c r="D923" s="7">
        <v>41085</v>
      </c>
      <c r="E923" s="2">
        <v>0</v>
      </c>
      <c r="F923" s="8">
        <v>0.35</v>
      </c>
      <c r="G923" s="9">
        <v>918802</v>
      </c>
    </row>
    <row r="924" spans="1:7">
      <c r="A924" s="2" t="s">
        <v>1240</v>
      </c>
      <c r="B924" s="2" t="s">
        <v>1418</v>
      </c>
      <c r="C924" s="2" t="s">
        <v>1419</v>
      </c>
      <c r="D924" s="7">
        <v>41908</v>
      </c>
      <c r="E924" s="2">
        <v>34.99</v>
      </c>
      <c r="F924" s="8">
        <v>0.3</v>
      </c>
      <c r="G924" s="9">
        <v>913290</v>
      </c>
    </row>
    <row r="925" spans="1:7">
      <c r="A925" s="2" t="s">
        <v>1240</v>
      </c>
      <c r="B925" s="2" t="s">
        <v>1420</v>
      </c>
      <c r="C925" s="2" t="s">
        <v>104</v>
      </c>
      <c r="D925" s="7">
        <v>40876</v>
      </c>
      <c r="E925" s="2">
        <v>19.989999999999998</v>
      </c>
      <c r="F925" s="8">
        <v>0.62</v>
      </c>
      <c r="G925" s="9">
        <v>902530</v>
      </c>
    </row>
    <row r="926" spans="1:7">
      <c r="A926" s="2" t="s">
        <v>1240</v>
      </c>
      <c r="B926" s="2" t="s">
        <v>1421</v>
      </c>
      <c r="C926" s="2" t="s">
        <v>1422</v>
      </c>
      <c r="D926" s="7">
        <v>41410</v>
      </c>
      <c r="E926" s="2">
        <v>9.99</v>
      </c>
      <c r="F926" s="8">
        <v>0.49</v>
      </c>
      <c r="G926" s="9">
        <v>900168</v>
      </c>
    </row>
    <row r="927" spans="1:7">
      <c r="A927" s="2" t="s">
        <v>1240</v>
      </c>
      <c r="B927" s="2" t="s">
        <v>1423</v>
      </c>
      <c r="C927" s="2" t="s">
        <v>1424</v>
      </c>
      <c r="D927" s="7">
        <v>42030</v>
      </c>
      <c r="E927" s="2">
        <v>0</v>
      </c>
      <c r="F927" s="8">
        <v>0.14000000000000001</v>
      </c>
      <c r="G927" s="9">
        <v>899906</v>
      </c>
    </row>
    <row r="928" spans="1:7">
      <c r="A928" s="2" t="s">
        <v>1240</v>
      </c>
      <c r="B928" s="2" t="s">
        <v>1425</v>
      </c>
      <c r="C928" s="2" t="s">
        <v>1426</v>
      </c>
      <c r="D928" s="7">
        <v>42879</v>
      </c>
      <c r="E928" s="2">
        <v>9.99</v>
      </c>
      <c r="F928" s="8">
        <v>0.3</v>
      </c>
      <c r="G928" s="9">
        <v>894395</v>
      </c>
    </row>
    <row r="929" spans="1:7">
      <c r="A929" s="2" t="s">
        <v>1240</v>
      </c>
      <c r="B929" s="2" t="s">
        <v>1427</v>
      </c>
      <c r="C929" s="2" t="s">
        <v>1428</v>
      </c>
      <c r="D929" s="7">
        <v>42566</v>
      </c>
      <c r="E929" s="2">
        <v>29.99</v>
      </c>
      <c r="F929" s="8">
        <v>0.97</v>
      </c>
      <c r="G929" s="9">
        <v>889408</v>
      </c>
    </row>
    <row r="930" spans="1:7">
      <c r="A930" s="2" t="s">
        <v>1240</v>
      </c>
      <c r="B930" s="2" t="s">
        <v>378</v>
      </c>
      <c r="C930" s="2" t="s">
        <v>205</v>
      </c>
      <c r="D930" s="7">
        <v>39539</v>
      </c>
      <c r="E930" s="2">
        <v>9.99</v>
      </c>
      <c r="F930" s="8">
        <v>0.56000000000000005</v>
      </c>
      <c r="G930" s="9">
        <v>887309</v>
      </c>
    </row>
    <row r="931" spans="1:7">
      <c r="A931" s="2" t="s">
        <v>1240</v>
      </c>
      <c r="B931" s="2" t="s">
        <v>379</v>
      </c>
      <c r="C931" s="2" t="s">
        <v>105</v>
      </c>
      <c r="D931" s="7">
        <v>41785</v>
      </c>
      <c r="E931" s="2">
        <v>10.19</v>
      </c>
      <c r="F931" s="8">
        <v>0.23</v>
      </c>
      <c r="G931" s="9">
        <v>883897</v>
      </c>
    </row>
    <row r="932" spans="1:7">
      <c r="A932" s="2" t="s">
        <v>1240</v>
      </c>
      <c r="B932" s="2" t="s">
        <v>1429</v>
      </c>
      <c r="C932" s="2" t="s">
        <v>1430</v>
      </c>
      <c r="D932" s="7">
        <v>39742</v>
      </c>
      <c r="E932" s="2">
        <v>14.99</v>
      </c>
      <c r="F932" s="8">
        <v>0.53</v>
      </c>
      <c r="G932" s="9">
        <v>878648</v>
      </c>
    </row>
    <row r="933" spans="1:7">
      <c r="A933" s="2" t="s">
        <v>1240</v>
      </c>
      <c r="B933" s="2" t="s">
        <v>1431</v>
      </c>
      <c r="C933" s="2" t="s">
        <v>1432</v>
      </c>
      <c r="D933" s="7">
        <v>41586</v>
      </c>
      <c r="E933" s="2">
        <v>14.99</v>
      </c>
      <c r="F933" s="8">
        <v>0.64</v>
      </c>
      <c r="G933" s="9">
        <v>874974</v>
      </c>
    </row>
    <row r="934" spans="1:7">
      <c r="A934" s="2" t="s">
        <v>1240</v>
      </c>
      <c r="B934" s="2" t="s">
        <v>1433</v>
      </c>
      <c r="C934" s="2" t="s">
        <v>1434</v>
      </c>
      <c r="D934" s="7">
        <v>40864</v>
      </c>
      <c r="E934" s="2">
        <v>19.989999999999998</v>
      </c>
      <c r="F934" s="8">
        <v>0.17</v>
      </c>
      <c r="G934" s="9">
        <v>871562</v>
      </c>
    </row>
    <row r="935" spans="1:7">
      <c r="A935" s="2" t="s">
        <v>1240</v>
      </c>
      <c r="B935" s="2" t="s">
        <v>384</v>
      </c>
      <c r="C935" s="2" t="s">
        <v>78</v>
      </c>
      <c r="D935" s="7">
        <v>39749</v>
      </c>
      <c r="E935" s="2">
        <v>9.99</v>
      </c>
      <c r="F935" s="8">
        <v>0.44</v>
      </c>
      <c r="G935" s="9">
        <v>864739</v>
      </c>
    </row>
    <row r="936" spans="1:7">
      <c r="A936" s="2" t="s">
        <v>1240</v>
      </c>
      <c r="B936" s="2" t="s">
        <v>1435</v>
      </c>
      <c r="C936" s="2" t="s">
        <v>1436</v>
      </c>
      <c r="D936" s="7">
        <v>39987</v>
      </c>
      <c r="E936" s="2">
        <v>19.989999999999998</v>
      </c>
      <c r="F936" s="8">
        <v>0.44</v>
      </c>
      <c r="G936" s="9">
        <v>864477</v>
      </c>
    </row>
    <row r="937" spans="1:7">
      <c r="A937" s="2" t="s">
        <v>1240</v>
      </c>
      <c r="B937" s="2" t="s">
        <v>1437</v>
      </c>
      <c r="C937" s="2" t="s">
        <v>7</v>
      </c>
      <c r="D937" s="7">
        <v>42465</v>
      </c>
      <c r="E937" s="2">
        <v>0</v>
      </c>
      <c r="F937" s="8">
        <v>0.95</v>
      </c>
      <c r="G937" s="9">
        <v>860015</v>
      </c>
    </row>
    <row r="938" spans="1:7">
      <c r="A938" s="2" t="s">
        <v>1240</v>
      </c>
      <c r="B938" s="2" t="s">
        <v>1438</v>
      </c>
      <c r="C938" s="2" t="s">
        <v>1439</v>
      </c>
      <c r="D938" s="7">
        <v>38544</v>
      </c>
      <c r="E938" s="2">
        <v>9.99</v>
      </c>
      <c r="F938" s="8">
        <v>0.86</v>
      </c>
      <c r="G938" s="9">
        <v>858703</v>
      </c>
    </row>
    <row r="939" spans="1:7">
      <c r="A939" s="2" t="s">
        <v>1240</v>
      </c>
      <c r="B939" s="2" t="s">
        <v>392</v>
      </c>
      <c r="C939" s="2" t="s">
        <v>307</v>
      </c>
      <c r="D939" s="7">
        <v>39706</v>
      </c>
      <c r="E939" s="2">
        <v>9.99</v>
      </c>
      <c r="F939" s="8">
        <v>0.59</v>
      </c>
      <c r="G939" s="9">
        <v>855554</v>
      </c>
    </row>
    <row r="940" spans="1:7">
      <c r="A940" s="2" t="s">
        <v>1240</v>
      </c>
      <c r="B940" s="2" t="s">
        <v>1440</v>
      </c>
      <c r="C940" s="2" t="s">
        <v>1441</v>
      </c>
      <c r="D940" s="7">
        <v>41264</v>
      </c>
      <c r="E940" s="2">
        <v>14.99</v>
      </c>
      <c r="F940" s="8">
        <v>0.33</v>
      </c>
      <c r="G940" s="9">
        <v>821961</v>
      </c>
    </row>
    <row r="941" spans="1:7">
      <c r="A941" s="2" t="s">
        <v>1240</v>
      </c>
      <c r="B941" s="2" t="s">
        <v>394</v>
      </c>
      <c r="C941" s="2" t="s">
        <v>395</v>
      </c>
      <c r="D941" s="7">
        <v>42800</v>
      </c>
      <c r="E941" s="2">
        <v>59.99</v>
      </c>
      <c r="F941" s="8">
        <v>0.39</v>
      </c>
      <c r="G941" s="9">
        <v>819862</v>
      </c>
    </row>
    <row r="942" spans="1:7">
      <c r="A942" s="2" t="s">
        <v>1240</v>
      </c>
      <c r="B942" s="2" t="s">
        <v>1442</v>
      </c>
      <c r="C942" s="2" t="s">
        <v>1313</v>
      </c>
      <c r="D942" s="7">
        <v>39801</v>
      </c>
      <c r="E942" s="2">
        <v>19.989999999999998</v>
      </c>
      <c r="F942" s="8">
        <v>0.46</v>
      </c>
      <c r="G942" s="9">
        <v>802278</v>
      </c>
    </row>
    <row r="943" spans="1:7">
      <c r="A943" s="2" t="s">
        <v>1240</v>
      </c>
      <c r="B943" s="2" t="s">
        <v>1443</v>
      </c>
      <c r="C943" s="2" t="s">
        <v>1387</v>
      </c>
      <c r="D943" s="7">
        <v>41904</v>
      </c>
      <c r="E943" s="2">
        <v>39.99</v>
      </c>
      <c r="F943" s="8">
        <v>0.17</v>
      </c>
      <c r="G943" s="9">
        <v>800179</v>
      </c>
    </row>
    <row r="944" spans="1:7">
      <c r="A944" s="2" t="s">
        <v>1240</v>
      </c>
      <c r="B944" s="2" t="s">
        <v>407</v>
      </c>
      <c r="C944" s="2" t="s">
        <v>408</v>
      </c>
      <c r="D944" s="7">
        <v>41942</v>
      </c>
      <c r="E944" s="2">
        <v>24.99</v>
      </c>
      <c r="F944" s="8">
        <v>0.27</v>
      </c>
      <c r="G944" s="9">
        <v>793355</v>
      </c>
    </row>
    <row r="945" spans="1:7">
      <c r="A945" s="2" t="s">
        <v>1240</v>
      </c>
      <c r="B945" s="2" t="s">
        <v>1444</v>
      </c>
      <c r="C945" s="2" t="s">
        <v>1251</v>
      </c>
      <c r="D945" s="7">
        <v>41341</v>
      </c>
      <c r="E945" s="2">
        <v>0.49</v>
      </c>
      <c r="F945" s="8">
        <v>0.44</v>
      </c>
      <c r="G945" s="9">
        <v>784170</v>
      </c>
    </row>
    <row r="946" spans="1:7">
      <c r="A946" s="2" t="s">
        <v>1240</v>
      </c>
      <c r="B946" s="2" t="s">
        <v>1445</v>
      </c>
      <c r="C946" s="2" t="s">
        <v>1446</v>
      </c>
      <c r="D946" s="7">
        <v>41232</v>
      </c>
      <c r="E946" s="2">
        <v>9.99</v>
      </c>
      <c r="F946" s="8">
        <v>0.89</v>
      </c>
      <c r="G946" s="9">
        <v>765799</v>
      </c>
    </row>
    <row r="947" spans="1:7">
      <c r="A947" s="2" t="s">
        <v>1240</v>
      </c>
      <c r="B947" s="2" t="s">
        <v>1447</v>
      </c>
      <c r="C947" s="2" t="s">
        <v>1448</v>
      </c>
      <c r="D947" s="7">
        <v>40448</v>
      </c>
      <c r="E947" s="2">
        <v>19.989999999999998</v>
      </c>
      <c r="F947" s="8">
        <v>0.35</v>
      </c>
      <c r="G947" s="9">
        <v>759238</v>
      </c>
    </row>
    <row r="948" spans="1:7">
      <c r="A948" s="2" t="s">
        <v>1240</v>
      </c>
      <c r="B948" s="2" t="s">
        <v>1449</v>
      </c>
      <c r="C948" s="2" t="s">
        <v>1450</v>
      </c>
      <c r="D948" s="7">
        <v>41942</v>
      </c>
      <c r="E948" s="2">
        <v>19.989999999999998</v>
      </c>
      <c r="F948" s="8">
        <v>0.74</v>
      </c>
      <c r="G948" s="9">
        <v>756089</v>
      </c>
    </row>
    <row r="949" spans="1:7">
      <c r="A949" s="2" t="s">
        <v>1240</v>
      </c>
      <c r="B949" s="2" t="s">
        <v>414</v>
      </c>
      <c r="C949" s="2" t="s">
        <v>415</v>
      </c>
      <c r="D949" s="7">
        <v>42247</v>
      </c>
      <c r="E949" s="2">
        <v>0</v>
      </c>
      <c r="F949" s="8">
        <v>0.09</v>
      </c>
      <c r="G949" s="9">
        <v>751627</v>
      </c>
    </row>
    <row r="950" spans="1:7">
      <c r="A950" s="2" t="s">
        <v>1240</v>
      </c>
      <c r="B950" s="2" t="s">
        <v>1451</v>
      </c>
      <c r="C950" s="2" t="s">
        <v>1452</v>
      </c>
      <c r="D950" s="7">
        <v>42388</v>
      </c>
      <c r="E950" s="2">
        <v>19.989999999999998</v>
      </c>
      <c r="F950" s="8">
        <v>0.53</v>
      </c>
      <c r="G950" s="9">
        <v>750578</v>
      </c>
    </row>
    <row r="951" spans="1:7">
      <c r="A951" s="2" t="s">
        <v>1240</v>
      </c>
      <c r="B951" s="2" t="s">
        <v>416</v>
      </c>
      <c r="C951" s="2" t="s">
        <v>417</v>
      </c>
      <c r="D951" s="7">
        <v>41746</v>
      </c>
      <c r="E951" s="2">
        <v>0</v>
      </c>
      <c r="F951" s="8">
        <v>0.13</v>
      </c>
      <c r="G951" s="9">
        <v>747953</v>
      </c>
    </row>
    <row r="952" spans="1:7">
      <c r="A952" s="2" t="s">
        <v>1240</v>
      </c>
      <c r="B952" s="2" t="s">
        <v>1453</v>
      </c>
      <c r="C952" s="2" t="s">
        <v>1454</v>
      </c>
      <c r="D952" s="7">
        <v>42117</v>
      </c>
      <c r="E952" s="2">
        <v>19.989999999999998</v>
      </c>
      <c r="F952" s="8">
        <v>0.78</v>
      </c>
      <c r="G952" s="9">
        <v>742704</v>
      </c>
    </row>
    <row r="953" spans="1:7">
      <c r="A953" s="2" t="s">
        <v>1240</v>
      </c>
      <c r="B953" s="2" t="s">
        <v>1455</v>
      </c>
      <c r="C953" s="2" t="s">
        <v>1456</v>
      </c>
      <c r="D953" s="7">
        <v>41887</v>
      </c>
      <c r="E953" s="2">
        <v>29.99</v>
      </c>
      <c r="F953" s="8">
        <v>0.25</v>
      </c>
      <c r="G953" s="9">
        <v>739555</v>
      </c>
    </row>
    <row r="954" spans="1:7">
      <c r="A954" s="2" t="s">
        <v>1240</v>
      </c>
      <c r="B954" s="2" t="s">
        <v>1457</v>
      </c>
      <c r="C954" s="2" t="s">
        <v>1458</v>
      </c>
      <c r="D954" s="7">
        <v>40662</v>
      </c>
      <c r="E954" s="2">
        <v>0</v>
      </c>
      <c r="F954" s="8">
        <v>0.49</v>
      </c>
      <c r="G954" s="9">
        <v>731157</v>
      </c>
    </row>
    <row r="955" spans="1:7">
      <c r="A955" s="2" t="s">
        <v>1240</v>
      </c>
      <c r="B955" s="2" t="s">
        <v>1459</v>
      </c>
      <c r="C955" s="2" t="s">
        <v>1387</v>
      </c>
      <c r="D955" s="7">
        <v>41054</v>
      </c>
      <c r="E955" s="2">
        <v>29.99</v>
      </c>
      <c r="F955" s="8">
        <v>0.01</v>
      </c>
      <c r="G955" s="9">
        <v>723022</v>
      </c>
    </row>
    <row r="956" spans="1:7">
      <c r="A956" s="2" t="s">
        <v>1240</v>
      </c>
      <c r="B956" s="2" t="s">
        <v>1460</v>
      </c>
      <c r="C956" s="2" t="s">
        <v>1461</v>
      </c>
      <c r="D956" s="7">
        <v>42024</v>
      </c>
      <c r="E956" s="2">
        <v>14.99</v>
      </c>
      <c r="F956" s="8">
        <v>0.33</v>
      </c>
      <c r="G956" s="9">
        <v>714623</v>
      </c>
    </row>
    <row r="957" spans="1:7">
      <c r="A957" s="2" t="s">
        <v>1240</v>
      </c>
      <c r="B957" s="2" t="s">
        <v>1462</v>
      </c>
      <c r="C957" s="2" t="s">
        <v>1463</v>
      </c>
      <c r="D957" s="7">
        <v>42235</v>
      </c>
      <c r="E957" s="2">
        <v>0</v>
      </c>
      <c r="F957" s="8">
        <v>0.74</v>
      </c>
      <c r="G957" s="9">
        <v>712261</v>
      </c>
    </row>
    <row r="958" spans="1:7">
      <c r="A958" s="2" t="s">
        <v>1240</v>
      </c>
      <c r="B958" s="2" t="s">
        <v>1464</v>
      </c>
      <c r="C958" s="2" t="s">
        <v>1465</v>
      </c>
      <c r="D958" s="7">
        <v>41249</v>
      </c>
      <c r="E958" s="2">
        <v>0</v>
      </c>
      <c r="F958" s="8">
        <v>0.33</v>
      </c>
      <c r="G958" s="9">
        <v>708325</v>
      </c>
    </row>
    <row r="959" spans="1:7">
      <c r="A959" s="2" t="s">
        <v>1240</v>
      </c>
      <c r="B959" s="2" t="s">
        <v>1466</v>
      </c>
      <c r="C959" s="2" t="s">
        <v>41</v>
      </c>
      <c r="D959" s="7">
        <v>40884</v>
      </c>
      <c r="E959" s="2">
        <v>0</v>
      </c>
      <c r="F959" s="8">
        <v>0.35</v>
      </c>
      <c r="G959" s="9">
        <v>694416</v>
      </c>
    </row>
    <row r="960" spans="1:7">
      <c r="A960" s="2" t="s">
        <v>1240</v>
      </c>
      <c r="B960" s="2" t="s">
        <v>425</v>
      </c>
      <c r="C960" s="2" t="s">
        <v>426</v>
      </c>
      <c r="D960" s="7">
        <v>42341</v>
      </c>
      <c r="E960" s="2">
        <v>24.99</v>
      </c>
      <c r="F960" s="8">
        <v>0.4</v>
      </c>
      <c r="G960" s="9">
        <v>693891</v>
      </c>
    </row>
    <row r="961" spans="1:7">
      <c r="A961" s="2" t="s">
        <v>1240</v>
      </c>
      <c r="B961" s="2" t="s">
        <v>1467</v>
      </c>
      <c r="C961" s="2" t="s">
        <v>1258</v>
      </c>
      <c r="D961" s="7">
        <v>41366</v>
      </c>
      <c r="E961" s="2">
        <v>19.989999999999998</v>
      </c>
      <c r="F961" s="8">
        <v>0.15</v>
      </c>
      <c r="G961" s="9">
        <v>686018</v>
      </c>
    </row>
    <row r="962" spans="1:7">
      <c r="A962" s="2" t="s">
        <v>1240</v>
      </c>
      <c r="B962" s="2" t="s">
        <v>432</v>
      </c>
      <c r="C962" s="2" t="s">
        <v>433</v>
      </c>
      <c r="D962" s="7">
        <v>42649</v>
      </c>
      <c r="E962" s="2">
        <v>39.99</v>
      </c>
      <c r="F962" s="8">
        <v>7.0000000000000007E-2</v>
      </c>
      <c r="G962" s="9">
        <v>668696</v>
      </c>
    </row>
    <row r="963" spans="1:7">
      <c r="A963" s="2" t="s">
        <v>1240</v>
      </c>
      <c r="B963" s="2" t="s">
        <v>434</v>
      </c>
      <c r="C963" s="2" t="s">
        <v>435</v>
      </c>
      <c r="D963" s="7">
        <v>42083</v>
      </c>
      <c r="E963" s="2">
        <v>0</v>
      </c>
      <c r="F963" s="8">
        <v>0.37</v>
      </c>
      <c r="G963" s="9">
        <v>667909</v>
      </c>
    </row>
    <row r="964" spans="1:7">
      <c r="A964" s="2" t="s">
        <v>1240</v>
      </c>
      <c r="B964" s="2" t="s">
        <v>1468</v>
      </c>
      <c r="C964" s="2" t="s">
        <v>1469</v>
      </c>
      <c r="D964" s="7">
        <v>42765</v>
      </c>
      <c r="E964" s="2">
        <v>29.99</v>
      </c>
      <c r="F964" s="8">
        <v>0.19</v>
      </c>
      <c r="G964" s="9">
        <v>666859</v>
      </c>
    </row>
    <row r="965" spans="1:7">
      <c r="A965" s="2" t="s">
        <v>1240</v>
      </c>
      <c r="B965" s="2" t="s">
        <v>1470</v>
      </c>
      <c r="C965" s="2" t="s">
        <v>1471</v>
      </c>
      <c r="D965" s="7">
        <v>41885</v>
      </c>
      <c r="E965" s="2">
        <v>0</v>
      </c>
      <c r="F965" s="8">
        <v>0.27</v>
      </c>
      <c r="G965" s="9">
        <v>665810</v>
      </c>
    </row>
    <row r="966" spans="1:7">
      <c r="A966" s="2" t="s">
        <v>1240</v>
      </c>
      <c r="B966" s="2" t="s">
        <v>1472</v>
      </c>
      <c r="C966" s="2" t="s">
        <v>1473</v>
      </c>
      <c r="D966" s="7">
        <v>41114</v>
      </c>
      <c r="E966" s="2">
        <v>39.99</v>
      </c>
      <c r="F966" s="8">
        <v>0.21</v>
      </c>
      <c r="G966" s="9">
        <v>661873</v>
      </c>
    </row>
    <row r="967" spans="1:7">
      <c r="A967" s="2" t="s">
        <v>1240</v>
      </c>
      <c r="B967" s="2" t="s">
        <v>1474</v>
      </c>
      <c r="C967" s="2" t="s">
        <v>1475</v>
      </c>
      <c r="D967" s="7">
        <v>41851</v>
      </c>
      <c r="E967" s="2">
        <v>9.99</v>
      </c>
      <c r="F967" s="8">
        <v>0.23</v>
      </c>
      <c r="G967" s="9">
        <v>652950</v>
      </c>
    </row>
    <row r="968" spans="1:7">
      <c r="A968" s="2" t="s">
        <v>1240</v>
      </c>
      <c r="B968" s="2" t="s">
        <v>1476</v>
      </c>
      <c r="C968" s="2" t="s">
        <v>1477</v>
      </c>
      <c r="D968" s="7">
        <v>42873</v>
      </c>
      <c r="E968" s="2">
        <v>19.989999999999998</v>
      </c>
      <c r="F968" s="8">
        <v>0.51</v>
      </c>
      <c r="G968" s="9">
        <v>650851</v>
      </c>
    </row>
    <row r="969" spans="1:7">
      <c r="A969" s="2" t="s">
        <v>1240</v>
      </c>
      <c r="B969" s="2" t="s">
        <v>1478</v>
      </c>
      <c r="C969" s="2" t="s">
        <v>1479</v>
      </c>
      <c r="D969" s="7">
        <v>42563</v>
      </c>
      <c r="E969" s="2">
        <v>11.99</v>
      </c>
      <c r="F969" s="8">
        <v>0.7</v>
      </c>
      <c r="G969" s="9">
        <v>639041</v>
      </c>
    </row>
    <row r="970" spans="1:7">
      <c r="A970" s="2" t="s">
        <v>1240</v>
      </c>
      <c r="B970" s="2" t="s">
        <v>1480</v>
      </c>
      <c r="C970" s="2" t="s">
        <v>1481</v>
      </c>
      <c r="D970" s="7">
        <v>40770</v>
      </c>
      <c r="E970" s="2">
        <v>9.99</v>
      </c>
      <c r="F970" s="8">
        <v>0.89</v>
      </c>
      <c r="G970" s="9">
        <v>637466</v>
      </c>
    </row>
    <row r="971" spans="1:7">
      <c r="A971" s="2" t="s">
        <v>1240</v>
      </c>
      <c r="B971" s="2" t="s">
        <v>1482</v>
      </c>
      <c r="C971" s="2" t="s">
        <v>1483</v>
      </c>
      <c r="D971" s="7">
        <v>41200</v>
      </c>
      <c r="E971" s="2">
        <v>0</v>
      </c>
      <c r="F971" s="8">
        <v>0.59</v>
      </c>
      <c r="G971" s="9">
        <v>635104</v>
      </c>
    </row>
    <row r="972" spans="1:7">
      <c r="A972" s="2" t="s">
        <v>1240</v>
      </c>
      <c r="B972" s="2" t="s">
        <v>1484</v>
      </c>
      <c r="C972" s="2" t="s">
        <v>1485</v>
      </c>
      <c r="D972" s="7">
        <v>41858</v>
      </c>
      <c r="E972" s="2">
        <v>0</v>
      </c>
      <c r="F972" s="8">
        <v>0.4</v>
      </c>
      <c r="G972" s="9">
        <v>626706</v>
      </c>
    </row>
    <row r="973" spans="1:7">
      <c r="A973" s="2" t="s">
        <v>1240</v>
      </c>
      <c r="B973" s="2" t="s">
        <v>1486</v>
      </c>
      <c r="C973" s="2" t="s">
        <v>1487</v>
      </c>
      <c r="D973" s="7">
        <v>41780</v>
      </c>
      <c r="E973" s="2">
        <v>5.99</v>
      </c>
      <c r="F973" s="8">
        <v>0.86</v>
      </c>
      <c r="G973" s="9">
        <v>621982</v>
      </c>
    </row>
    <row r="974" spans="1:7">
      <c r="A974" s="2" t="s">
        <v>1240</v>
      </c>
      <c r="B974" s="2" t="s">
        <v>1488</v>
      </c>
      <c r="C974" s="2" t="s">
        <v>1489</v>
      </c>
      <c r="D974" s="7">
        <v>41561</v>
      </c>
      <c r="E974" s="2">
        <v>24.99</v>
      </c>
      <c r="F974" s="8">
        <v>0.35</v>
      </c>
      <c r="G974" s="9">
        <v>621720</v>
      </c>
    </row>
    <row r="975" spans="1:7">
      <c r="A975" s="2" t="s">
        <v>1240</v>
      </c>
      <c r="B975" s="2" t="s">
        <v>1490</v>
      </c>
      <c r="C975" s="2" t="s">
        <v>1491</v>
      </c>
      <c r="D975" s="7">
        <v>42153</v>
      </c>
      <c r="E975" s="2">
        <v>24.99</v>
      </c>
      <c r="F975" s="8">
        <v>0.67</v>
      </c>
      <c r="G975" s="9">
        <v>620145</v>
      </c>
    </row>
    <row r="976" spans="1:7">
      <c r="A976" s="2" t="s">
        <v>1240</v>
      </c>
      <c r="B976" s="2" t="s">
        <v>1492</v>
      </c>
      <c r="C976" s="2" t="s">
        <v>105</v>
      </c>
      <c r="D976" s="7">
        <v>41954</v>
      </c>
      <c r="E976" s="2">
        <v>29.99</v>
      </c>
      <c r="F976" s="8">
        <v>0.14000000000000001</v>
      </c>
      <c r="G976" s="9">
        <v>617258</v>
      </c>
    </row>
    <row r="977" spans="1:7">
      <c r="A977" s="2" t="s">
        <v>1240</v>
      </c>
      <c r="B977" s="2" t="s">
        <v>1493</v>
      </c>
      <c r="C977" s="2" t="s">
        <v>1494</v>
      </c>
      <c r="D977" s="7">
        <v>42768</v>
      </c>
      <c r="E977" s="2">
        <v>24.99</v>
      </c>
      <c r="F977" s="8">
        <v>0.35</v>
      </c>
      <c r="G977" s="9">
        <v>613059</v>
      </c>
    </row>
    <row r="978" spans="1:7">
      <c r="A978" s="2" t="s">
        <v>1240</v>
      </c>
      <c r="B978" s="2" t="s">
        <v>1495</v>
      </c>
      <c r="C978" s="2" t="s">
        <v>104</v>
      </c>
      <c r="D978" s="7">
        <v>43034</v>
      </c>
      <c r="E978" s="2">
        <v>59.99</v>
      </c>
      <c r="F978" s="8">
        <v>0.59</v>
      </c>
      <c r="G978" s="9">
        <v>607286</v>
      </c>
    </row>
    <row r="979" spans="1:7">
      <c r="A979" s="2" t="s">
        <v>1240</v>
      </c>
      <c r="B979" s="2" t="s">
        <v>1496</v>
      </c>
      <c r="C979" s="2" t="s">
        <v>1497</v>
      </c>
      <c r="D979" s="7">
        <v>42307</v>
      </c>
      <c r="E979" s="2">
        <v>0</v>
      </c>
      <c r="F979" s="8">
        <v>0.74</v>
      </c>
      <c r="G979" s="9">
        <v>604924</v>
      </c>
    </row>
    <row r="980" spans="1:7">
      <c r="A980" s="2" t="s">
        <v>1240</v>
      </c>
      <c r="B980" s="2" t="s">
        <v>1498</v>
      </c>
      <c r="C980" s="2" t="s">
        <v>1487</v>
      </c>
      <c r="D980" s="7">
        <v>41780</v>
      </c>
      <c r="E980" s="2">
        <v>9.99</v>
      </c>
      <c r="F980" s="8">
        <v>0.62</v>
      </c>
      <c r="G980" s="9">
        <v>595738</v>
      </c>
    </row>
    <row r="981" spans="1:7">
      <c r="A981" s="2" t="s">
        <v>1240</v>
      </c>
      <c r="B981" s="2" t="s">
        <v>1499</v>
      </c>
      <c r="C981" s="2" t="s">
        <v>1500</v>
      </c>
      <c r="D981" s="7">
        <v>42801</v>
      </c>
      <c r="E981" s="2">
        <v>29.99</v>
      </c>
      <c r="F981" s="8">
        <v>0.42</v>
      </c>
      <c r="G981" s="9">
        <v>594951</v>
      </c>
    </row>
    <row r="982" spans="1:7">
      <c r="A982" s="2" t="s">
        <v>1240</v>
      </c>
      <c r="B982" s="2" t="s">
        <v>1501</v>
      </c>
      <c r="C982" s="2" t="s">
        <v>1502</v>
      </c>
      <c r="D982" s="7">
        <v>41253</v>
      </c>
      <c r="E982" s="2">
        <v>69.989999999999995</v>
      </c>
      <c r="F982" s="8">
        <v>0.86</v>
      </c>
      <c r="G982" s="9">
        <v>594688</v>
      </c>
    </row>
    <row r="983" spans="1:7">
      <c r="A983" s="2" t="s">
        <v>1240</v>
      </c>
      <c r="B983" s="2" t="s">
        <v>1503</v>
      </c>
      <c r="C983" s="2" t="s">
        <v>1248</v>
      </c>
      <c r="D983" s="7">
        <v>42873</v>
      </c>
      <c r="E983" s="2">
        <v>24.99</v>
      </c>
      <c r="F983" s="8">
        <v>0.78</v>
      </c>
      <c r="G983" s="9">
        <v>587078</v>
      </c>
    </row>
    <row r="984" spans="1:7">
      <c r="A984" s="2" t="s">
        <v>1240</v>
      </c>
      <c r="B984" s="2" t="s">
        <v>1504</v>
      </c>
      <c r="C984" s="2" t="s">
        <v>1505</v>
      </c>
      <c r="D984" s="7">
        <v>41894</v>
      </c>
      <c r="E984" s="2">
        <v>34.99</v>
      </c>
      <c r="F984" s="8">
        <v>0.39</v>
      </c>
      <c r="G984" s="9">
        <v>586028</v>
      </c>
    </row>
    <row r="985" spans="1:7">
      <c r="A985" s="2" t="s">
        <v>1240</v>
      </c>
      <c r="B985" s="2" t="s">
        <v>1506</v>
      </c>
      <c r="C985" s="2" t="s">
        <v>1507</v>
      </c>
      <c r="D985" s="7">
        <v>42138</v>
      </c>
      <c r="E985" s="2">
        <v>14.99</v>
      </c>
      <c r="F985" s="8">
        <v>0.39</v>
      </c>
      <c r="G985" s="9">
        <v>585766</v>
      </c>
    </row>
    <row r="986" spans="1:7">
      <c r="A986" s="2" t="s">
        <v>1240</v>
      </c>
      <c r="B986" s="2" t="s">
        <v>468</v>
      </c>
      <c r="C986" s="2" t="s">
        <v>469</v>
      </c>
      <c r="D986" s="7">
        <v>42566</v>
      </c>
      <c r="E986" s="2">
        <v>12.99</v>
      </c>
      <c r="F986" s="8">
        <v>0.49</v>
      </c>
      <c r="G986" s="9">
        <v>574218</v>
      </c>
    </row>
    <row r="987" spans="1:7">
      <c r="A987" s="2" t="s">
        <v>1240</v>
      </c>
      <c r="B987" s="2" t="s">
        <v>1508</v>
      </c>
      <c r="C987" s="2" t="s">
        <v>1509</v>
      </c>
      <c r="D987" s="7">
        <v>39737</v>
      </c>
      <c r="E987" s="2">
        <v>15.99</v>
      </c>
      <c r="F987" s="8">
        <v>0.62</v>
      </c>
      <c r="G987" s="9">
        <v>571594</v>
      </c>
    </row>
    <row r="988" spans="1:7">
      <c r="A988" s="2" t="s">
        <v>1240</v>
      </c>
      <c r="B988" s="2" t="s">
        <v>1510</v>
      </c>
      <c r="C988" s="2" t="s">
        <v>1511</v>
      </c>
      <c r="D988" s="7">
        <v>41919</v>
      </c>
      <c r="E988" s="2">
        <v>29.99</v>
      </c>
      <c r="F988" s="8">
        <v>0.51</v>
      </c>
      <c r="G988" s="9">
        <v>565558</v>
      </c>
    </row>
    <row r="989" spans="1:7">
      <c r="A989" s="2" t="s">
        <v>1240</v>
      </c>
      <c r="B989" s="2" t="s">
        <v>1512</v>
      </c>
      <c r="C989" s="2" t="s">
        <v>1513</v>
      </c>
      <c r="D989" s="7">
        <v>41365</v>
      </c>
      <c r="E989" s="2">
        <v>0</v>
      </c>
      <c r="F989" s="8">
        <v>0.24</v>
      </c>
      <c r="G989" s="9">
        <v>564770</v>
      </c>
    </row>
    <row r="990" spans="1:7">
      <c r="A990" s="2" t="s">
        <v>1240</v>
      </c>
      <c r="B990" s="2" t="s">
        <v>471</v>
      </c>
      <c r="C990" s="2" t="s">
        <v>144</v>
      </c>
      <c r="D990" s="7">
        <v>42300</v>
      </c>
      <c r="E990" s="2">
        <v>12.99</v>
      </c>
      <c r="F990" s="8">
        <v>0.86</v>
      </c>
      <c r="G990" s="9">
        <v>563196</v>
      </c>
    </row>
    <row r="991" spans="1:7">
      <c r="A991" s="2" t="s">
        <v>1240</v>
      </c>
      <c r="B991" s="2" t="s">
        <v>1514</v>
      </c>
      <c r="C991" s="2" t="s">
        <v>1450</v>
      </c>
      <c r="D991" s="7">
        <v>42667</v>
      </c>
      <c r="E991" s="2">
        <v>24.99</v>
      </c>
      <c r="F991" s="8">
        <v>0.82</v>
      </c>
      <c r="G991" s="9">
        <v>556897</v>
      </c>
    </row>
    <row r="992" spans="1:7">
      <c r="A992" s="2" t="s">
        <v>1240</v>
      </c>
      <c r="B992" s="2" t="s">
        <v>1515</v>
      </c>
      <c r="C992" s="2" t="s">
        <v>1328</v>
      </c>
      <c r="D992" s="7">
        <v>40032</v>
      </c>
      <c r="E992" s="2">
        <v>9.99</v>
      </c>
      <c r="F992" s="8">
        <v>0.44</v>
      </c>
      <c r="G992" s="9">
        <v>555585</v>
      </c>
    </row>
    <row r="993" spans="1:7">
      <c r="A993" s="2" t="s">
        <v>1240</v>
      </c>
      <c r="B993" s="2" t="s">
        <v>1516</v>
      </c>
      <c r="C993" s="2" t="s">
        <v>1489</v>
      </c>
      <c r="D993" s="7">
        <v>40133</v>
      </c>
      <c r="E993" s="2">
        <v>14.99</v>
      </c>
      <c r="F993" s="8">
        <v>0.51</v>
      </c>
      <c r="G993" s="9">
        <v>551911</v>
      </c>
    </row>
    <row r="994" spans="1:7">
      <c r="A994" s="2" t="s">
        <v>1240</v>
      </c>
      <c r="B994" s="2" t="s">
        <v>475</v>
      </c>
      <c r="C994" s="2" t="s">
        <v>476</v>
      </c>
      <c r="D994" s="7">
        <v>42145</v>
      </c>
      <c r="E994" s="2">
        <v>4.99</v>
      </c>
      <c r="F994" s="8">
        <v>0.44</v>
      </c>
      <c r="G994" s="9">
        <v>551911</v>
      </c>
    </row>
    <row r="995" spans="1:7">
      <c r="A995" s="2" t="s">
        <v>1240</v>
      </c>
      <c r="B995" s="2" t="s">
        <v>1517</v>
      </c>
      <c r="C995" s="2" t="s">
        <v>1518</v>
      </c>
      <c r="D995" s="7">
        <v>42395</v>
      </c>
      <c r="E995" s="2">
        <v>39.99</v>
      </c>
      <c r="F995" s="8">
        <v>0.59</v>
      </c>
      <c r="G995" s="9">
        <v>549024</v>
      </c>
    </row>
    <row r="996" spans="1:7">
      <c r="A996" s="2" t="s">
        <v>1240</v>
      </c>
      <c r="B996" s="2" t="s">
        <v>1519</v>
      </c>
      <c r="C996" s="2" t="s">
        <v>1473</v>
      </c>
      <c r="D996" s="7">
        <v>39974</v>
      </c>
      <c r="E996" s="2">
        <v>19.989999999999998</v>
      </c>
      <c r="F996" s="8">
        <v>0.49</v>
      </c>
      <c r="G996" s="9">
        <v>544825</v>
      </c>
    </row>
    <row r="997" spans="1:7">
      <c r="A997" s="2" t="s">
        <v>1240</v>
      </c>
      <c r="B997" s="2" t="s">
        <v>1520</v>
      </c>
      <c r="C997" s="2" t="s">
        <v>1450</v>
      </c>
      <c r="D997" s="7">
        <v>41556</v>
      </c>
      <c r="E997" s="2">
        <v>14.99</v>
      </c>
      <c r="F997" s="8">
        <v>0.78</v>
      </c>
      <c r="G997" s="9">
        <v>543513</v>
      </c>
    </row>
    <row r="998" spans="1:7">
      <c r="A998" s="2" t="s">
        <v>1240</v>
      </c>
      <c r="B998" s="2" t="s">
        <v>1521</v>
      </c>
      <c r="C998" s="2" t="s">
        <v>1365</v>
      </c>
      <c r="D998" s="7">
        <v>40149</v>
      </c>
      <c r="E998" s="2">
        <v>9.99</v>
      </c>
      <c r="F998" s="8">
        <v>0.46</v>
      </c>
      <c r="G998" s="9">
        <v>542988</v>
      </c>
    </row>
    <row r="999" spans="1:7">
      <c r="A999" s="2" t="s">
        <v>1240</v>
      </c>
      <c r="B999" s="2" t="s">
        <v>1522</v>
      </c>
      <c r="C999" s="2" t="s">
        <v>41</v>
      </c>
      <c r="D999" s="7">
        <v>41256</v>
      </c>
      <c r="E999" s="2">
        <v>0</v>
      </c>
      <c r="F999" s="8">
        <v>0.31</v>
      </c>
      <c r="G999" s="9">
        <v>540363</v>
      </c>
    </row>
    <row r="1000" spans="1:7">
      <c r="A1000" s="2" t="s">
        <v>1240</v>
      </c>
      <c r="B1000" s="2" t="s">
        <v>1523</v>
      </c>
      <c r="C1000" s="2" t="s">
        <v>1524</v>
      </c>
      <c r="D1000" s="7">
        <v>40353</v>
      </c>
      <c r="E1000" s="2">
        <v>9.99</v>
      </c>
      <c r="F1000" s="8">
        <v>0.23</v>
      </c>
      <c r="G1000" s="9">
        <v>535902</v>
      </c>
    </row>
    <row r="1001" spans="1:7">
      <c r="A1001" s="2" t="s">
        <v>1240</v>
      </c>
      <c r="B1001" s="2" t="s">
        <v>491</v>
      </c>
      <c r="C1001" s="2" t="s">
        <v>107</v>
      </c>
      <c r="D1001" s="7">
        <v>40737</v>
      </c>
      <c r="E1001" s="2">
        <v>9.99</v>
      </c>
      <c r="F1001" s="8">
        <v>0.31</v>
      </c>
      <c r="G1001" s="9">
        <v>533540</v>
      </c>
    </row>
    <row r="1002" spans="1:7">
      <c r="A1002" s="2" t="s">
        <v>1240</v>
      </c>
      <c r="B1002" s="2" t="s">
        <v>492</v>
      </c>
      <c r="C1002" s="2" t="s">
        <v>493</v>
      </c>
      <c r="D1002" s="7">
        <v>42353</v>
      </c>
      <c r="E1002" s="2">
        <v>19.989999999999998</v>
      </c>
      <c r="F1002" s="8">
        <v>0.14000000000000001</v>
      </c>
      <c r="G1002" s="9">
        <v>533278</v>
      </c>
    </row>
    <row r="1003" spans="1:7">
      <c r="A1003" s="2" t="s">
        <v>1240</v>
      </c>
      <c r="B1003" s="2" t="s">
        <v>498</v>
      </c>
      <c r="C1003" s="2" t="s">
        <v>499</v>
      </c>
      <c r="D1003" s="7">
        <v>41845</v>
      </c>
      <c r="E1003" s="2">
        <v>0.99</v>
      </c>
      <c r="F1003" s="8">
        <v>0.51</v>
      </c>
      <c r="G1003" s="9">
        <v>513595</v>
      </c>
    </row>
    <row r="1004" spans="1:7">
      <c r="A1004" s="2" t="s">
        <v>1240</v>
      </c>
      <c r="B1004" s="2" t="s">
        <v>1525</v>
      </c>
      <c r="C1004" s="2" t="s">
        <v>1526</v>
      </c>
      <c r="D1004" s="7">
        <v>42867</v>
      </c>
      <c r="E1004" s="2">
        <v>0</v>
      </c>
      <c r="F1004" s="8">
        <v>0.62</v>
      </c>
      <c r="G1004" s="9">
        <v>496536</v>
      </c>
    </row>
    <row r="1005" spans="1:7">
      <c r="A1005" s="2" t="s">
        <v>1240</v>
      </c>
      <c r="B1005" s="2" t="s">
        <v>505</v>
      </c>
      <c r="C1005" s="2" t="s">
        <v>506</v>
      </c>
      <c r="D1005" s="7">
        <v>41761</v>
      </c>
      <c r="E1005" s="2">
        <v>19.989999999999998</v>
      </c>
      <c r="F1005" s="8">
        <v>0.46</v>
      </c>
      <c r="G1005" s="9">
        <v>494174</v>
      </c>
    </row>
    <row r="1006" spans="1:7">
      <c r="A1006" s="2" t="s">
        <v>1240</v>
      </c>
      <c r="B1006" s="2" t="s">
        <v>1527</v>
      </c>
      <c r="C1006" s="2" t="s">
        <v>730</v>
      </c>
      <c r="D1006" s="7">
        <v>41311</v>
      </c>
      <c r="E1006" s="2">
        <v>9.99</v>
      </c>
      <c r="F1006" s="8">
        <v>0.12</v>
      </c>
      <c r="G1006" s="9">
        <v>489188</v>
      </c>
    </row>
    <row r="1007" spans="1:7">
      <c r="A1007" s="2" t="s">
        <v>1240</v>
      </c>
      <c r="B1007" s="2" t="s">
        <v>1528</v>
      </c>
      <c r="C1007" s="2" t="s">
        <v>1529</v>
      </c>
      <c r="D1007" s="7">
        <v>42942</v>
      </c>
      <c r="E1007" s="2">
        <v>0</v>
      </c>
      <c r="F1007" s="8">
        <v>0.24</v>
      </c>
      <c r="G1007" s="9">
        <v>488400</v>
      </c>
    </row>
    <row r="1008" spans="1:7">
      <c r="A1008" s="2" t="s">
        <v>1240</v>
      </c>
      <c r="B1008" s="2" t="s">
        <v>1530</v>
      </c>
      <c r="C1008" s="2" t="s">
        <v>1531</v>
      </c>
      <c r="D1008" s="7">
        <v>41613</v>
      </c>
      <c r="E1008" s="2">
        <v>9.99</v>
      </c>
      <c r="F1008" s="8">
        <v>0.86</v>
      </c>
      <c r="G1008" s="9">
        <v>484464</v>
      </c>
    </row>
    <row r="1009" spans="1:7">
      <c r="A1009" s="2" t="s">
        <v>1240</v>
      </c>
      <c r="B1009" s="2" t="s">
        <v>1532</v>
      </c>
      <c r="C1009" s="2" t="s">
        <v>1328</v>
      </c>
      <c r="D1009" s="7">
        <v>40420</v>
      </c>
      <c r="E1009" s="2">
        <v>19.989999999999998</v>
      </c>
      <c r="F1009" s="8">
        <v>0.67</v>
      </c>
      <c r="G1009" s="9">
        <v>482102</v>
      </c>
    </row>
    <row r="1010" spans="1:7">
      <c r="A1010" s="2" t="s">
        <v>1240</v>
      </c>
      <c r="B1010" s="2" t="s">
        <v>1533</v>
      </c>
      <c r="C1010" s="2" t="s">
        <v>1534</v>
      </c>
      <c r="D1010" s="7">
        <v>42026</v>
      </c>
      <c r="E1010" s="2">
        <v>0</v>
      </c>
      <c r="F1010" s="8">
        <v>0.28000000000000003</v>
      </c>
      <c r="G1010" s="9">
        <v>481052</v>
      </c>
    </row>
    <row r="1011" spans="1:7">
      <c r="A1011" s="2" t="s">
        <v>1240</v>
      </c>
      <c r="B1011" s="2" t="s">
        <v>1535</v>
      </c>
      <c r="C1011" s="2" t="s">
        <v>1365</v>
      </c>
      <c r="D1011" s="7">
        <v>41863</v>
      </c>
      <c r="E1011" s="2">
        <v>14.99</v>
      </c>
      <c r="F1011" s="8">
        <v>0.24</v>
      </c>
      <c r="G1011" s="9">
        <v>480790</v>
      </c>
    </row>
    <row r="1012" spans="1:7">
      <c r="A1012" s="2" t="s">
        <v>1240</v>
      </c>
      <c r="B1012" s="2" t="s">
        <v>514</v>
      </c>
      <c r="C1012" s="2" t="s">
        <v>515</v>
      </c>
      <c r="D1012" s="7">
        <v>42068</v>
      </c>
      <c r="E1012" s="2">
        <v>14.99</v>
      </c>
      <c r="F1012" s="8">
        <v>0.12</v>
      </c>
      <c r="G1012" s="9">
        <v>479740</v>
      </c>
    </row>
    <row r="1013" spans="1:7">
      <c r="A1013" s="2" t="s">
        <v>1240</v>
      </c>
      <c r="B1013" s="2" t="s">
        <v>1536</v>
      </c>
      <c r="C1013" s="2" t="s">
        <v>1537</v>
      </c>
      <c r="D1013" s="7">
        <v>40618</v>
      </c>
      <c r="E1013" s="2">
        <v>9.99</v>
      </c>
      <c r="F1013" s="8">
        <v>0.62</v>
      </c>
      <c r="G1013" s="9">
        <v>479477</v>
      </c>
    </row>
    <row r="1014" spans="1:7">
      <c r="A1014" s="2" t="s">
        <v>1240</v>
      </c>
      <c r="B1014" s="2" t="s">
        <v>1538</v>
      </c>
      <c r="C1014" s="2" t="s">
        <v>1539</v>
      </c>
      <c r="D1014" s="7">
        <v>42041</v>
      </c>
      <c r="E1014" s="2">
        <v>18.989999999999998</v>
      </c>
      <c r="F1014" s="8">
        <v>0.56000000000000005</v>
      </c>
      <c r="G1014" s="9">
        <v>478690</v>
      </c>
    </row>
    <row r="1015" spans="1:7">
      <c r="A1015" s="2" t="s">
        <v>1240</v>
      </c>
      <c r="B1015" s="2" t="s">
        <v>1540</v>
      </c>
      <c r="C1015" s="2" t="s">
        <v>1541</v>
      </c>
      <c r="D1015" s="7">
        <v>42157</v>
      </c>
      <c r="E1015" s="2">
        <v>9.99</v>
      </c>
      <c r="F1015" s="8">
        <v>0.04</v>
      </c>
      <c r="G1015" s="9">
        <v>478690</v>
      </c>
    </row>
    <row r="1016" spans="1:7">
      <c r="A1016" s="2" t="s">
        <v>1240</v>
      </c>
      <c r="B1016" s="2" t="s">
        <v>1542</v>
      </c>
      <c r="C1016" s="2" t="s">
        <v>1543</v>
      </c>
      <c r="D1016" s="7">
        <v>42012</v>
      </c>
      <c r="E1016" s="2">
        <v>19.989999999999998</v>
      </c>
      <c r="F1016" s="8">
        <v>0.21</v>
      </c>
      <c r="G1016" s="9">
        <v>478428</v>
      </c>
    </row>
    <row r="1017" spans="1:7">
      <c r="A1017" s="2" t="s">
        <v>1240</v>
      </c>
      <c r="B1017" s="2" t="s">
        <v>1544</v>
      </c>
      <c r="C1017" s="2" t="s">
        <v>1545</v>
      </c>
      <c r="D1017" s="7">
        <v>42496</v>
      </c>
      <c r="E1017" s="2">
        <v>0</v>
      </c>
      <c r="F1017" s="8">
        <v>0.64</v>
      </c>
      <c r="G1017" s="9">
        <v>466618</v>
      </c>
    </row>
    <row r="1018" spans="1:7">
      <c r="A1018" s="2" t="s">
        <v>1240</v>
      </c>
      <c r="B1018" s="2" t="s">
        <v>1546</v>
      </c>
      <c r="C1018" s="2" t="s">
        <v>1547</v>
      </c>
      <c r="D1018" s="7">
        <v>42234</v>
      </c>
      <c r="E1018" s="2">
        <v>0</v>
      </c>
      <c r="F1018" s="8">
        <v>0.44</v>
      </c>
      <c r="G1018" s="9">
        <v>464781</v>
      </c>
    </row>
    <row r="1019" spans="1:7">
      <c r="A1019" s="2" t="s">
        <v>1240</v>
      </c>
      <c r="B1019" s="2" t="s">
        <v>525</v>
      </c>
      <c r="C1019" s="2" t="s">
        <v>105</v>
      </c>
      <c r="D1019" s="7">
        <v>42429</v>
      </c>
      <c r="E1019" s="2">
        <v>49.99</v>
      </c>
      <c r="F1019" s="8">
        <v>0.37</v>
      </c>
      <c r="G1019" s="9">
        <v>462944</v>
      </c>
    </row>
    <row r="1020" spans="1:7">
      <c r="A1020" s="2" t="s">
        <v>1240</v>
      </c>
      <c r="B1020" s="2" t="s">
        <v>1548</v>
      </c>
      <c r="C1020" s="2" t="s">
        <v>1549</v>
      </c>
      <c r="D1020" s="7">
        <v>42027</v>
      </c>
      <c r="E1020" s="2">
        <v>29.99</v>
      </c>
      <c r="F1020" s="8">
        <v>0.28000000000000003</v>
      </c>
      <c r="G1020" s="9">
        <v>453233</v>
      </c>
    </row>
    <row r="1021" spans="1:7">
      <c r="A1021" s="2" t="s">
        <v>1240</v>
      </c>
      <c r="B1021" s="2" t="s">
        <v>527</v>
      </c>
      <c r="C1021" s="2" t="s">
        <v>528</v>
      </c>
      <c r="D1021" s="7">
        <v>42221</v>
      </c>
      <c r="E1021" s="2">
        <v>19.989999999999998</v>
      </c>
      <c r="F1021" s="8">
        <v>0.56000000000000005</v>
      </c>
      <c r="G1021" s="9">
        <v>451134</v>
      </c>
    </row>
    <row r="1022" spans="1:7">
      <c r="A1022" s="2" t="s">
        <v>1240</v>
      </c>
      <c r="B1022" s="2" t="s">
        <v>1550</v>
      </c>
      <c r="C1022" s="2" t="s">
        <v>1551</v>
      </c>
      <c r="D1022" s="7">
        <v>40772</v>
      </c>
      <c r="E1022" s="2">
        <v>14.99</v>
      </c>
      <c r="F1022" s="8">
        <v>0.21</v>
      </c>
      <c r="G1022" s="9">
        <v>450609</v>
      </c>
    </row>
    <row r="1023" spans="1:7">
      <c r="A1023" s="2" t="s">
        <v>1240</v>
      </c>
      <c r="B1023" s="2" t="s">
        <v>1552</v>
      </c>
      <c r="C1023" s="2" t="s">
        <v>1553</v>
      </c>
      <c r="D1023" s="7">
        <v>40387</v>
      </c>
      <c r="E1023" s="2">
        <v>9.99</v>
      </c>
      <c r="F1023" s="8">
        <v>0.46</v>
      </c>
      <c r="G1023" s="9">
        <v>447722</v>
      </c>
    </row>
    <row r="1024" spans="1:7">
      <c r="A1024" s="2" t="s">
        <v>1240</v>
      </c>
      <c r="B1024" s="2" t="s">
        <v>1554</v>
      </c>
      <c r="C1024" s="2" t="s">
        <v>1555</v>
      </c>
      <c r="D1024" s="7">
        <v>43112</v>
      </c>
      <c r="E1024" s="2">
        <v>29.99</v>
      </c>
      <c r="F1024" s="8">
        <v>0.06</v>
      </c>
      <c r="G1024" s="9">
        <v>441949</v>
      </c>
    </row>
    <row r="1025" spans="1:7">
      <c r="A1025" s="2" t="s">
        <v>1240</v>
      </c>
      <c r="B1025" s="2" t="s">
        <v>1556</v>
      </c>
      <c r="C1025" s="2" t="s">
        <v>1557</v>
      </c>
      <c r="D1025" s="7">
        <v>41799</v>
      </c>
      <c r="E1025" s="2">
        <v>9.99</v>
      </c>
      <c r="F1025" s="8">
        <v>0.62</v>
      </c>
      <c r="G1025" s="9">
        <v>438537</v>
      </c>
    </row>
    <row r="1026" spans="1:7">
      <c r="A1026" s="2" t="s">
        <v>1240</v>
      </c>
      <c r="B1026" s="2" t="s">
        <v>1558</v>
      </c>
      <c r="C1026" s="2" t="s">
        <v>1328</v>
      </c>
      <c r="D1026" s="7">
        <v>39848</v>
      </c>
      <c r="E1026" s="2">
        <v>14.99</v>
      </c>
      <c r="F1026" s="8">
        <v>0.67</v>
      </c>
      <c r="G1026" s="9">
        <v>436437</v>
      </c>
    </row>
    <row r="1027" spans="1:7">
      <c r="A1027" s="2" t="s">
        <v>1240</v>
      </c>
      <c r="B1027" s="2" t="s">
        <v>1559</v>
      </c>
      <c r="C1027" s="2" t="s">
        <v>1560</v>
      </c>
      <c r="D1027" s="7">
        <v>42040</v>
      </c>
      <c r="E1027" s="2">
        <v>0</v>
      </c>
      <c r="F1027" s="8">
        <v>0.44</v>
      </c>
      <c r="G1027" s="9">
        <v>435388</v>
      </c>
    </row>
    <row r="1028" spans="1:7">
      <c r="A1028" s="2" t="s">
        <v>1240</v>
      </c>
      <c r="B1028" s="2" t="s">
        <v>1561</v>
      </c>
      <c r="C1028" s="2" t="s">
        <v>1562</v>
      </c>
      <c r="D1028" s="7">
        <v>40711</v>
      </c>
      <c r="E1028" s="2">
        <v>9.99</v>
      </c>
      <c r="F1028" s="8">
        <v>0.74</v>
      </c>
      <c r="G1028" s="9">
        <v>433026</v>
      </c>
    </row>
    <row r="1029" spans="1:7">
      <c r="A1029" s="2" t="s">
        <v>1240</v>
      </c>
      <c r="B1029" s="2" t="s">
        <v>1563</v>
      </c>
      <c r="C1029" s="2" t="s">
        <v>1509</v>
      </c>
      <c r="D1029" s="7">
        <v>40892</v>
      </c>
      <c r="E1029" s="2">
        <v>9.99</v>
      </c>
      <c r="F1029" s="8">
        <v>0.82</v>
      </c>
      <c r="G1029" s="9">
        <v>431976</v>
      </c>
    </row>
    <row r="1030" spans="1:7">
      <c r="A1030" s="2" t="s">
        <v>1240</v>
      </c>
      <c r="B1030" s="2" t="s">
        <v>1564</v>
      </c>
      <c r="C1030" s="2" t="s">
        <v>1565</v>
      </c>
      <c r="D1030" s="7">
        <v>42496</v>
      </c>
      <c r="E1030" s="2">
        <v>1.99</v>
      </c>
      <c r="F1030" s="8">
        <v>0.53</v>
      </c>
      <c r="G1030" s="9">
        <v>431713</v>
      </c>
    </row>
    <row r="1031" spans="1:7">
      <c r="A1031" s="2" t="s">
        <v>1240</v>
      </c>
      <c r="B1031" s="2" t="s">
        <v>1566</v>
      </c>
      <c r="C1031" s="2" t="s">
        <v>1041</v>
      </c>
      <c r="D1031" s="7">
        <v>42039</v>
      </c>
      <c r="E1031" s="2">
        <v>7.99</v>
      </c>
      <c r="F1031" s="8">
        <v>0.86</v>
      </c>
      <c r="G1031" s="9">
        <v>430139</v>
      </c>
    </row>
    <row r="1032" spans="1:7">
      <c r="A1032" s="2" t="s">
        <v>1240</v>
      </c>
      <c r="B1032" s="2" t="s">
        <v>1567</v>
      </c>
      <c r="C1032" s="2" t="s">
        <v>1555</v>
      </c>
      <c r="D1032" s="7">
        <v>42325</v>
      </c>
      <c r="E1032" s="2">
        <v>19.989999999999998</v>
      </c>
      <c r="F1032" s="8">
        <v>0.22</v>
      </c>
      <c r="G1032" s="9">
        <v>430139</v>
      </c>
    </row>
    <row r="1033" spans="1:7">
      <c r="A1033" s="2" t="s">
        <v>1240</v>
      </c>
      <c r="B1033" s="2" t="s">
        <v>534</v>
      </c>
      <c r="C1033" s="2" t="s">
        <v>495</v>
      </c>
      <c r="D1033" s="7">
        <v>42695</v>
      </c>
      <c r="E1033" s="2">
        <v>0</v>
      </c>
      <c r="F1033" s="8">
        <v>0.23</v>
      </c>
      <c r="G1033" s="9">
        <v>429089</v>
      </c>
    </row>
    <row r="1034" spans="1:7">
      <c r="A1034" s="2" t="s">
        <v>1240</v>
      </c>
      <c r="B1034" s="2" t="s">
        <v>1568</v>
      </c>
      <c r="C1034" s="2" t="s">
        <v>1569</v>
      </c>
      <c r="D1034" s="7">
        <v>40679</v>
      </c>
      <c r="E1034" s="2">
        <v>1.99</v>
      </c>
      <c r="F1034" s="8">
        <v>0.16</v>
      </c>
      <c r="G1034" s="9">
        <v>423315</v>
      </c>
    </row>
    <row r="1035" spans="1:7">
      <c r="A1035" s="2" t="s">
        <v>1240</v>
      </c>
      <c r="B1035" s="2" t="s">
        <v>1570</v>
      </c>
      <c r="C1035" s="2" t="s">
        <v>1571</v>
      </c>
      <c r="D1035" s="7">
        <v>42936</v>
      </c>
      <c r="E1035" s="2">
        <v>9.99</v>
      </c>
      <c r="F1035" s="8">
        <v>0.56000000000000005</v>
      </c>
      <c r="G1035" s="9">
        <v>419641</v>
      </c>
    </row>
    <row r="1036" spans="1:7">
      <c r="A1036" s="2" t="s">
        <v>1240</v>
      </c>
      <c r="B1036" s="2" t="s">
        <v>1572</v>
      </c>
      <c r="C1036" s="2" t="s">
        <v>1573</v>
      </c>
      <c r="D1036" s="7">
        <v>42929</v>
      </c>
      <c r="E1036" s="2">
        <v>0</v>
      </c>
      <c r="F1036" s="8">
        <v>0.62</v>
      </c>
      <c r="G1036" s="9">
        <v>417804</v>
      </c>
    </row>
    <row r="1037" spans="1:7">
      <c r="A1037" s="2" t="s">
        <v>1240</v>
      </c>
      <c r="B1037" s="2" t="s">
        <v>1574</v>
      </c>
      <c r="C1037" s="2" t="s">
        <v>1448</v>
      </c>
      <c r="D1037" s="7">
        <v>40827</v>
      </c>
      <c r="E1037" s="2">
        <v>19.989999999999998</v>
      </c>
      <c r="F1037" s="8">
        <v>0.42</v>
      </c>
      <c r="G1037" s="9">
        <v>416754</v>
      </c>
    </row>
    <row r="1038" spans="1:7">
      <c r="A1038" s="2" t="s">
        <v>1240</v>
      </c>
      <c r="B1038" s="2" t="s">
        <v>1575</v>
      </c>
      <c r="C1038" s="2" t="s">
        <v>1576</v>
      </c>
      <c r="D1038" s="7">
        <v>42355</v>
      </c>
      <c r="E1038" s="2">
        <v>12.99</v>
      </c>
      <c r="F1038" s="8">
        <v>0.78</v>
      </c>
      <c r="G1038" s="9">
        <v>414655</v>
      </c>
    </row>
    <row r="1039" spans="1:7">
      <c r="A1039" s="2" t="s">
        <v>1240</v>
      </c>
      <c r="B1039" s="2" t="s">
        <v>1577</v>
      </c>
      <c r="C1039" s="2" t="s">
        <v>1578</v>
      </c>
      <c r="D1039" s="7">
        <v>41967</v>
      </c>
      <c r="E1039" s="2">
        <v>18.989999999999998</v>
      </c>
      <c r="F1039" s="8">
        <v>0.67</v>
      </c>
      <c r="G1039" s="9">
        <v>413867</v>
      </c>
    </row>
    <row r="1040" spans="1:7">
      <c r="A1040" s="2" t="s">
        <v>1240</v>
      </c>
      <c r="B1040" s="2" t="s">
        <v>1579</v>
      </c>
      <c r="C1040" s="2" t="s">
        <v>1580</v>
      </c>
      <c r="D1040" s="7">
        <v>42297</v>
      </c>
      <c r="E1040" s="2">
        <v>19.989999999999998</v>
      </c>
      <c r="F1040" s="8">
        <v>0.62</v>
      </c>
      <c r="G1040" s="9">
        <v>413080</v>
      </c>
    </row>
    <row r="1041" spans="1:7">
      <c r="A1041" s="2" t="s">
        <v>1240</v>
      </c>
      <c r="B1041" s="2" t="s">
        <v>1581</v>
      </c>
      <c r="C1041" s="2" t="s">
        <v>1582</v>
      </c>
      <c r="D1041" s="7">
        <v>40616</v>
      </c>
      <c r="E1041" s="2">
        <v>9.99</v>
      </c>
      <c r="F1041" s="8">
        <v>0.67</v>
      </c>
      <c r="G1041" s="9">
        <v>412555</v>
      </c>
    </row>
    <row r="1042" spans="1:7">
      <c r="A1042" s="2" t="s">
        <v>1240</v>
      </c>
      <c r="B1042" s="2" t="s">
        <v>1583</v>
      </c>
      <c r="C1042" s="2" t="s">
        <v>1584</v>
      </c>
      <c r="D1042" s="7">
        <v>42072</v>
      </c>
      <c r="E1042" s="2">
        <v>19.989999999999998</v>
      </c>
      <c r="F1042" s="8">
        <v>0.51</v>
      </c>
      <c r="G1042" s="9">
        <v>412555</v>
      </c>
    </row>
    <row r="1043" spans="1:7">
      <c r="A1043" s="2" t="s">
        <v>1240</v>
      </c>
      <c r="B1043" s="2" t="s">
        <v>1585</v>
      </c>
      <c r="C1043" s="2" t="s">
        <v>1586</v>
      </c>
      <c r="D1043" s="7">
        <v>41304</v>
      </c>
      <c r="E1043" s="2">
        <v>9.99</v>
      </c>
      <c r="F1043" s="8">
        <v>0.44</v>
      </c>
      <c r="G1043" s="9">
        <v>412030</v>
      </c>
    </row>
    <row r="1044" spans="1:7">
      <c r="A1044" s="2" t="s">
        <v>1240</v>
      </c>
      <c r="B1044" s="2" t="s">
        <v>1587</v>
      </c>
      <c r="C1044" s="2" t="s">
        <v>1588</v>
      </c>
      <c r="D1044" s="7">
        <v>41954</v>
      </c>
      <c r="E1044" s="2">
        <v>19.989999999999998</v>
      </c>
      <c r="F1044" s="8">
        <v>0.62</v>
      </c>
      <c r="G1044" s="9">
        <v>403107</v>
      </c>
    </row>
    <row r="1045" spans="1:7">
      <c r="A1045" s="2" t="s">
        <v>1240</v>
      </c>
      <c r="B1045" s="2" t="s">
        <v>1589</v>
      </c>
      <c r="C1045" s="2" t="s">
        <v>1590</v>
      </c>
      <c r="D1045" s="7">
        <v>42096</v>
      </c>
      <c r="E1045" s="2">
        <v>29.99</v>
      </c>
      <c r="F1045" s="8">
        <v>0.44</v>
      </c>
      <c r="G1045" s="9">
        <v>399696</v>
      </c>
    </row>
    <row r="1046" spans="1:7">
      <c r="A1046" s="2" t="s">
        <v>1240</v>
      </c>
      <c r="B1046" s="2" t="s">
        <v>549</v>
      </c>
      <c r="C1046" s="2" t="s">
        <v>550</v>
      </c>
      <c r="D1046" s="7">
        <v>42430</v>
      </c>
      <c r="E1046" s="2">
        <v>0</v>
      </c>
      <c r="F1046" s="8">
        <v>0.25</v>
      </c>
      <c r="G1046" s="9">
        <v>398908</v>
      </c>
    </row>
    <row r="1047" spans="1:7">
      <c r="A1047" s="2" t="s">
        <v>1240</v>
      </c>
      <c r="B1047" s="2" t="s">
        <v>1591</v>
      </c>
      <c r="C1047" s="2" t="s">
        <v>1365</v>
      </c>
      <c r="D1047" s="7">
        <v>36965</v>
      </c>
      <c r="E1047" s="2">
        <v>19.989999999999998</v>
      </c>
      <c r="F1047" s="8">
        <v>0.59</v>
      </c>
      <c r="G1047" s="9">
        <v>396022</v>
      </c>
    </row>
    <row r="1048" spans="1:7">
      <c r="A1048" s="2" t="s">
        <v>1240</v>
      </c>
      <c r="B1048" s="2" t="s">
        <v>1592</v>
      </c>
      <c r="C1048" s="2" t="s">
        <v>1593</v>
      </c>
      <c r="D1048" s="7">
        <v>41780</v>
      </c>
      <c r="E1048" s="2">
        <v>9.99</v>
      </c>
      <c r="F1048" s="8">
        <v>0.78</v>
      </c>
      <c r="G1048" s="9">
        <v>391560</v>
      </c>
    </row>
    <row r="1049" spans="1:7">
      <c r="A1049" s="2" t="s">
        <v>1240</v>
      </c>
      <c r="B1049" s="2" t="s">
        <v>1594</v>
      </c>
      <c r="C1049" s="2" t="s">
        <v>892</v>
      </c>
      <c r="D1049" s="7">
        <v>41445</v>
      </c>
      <c r="E1049" s="2">
        <v>9.99</v>
      </c>
      <c r="F1049" s="8">
        <v>0.59</v>
      </c>
      <c r="G1049" s="9">
        <v>391298</v>
      </c>
    </row>
    <row r="1050" spans="1:7">
      <c r="A1050" s="2" t="s">
        <v>1240</v>
      </c>
      <c r="B1050" s="2" t="s">
        <v>1595</v>
      </c>
      <c r="C1050" s="2" t="s">
        <v>1507</v>
      </c>
      <c r="D1050" s="7">
        <v>41416</v>
      </c>
      <c r="E1050" s="2">
        <v>12.49</v>
      </c>
      <c r="F1050" s="8">
        <v>0.44</v>
      </c>
      <c r="G1050" s="9">
        <v>388936</v>
      </c>
    </row>
    <row r="1051" spans="1:7">
      <c r="A1051" s="2" t="s">
        <v>1240</v>
      </c>
      <c r="B1051" s="2" t="s">
        <v>1596</v>
      </c>
      <c r="C1051" s="2" t="s">
        <v>1597</v>
      </c>
      <c r="D1051" s="7">
        <v>42136</v>
      </c>
      <c r="E1051" s="2">
        <v>9.99</v>
      </c>
      <c r="F1051" s="8">
        <v>0.46</v>
      </c>
      <c r="G1051" s="9">
        <v>382375</v>
      </c>
    </row>
    <row r="1052" spans="1:7">
      <c r="A1052" s="2" t="s">
        <v>1240</v>
      </c>
      <c r="B1052" s="2" t="s">
        <v>1598</v>
      </c>
      <c r="C1052" s="2" t="s">
        <v>1509</v>
      </c>
      <c r="D1052" s="7">
        <v>38919</v>
      </c>
      <c r="E1052" s="2">
        <v>9.99</v>
      </c>
      <c r="F1052" s="8">
        <v>0.35</v>
      </c>
      <c r="G1052" s="9">
        <v>379225</v>
      </c>
    </row>
    <row r="1053" spans="1:7">
      <c r="A1053" s="2" t="s">
        <v>1240</v>
      </c>
      <c r="B1053" s="2" t="s">
        <v>1599</v>
      </c>
      <c r="C1053" s="2" t="s">
        <v>1600</v>
      </c>
      <c r="D1053" s="7">
        <v>41974</v>
      </c>
      <c r="E1053" s="2">
        <v>29.99</v>
      </c>
      <c r="F1053" s="8">
        <v>0.23</v>
      </c>
      <c r="G1053" s="9">
        <v>370302</v>
      </c>
    </row>
    <row r="1054" spans="1:7">
      <c r="A1054" s="2" t="s">
        <v>1240</v>
      </c>
      <c r="B1054" s="2" t="s">
        <v>1601</v>
      </c>
      <c r="C1054" s="2" t="s">
        <v>1602</v>
      </c>
      <c r="D1054" s="7">
        <v>41961</v>
      </c>
      <c r="E1054" s="2">
        <v>14.99</v>
      </c>
      <c r="F1054" s="8">
        <v>0.3</v>
      </c>
      <c r="G1054" s="9">
        <v>359018</v>
      </c>
    </row>
    <row r="1055" spans="1:7">
      <c r="A1055" s="2" t="s">
        <v>1240</v>
      </c>
      <c r="B1055" s="2" t="s">
        <v>1603</v>
      </c>
      <c r="C1055" s="2" t="s">
        <v>1604</v>
      </c>
      <c r="D1055" s="7">
        <v>41836</v>
      </c>
      <c r="E1055" s="2">
        <v>0</v>
      </c>
      <c r="F1055" s="8">
        <v>0.56000000000000005</v>
      </c>
      <c r="G1055" s="9">
        <v>357968</v>
      </c>
    </row>
    <row r="1056" spans="1:7">
      <c r="A1056" s="2" t="s">
        <v>1240</v>
      </c>
      <c r="B1056" s="2" t="s">
        <v>1605</v>
      </c>
      <c r="C1056" s="2" t="s">
        <v>1606</v>
      </c>
      <c r="D1056" s="7">
        <v>41677</v>
      </c>
      <c r="E1056" s="2">
        <v>19.989999999999998</v>
      </c>
      <c r="F1056" s="8">
        <v>0.46</v>
      </c>
      <c r="G1056" s="9">
        <v>352194</v>
      </c>
    </row>
    <row r="1057" spans="1:7">
      <c r="A1057" s="2" t="s">
        <v>1240</v>
      </c>
      <c r="B1057" s="2" t="s">
        <v>1607</v>
      </c>
      <c r="C1057" s="2" t="s">
        <v>1608</v>
      </c>
      <c r="D1057" s="7">
        <v>41978</v>
      </c>
      <c r="E1057" s="2">
        <v>0</v>
      </c>
      <c r="F1057" s="8">
        <v>0.92</v>
      </c>
      <c r="G1057" s="9">
        <v>347995</v>
      </c>
    </row>
    <row r="1058" spans="1:7">
      <c r="A1058" s="2" t="s">
        <v>1240</v>
      </c>
      <c r="B1058" s="2" t="s">
        <v>564</v>
      </c>
      <c r="C1058" s="2" t="s">
        <v>565</v>
      </c>
      <c r="D1058" s="7">
        <v>41673</v>
      </c>
      <c r="E1058" s="2">
        <v>3.99</v>
      </c>
      <c r="F1058" s="8">
        <v>0.31</v>
      </c>
      <c r="G1058" s="9">
        <v>343009</v>
      </c>
    </row>
    <row r="1059" spans="1:7">
      <c r="A1059" s="2" t="s">
        <v>1240</v>
      </c>
      <c r="B1059" s="2" t="s">
        <v>1457</v>
      </c>
      <c r="C1059" s="2" t="s">
        <v>1458</v>
      </c>
      <c r="D1059" s="7">
        <v>42240</v>
      </c>
      <c r="E1059" s="2">
        <v>24.99</v>
      </c>
      <c r="F1059" s="8">
        <v>0.86</v>
      </c>
      <c r="G1059" s="9">
        <v>341434</v>
      </c>
    </row>
    <row r="1060" spans="1:7">
      <c r="A1060" s="2" t="s">
        <v>1240</v>
      </c>
      <c r="B1060" s="2" t="s">
        <v>1609</v>
      </c>
      <c r="C1060" s="2" t="s">
        <v>1610</v>
      </c>
      <c r="D1060" s="7">
        <v>42783</v>
      </c>
      <c r="E1060" s="2">
        <v>8.99</v>
      </c>
      <c r="F1060" s="8">
        <v>0.44</v>
      </c>
      <c r="G1060" s="9">
        <v>338810</v>
      </c>
    </row>
    <row r="1061" spans="1:7">
      <c r="A1061" s="2" t="s">
        <v>1240</v>
      </c>
      <c r="B1061" s="2" t="s">
        <v>1611</v>
      </c>
      <c r="C1061" s="2" t="s">
        <v>100</v>
      </c>
      <c r="D1061" s="7">
        <v>42318</v>
      </c>
      <c r="E1061" s="2">
        <v>0</v>
      </c>
      <c r="F1061" s="8">
        <v>0.02</v>
      </c>
      <c r="G1061" s="9">
        <v>338547</v>
      </c>
    </row>
    <row r="1062" spans="1:7">
      <c r="A1062" s="2" t="s">
        <v>1240</v>
      </c>
      <c r="B1062" s="2" t="s">
        <v>1612</v>
      </c>
      <c r="C1062" s="2" t="s">
        <v>1613</v>
      </c>
      <c r="D1062" s="7">
        <v>41583</v>
      </c>
      <c r="E1062" s="2">
        <v>9.99</v>
      </c>
      <c r="F1062" s="8">
        <v>0.53</v>
      </c>
      <c r="G1062" s="9">
        <v>336185</v>
      </c>
    </row>
    <row r="1063" spans="1:7">
      <c r="A1063" s="2" t="s">
        <v>1240</v>
      </c>
      <c r="B1063" s="2" t="s">
        <v>1614</v>
      </c>
      <c r="C1063" s="2" t="s">
        <v>1454</v>
      </c>
      <c r="D1063" s="7">
        <v>42944</v>
      </c>
      <c r="E1063" s="2">
        <v>19.989999999999998</v>
      </c>
      <c r="F1063" s="8">
        <v>0.31</v>
      </c>
      <c r="G1063" s="9">
        <v>331986</v>
      </c>
    </row>
    <row r="1064" spans="1:7">
      <c r="A1064" s="2" t="s">
        <v>1240</v>
      </c>
      <c r="B1064" s="2" t="s">
        <v>1615</v>
      </c>
      <c r="C1064" s="2" t="s">
        <v>1616</v>
      </c>
      <c r="D1064" s="7">
        <v>42968</v>
      </c>
      <c r="E1064" s="2">
        <v>19.989999999999998</v>
      </c>
      <c r="F1064" s="8">
        <v>0.44</v>
      </c>
      <c r="G1064" s="9">
        <v>331461</v>
      </c>
    </row>
    <row r="1065" spans="1:7">
      <c r="A1065" s="2" t="s">
        <v>1240</v>
      </c>
      <c r="B1065" s="2" t="s">
        <v>1617</v>
      </c>
      <c r="C1065" s="2" t="s">
        <v>1618</v>
      </c>
      <c r="D1065" s="7">
        <v>42244</v>
      </c>
      <c r="E1065" s="2">
        <v>0.5</v>
      </c>
      <c r="F1065" s="8">
        <v>0.37</v>
      </c>
      <c r="G1065" s="9">
        <v>327262</v>
      </c>
    </row>
    <row r="1066" spans="1:7">
      <c r="A1066" s="2" t="s">
        <v>1240</v>
      </c>
      <c r="B1066" s="2" t="s">
        <v>1619</v>
      </c>
      <c r="C1066" s="2" t="s">
        <v>1620</v>
      </c>
      <c r="D1066" s="7">
        <v>42096</v>
      </c>
      <c r="E1066" s="2">
        <v>14.99</v>
      </c>
      <c r="F1066" s="8">
        <v>0.7</v>
      </c>
      <c r="G1066" s="9">
        <v>325425</v>
      </c>
    </row>
    <row r="1067" spans="1:7">
      <c r="A1067" s="2" t="s">
        <v>1240</v>
      </c>
      <c r="B1067" s="2" t="s">
        <v>1621</v>
      </c>
      <c r="C1067" s="2" t="s">
        <v>1622</v>
      </c>
      <c r="D1067" s="7">
        <v>42830</v>
      </c>
      <c r="E1067" s="2">
        <v>3.99</v>
      </c>
      <c r="F1067" s="8">
        <v>0.03</v>
      </c>
      <c r="G1067" s="9">
        <v>324113</v>
      </c>
    </row>
    <row r="1068" spans="1:7">
      <c r="A1068" s="2" t="s">
        <v>1240</v>
      </c>
      <c r="B1068" s="2" t="s">
        <v>580</v>
      </c>
      <c r="C1068" s="2" t="s">
        <v>581</v>
      </c>
      <c r="D1068" s="7">
        <v>42641</v>
      </c>
      <c r="E1068" s="2">
        <v>24.99</v>
      </c>
      <c r="F1068" s="8">
        <v>0.3</v>
      </c>
      <c r="G1068" s="9">
        <v>320439</v>
      </c>
    </row>
    <row r="1069" spans="1:7">
      <c r="A1069" s="2" t="s">
        <v>1240</v>
      </c>
      <c r="B1069" s="2" t="s">
        <v>1623</v>
      </c>
      <c r="C1069" s="2" t="s">
        <v>107</v>
      </c>
      <c r="D1069" s="7">
        <v>40843</v>
      </c>
      <c r="E1069" s="2">
        <v>19.989999999999998</v>
      </c>
      <c r="F1069" s="8">
        <v>0.15</v>
      </c>
      <c r="G1069" s="9">
        <v>313616</v>
      </c>
    </row>
    <row r="1070" spans="1:7">
      <c r="A1070" s="2" t="s">
        <v>1240</v>
      </c>
      <c r="B1070" s="2" t="s">
        <v>1624</v>
      </c>
      <c r="C1070" s="2" t="s">
        <v>1296</v>
      </c>
      <c r="D1070" s="7">
        <v>42054</v>
      </c>
      <c r="E1070" s="2">
        <v>19.989999999999998</v>
      </c>
      <c r="F1070" s="8">
        <v>0.3</v>
      </c>
      <c r="G1070" s="9">
        <v>312828</v>
      </c>
    </row>
    <row r="1071" spans="1:7">
      <c r="A1071" s="2" t="s">
        <v>1240</v>
      </c>
      <c r="B1071" s="2" t="s">
        <v>1625</v>
      </c>
      <c r="C1071" s="2" t="s">
        <v>1626</v>
      </c>
      <c r="D1071" s="7">
        <v>41653</v>
      </c>
      <c r="E1071" s="2">
        <v>39.99</v>
      </c>
      <c r="F1071" s="8">
        <v>0.21</v>
      </c>
      <c r="G1071" s="9">
        <v>311778</v>
      </c>
    </row>
    <row r="1072" spans="1:7">
      <c r="A1072" s="2" t="s">
        <v>1240</v>
      </c>
      <c r="B1072" s="2" t="s">
        <v>1627</v>
      </c>
      <c r="C1072" s="2" t="s">
        <v>1628</v>
      </c>
      <c r="D1072" s="7">
        <v>42298</v>
      </c>
      <c r="E1072" s="2">
        <v>29.99</v>
      </c>
      <c r="F1072" s="8">
        <v>0.27</v>
      </c>
      <c r="G1072" s="9">
        <v>310729</v>
      </c>
    </row>
    <row r="1073" spans="1:7">
      <c r="A1073" s="2" t="s">
        <v>1240</v>
      </c>
      <c r="B1073" s="2" t="s">
        <v>1629</v>
      </c>
      <c r="C1073" s="2" t="s">
        <v>1630</v>
      </c>
      <c r="D1073" s="7">
        <v>42292</v>
      </c>
      <c r="E1073" s="2">
        <v>19.989999999999998</v>
      </c>
      <c r="F1073" s="8">
        <v>0.42</v>
      </c>
      <c r="G1073" s="9">
        <v>303380</v>
      </c>
    </row>
    <row r="1074" spans="1:7">
      <c r="A1074" s="2" t="s">
        <v>1240</v>
      </c>
      <c r="B1074" s="2" t="s">
        <v>1631</v>
      </c>
      <c r="C1074" s="2" t="s">
        <v>1632</v>
      </c>
      <c r="D1074" s="7">
        <v>42682</v>
      </c>
      <c r="E1074" s="2">
        <v>14.99</v>
      </c>
      <c r="F1074" s="8">
        <v>0.27</v>
      </c>
      <c r="G1074" s="9">
        <v>295507</v>
      </c>
    </row>
    <row r="1075" spans="1:7">
      <c r="A1075" s="2" t="s">
        <v>1240</v>
      </c>
      <c r="B1075" s="2" t="s">
        <v>596</v>
      </c>
      <c r="C1075" s="2" t="s">
        <v>597</v>
      </c>
      <c r="D1075" s="7">
        <v>42121</v>
      </c>
      <c r="E1075" s="2">
        <v>29.99</v>
      </c>
      <c r="F1075" s="8">
        <v>0.35</v>
      </c>
      <c r="G1075" s="9">
        <v>295245</v>
      </c>
    </row>
    <row r="1076" spans="1:7">
      <c r="A1076" s="2" t="s">
        <v>1240</v>
      </c>
      <c r="B1076" s="2" t="s">
        <v>1633</v>
      </c>
      <c r="C1076" s="2" t="s">
        <v>1634</v>
      </c>
      <c r="D1076" s="7">
        <v>42510</v>
      </c>
      <c r="E1076" s="2">
        <v>9.99</v>
      </c>
      <c r="F1076" s="8">
        <v>0.31</v>
      </c>
      <c r="G1076" s="9">
        <v>294457</v>
      </c>
    </row>
    <row r="1077" spans="1:7">
      <c r="A1077" s="2" t="s">
        <v>1240</v>
      </c>
      <c r="B1077" s="2" t="s">
        <v>1635</v>
      </c>
      <c r="C1077" s="2" t="s">
        <v>1636</v>
      </c>
      <c r="D1077" s="7">
        <v>42412</v>
      </c>
      <c r="E1077" s="2">
        <v>0</v>
      </c>
      <c r="F1077" s="8">
        <v>0.08</v>
      </c>
      <c r="G1077" s="9">
        <v>292883</v>
      </c>
    </row>
    <row r="1078" spans="1:7">
      <c r="A1078" s="2" t="s">
        <v>1240</v>
      </c>
      <c r="B1078" s="2" t="s">
        <v>1637</v>
      </c>
      <c r="C1078" s="2" t="s">
        <v>1638</v>
      </c>
      <c r="D1078" s="7">
        <v>42454</v>
      </c>
      <c r="E1078" s="2">
        <v>0</v>
      </c>
      <c r="F1078" s="8">
        <v>0.37</v>
      </c>
      <c r="G1078" s="9">
        <v>292358</v>
      </c>
    </row>
    <row r="1079" spans="1:7">
      <c r="A1079" s="2" t="s">
        <v>1240</v>
      </c>
      <c r="B1079" s="2" t="s">
        <v>1639</v>
      </c>
      <c r="C1079" s="2" t="s">
        <v>1640</v>
      </c>
      <c r="D1079" s="7">
        <v>42667</v>
      </c>
      <c r="E1079" s="2">
        <v>14.99</v>
      </c>
      <c r="F1079" s="8">
        <v>0.74</v>
      </c>
      <c r="G1079" s="9">
        <v>292358</v>
      </c>
    </row>
    <row r="1080" spans="1:7">
      <c r="A1080" s="2" t="s">
        <v>1240</v>
      </c>
      <c r="B1080" s="2" t="s">
        <v>1641</v>
      </c>
      <c r="C1080" s="2" t="s">
        <v>1642</v>
      </c>
      <c r="D1080" s="7">
        <v>42621</v>
      </c>
      <c r="E1080" s="2">
        <v>19.989999999999998</v>
      </c>
      <c r="F1080" s="8">
        <v>0.51</v>
      </c>
      <c r="G1080" s="9">
        <v>291046</v>
      </c>
    </row>
    <row r="1081" spans="1:7">
      <c r="A1081" s="2" t="s">
        <v>1240</v>
      </c>
      <c r="B1081" s="2" t="s">
        <v>1643</v>
      </c>
      <c r="C1081" s="2" t="s">
        <v>1644</v>
      </c>
      <c r="D1081" s="7">
        <v>42041</v>
      </c>
      <c r="E1081" s="2">
        <v>19.989999999999998</v>
      </c>
      <c r="F1081" s="8">
        <v>0.51</v>
      </c>
      <c r="G1081" s="9">
        <v>262177</v>
      </c>
    </row>
    <row r="1082" spans="1:7">
      <c r="A1082" s="2" t="s">
        <v>1240</v>
      </c>
      <c r="B1082" s="2" t="s">
        <v>1645</v>
      </c>
      <c r="C1082" s="2" t="s">
        <v>1646</v>
      </c>
      <c r="D1082" s="7">
        <v>42887</v>
      </c>
      <c r="E1082" s="2">
        <v>15.99</v>
      </c>
      <c r="F1082" s="8">
        <v>0.3</v>
      </c>
      <c r="G1082" s="9">
        <v>261652</v>
      </c>
    </row>
    <row r="1083" spans="1:7">
      <c r="A1083" s="2" t="s">
        <v>1240</v>
      </c>
      <c r="B1083" s="2" t="s">
        <v>1647</v>
      </c>
      <c r="C1083" s="2" t="s">
        <v>1343</v>
      </c>
      <c r="D1083" s="7">
        <v>41962</v>
      </c>
      <c r="E1083" s="2">
        <v>9.99</v>
      </c>
      <c r="F1083" s="8">
        <v>0.82</v>
      </c>
      <c r="G1083" s="9">
        <v>261390</v>
      </c>
    </row>
    <row r="1084" spans="1:7">
      <c r="A1084" s="2" t="s">
        <v>1240</v>
      </c>
      <c r="B1084" s="2" t="s">
        <v>1648</v>
      </c>
      <c r="C1084" s="2" t="s">
        <v>413</v>
      </c>
      <c r="D1084" s="7">
        <v>43024</v>
      </c>
      <c r="E1084" s="2">
        <v>29.99</v>
      </c>
      <c r="F1084" s="8">
        <v>0.35</v>
      </c>
      <c r="G1084" s="9">
        <v>259028</v>
      </c>
    </row>
    <row r="1085" spans="1:7">
      <c r="A1085" s="2" t="s">
        <v>1240</v>
      </c>
      <c r="B1085" s="2" t="s">
        <v>1649</v>
      </c>
      <c r="C1085" s="2" t="s">
        <v>1650</v>
      </c>
      <c r="D1085" s="7">
        <v>42682</v>
      </c>
      <c r="E1085" s="2">
        <v>34.99</v>
      </c>
      <c r="F1085" s="8">
        <v>0.39</v>
      </c>
      <c r="G1085" s="9">
        <v>255879</v>
      </c>
    </row>
    <row r="1086" spans="1:7">
      <c r="A1086" s="2" t="s">
        <v>1240</v>
      </c>
      <c r="B1086" s="2" t="s">
        <v>1651</v>
      </c>
      <c r="C1086" s="2" t="s">
        <v>1652</v>
      </c>
      <c r="D1086" s="7">
        <v>42423</v>
      </c>
      <c r="E1086" s="2">
        <v>14.99</v>
      </c>
      <c r="F1086" s="8">
        <v>0.44</v>
      </c>
      <c r="G1086" s="9">
        <v>255616</v>
      </c>
    </row>
    <row r="1087" spans="1:7">
      <c r="A1087" s="2" t="s">
        <v>1240</v>
      </c>
      <c r="B1087" s="2" t="s">
        <v>1653</v>
      </c>
      <c r="C1087" s="2" t="s">
        <v>1654</v>
      </c>
      <c r="D1087" s="7">
        <v>42132</v>
      </c>
      <c r="E1087" s="2">
        <v>4.99</v>
      </c>
      <c r="F1087" s="8">
        <v>0.23</v>
      </c>
      <c r="G1087" s="9">
        <v>254042</v>
      </c>
    </row>
    <row r="1088" spans="1:7">
      <c r="A1088" s="2" t="s">
        <v>1240</v>
      </c>
      <c r="B1088" s="2" t="s">
        <v>1655</v>
      </c>
      <c r="D1088" s="7">
        <v>42237</v>
      </c>
      <c r="E1088" s="2">
        <v>0.5</v>
      </c>
      <c r="F1088" s="8">
        <v>0.06</v>
      </c>
      <c r="G1088" s="9">
        <v>250892</v>
      </c>
    </row>
    <row r="1089" spans="1:7">
      <c r="A1089" s="2" t="s">
        <v>1240</v>
      </c>
      <c r="B1089" s="2" t="s">
        <v>1656</v>
      </c>
      <c r="C1089" s="2" t="s">
        <v>1657</v>
      </c>
      <c r="D1089" s="7">
        <v>41827</v>
      </c>
      <c r="E1089" s="2">
        <v>8.99</v>
      </c>
      <c r="F1089" s="8">
        <v>0.82</v>
      </c>
      <c r="G1089" s="9">
        <v>246693</v>
      </c>
    </row>
    <row r="1090" spans="1:7">
      <c r="A1090" s="2" t="s">
        <v>1240</v>
      </c>
      <c r="B1090" s="2" t="s">
        <v>1658</v>
      </c>
      <c r="C1090" s="2" t="s">
        <v>1509</v>
      </c>
      <c r="D1090" s="7">
        <v>38919</v>
      </c>
      <c r="E1090" s="2">
        <v>4.99</v>
      </c>
      <c r="F1090" s="8">
        <v>0.44</v>
      </c>
      <c r="G1090" s="9">
        <v>243807</v>
      </c>
    </row>
    <row r="1091" spans="1:7">
      <c r="A1091" s="2" t="s">
        <v>1240</v>
      </c>
      <c r="B1091" s="2" t="s">
        <v>1659</v>
      </c>
      <c r="C1091" s="2" t="s">
        <v>1660</v>
      </c>
      <c r="D1091" s="7">
        <v>41977</v>
      </c>
      <c r="E1091" s="2">
        <v>14.99</v>
      </c>
      <c r="F1091" s="8">
        <v>0.3</v>
      </c>
      <c r="G1091" s="9">
        <v>241707</v>
      </c>
    </row>
    <row r="1092" spans="1:7">
      <c r="A1092" s="2" t="s">
        <v>1240</v>
      </c>
      <c r="B1092" s="2" t="s">
        <v>1661</v>
      </c>
      <c r="C1092" s="2" t="s">
        <v>1662</v>
      </c>
      <c r="D1092" s="7">
        <v>42116</v>
      </c>
      <c r="E1092" s="2">
        <v>0</v>
      </c>
      <c r="F1092" s="8">
        <v>0.15</v>
      </c>
      <c r="G1092" s="9">
        <v>241707</v>
      </c>
    </row>
    <row r="1093" spans="1:7">
      <c r="A1093" s="2" t="s">
        <v>1240</v>
      </c>
      <c r="B1093" s="2" t="s">
        <v>1663</v>
      </c>
      <c r="C1093" s="2" t="s">
        <v>1258</v>
      </c>
      <c r="D1093" s="7">
        <v>40596</v>
      </c>
      <c r="E1093" s="2">
        <v>19.989999999999998</v>
      </c>
      <c r="F1093" s="8">
        <v>0.4</v>
      </c>
      <c r="G1093" s="9">
        <v>241445</v>
      </c>
    </row>
    <row r="1094" spans="1:7">
      <c r="A1094" s="2" t="s">
        <v>1240</v>
      </c>
      <c r="B1094" s="2" t="s">
        <v>1664</v>
      </c>
      <c r="C1094" s="2" t="s">
        <v>1665</v>
      </c>
      <c r="D1094" s="7">
        <v>39986</v>
      </c>
      <c r="E1094" s="2">
        <v>9.99</v>
      </c>
      <c r="F1094" s="8">
        <v>0.92</v>
      </c>
      <c r="G1094" s="9">
        <v>240920</v>
      </c>
    </row>
    <row r="1095" spans="1:7">
      <c r="A1095" s="2" t="s">
        <v>1240</v>
      </c>
      <c r="B1095" s="2" t="s">
        <v>1666</v>
      </c>
      <c r="C1095" s="2" t="s">
        <v>1557</v>
      </c>
      <c r="D1095" s="7">
        <v>42534</v>
      </c>
      <c r="E1095" s="2">
        <v>9.99</v>
      </c>
      <c r="F1095" s="8">
        <v>0.51</v>
      </c>
      <c r="G1095" s="9">
        <v>239607</v>
      </c>
    </row>
    <row r="1096" spans="1:7">
      <c r="A1096" s="2" t="s">
        <v>1240</v>
      </c>
      <c r="B1096" s="2" t="s">
        <v>1667</v>
      </c>
      <c r="C1096" s="2" t="s">
        <v>1668</v>
      </c>
      <c r="D1096" s="7">
        <v>42185</v>
      </c>
      <c r="E1096" s="2">
        <v>24.99</v>
      </c>
      <c r="F1096" s="8">
        <v>0.89</v>
      </c>
      <c r="G1096" s="9">
        <v>238558</v>
      </c>
    </row>
    <row r="1097" spans="1:7">
      <c r="A1097" s="2" t="s">
        <v>1240</v>
      </c>
      <c r="B1097" s="2" t="s">
        <v>1669</v>
      </c>
      <c r="C1097" s="2" t="s">
        <v>1670</v>
      </c>
      <c r="D1097" s="7">
        <v>40020</v>
      </c>
      <c r="E1097" s="2">
        <v>6.99</v>
      </c>
      <c r="F1097" s="8">
        <v>0.7</v>
      </c>
      <c r="G1097" s="9">
        <v>238033</v>
      </c>
    </row>
    <row r="1098" spans="1:7">
      <c r="A1098" s="2" t="s">
        <v>1240</v>
      </c>
      <c r="B1098" s="2" t="s">
        <v>1669</v>
      </c>
      <c r="C1098" s="2" t="s">
        <v>1670</v>
      </c>
      <c r="D1098" s="7">
        <v>40020</v>
      </c>
      <c r="E1098" s="2">
        <v>6.99</v>
      </c>
      <c r="F1098" s="8">
        <v>0.7</v>
      </c>
      <c r="G1098" s="9">
        <v>238033</v>
      </c>
    </row>
    <row r="1099" spans="1:7">
      <c r="A1099" s="2" t="s">
        <v>1240</v>
      </c>
      <c r="B1099" s="2" t="s">
        <v>1671</v>
      </c>
      <c r="C1099" s="2" t="s">
        <v>1672</v>
      </c>
      <c r="D1099" s="7">
        <v>42263</v>
      </c>
      <c r="E1099" s="2">
        <v>9.99</v>
      </c>
      <c r="F1099" s="8">
        <v>0.7</v>
      </c>
      <c r="G1099" s="9">
        <v>236196</v>
      </c>
    </row>
    <row r="1100" spans="1:7">
      <c r="A1100" s="2" t="s">
        <v>1240</v>
      </c>
      <c r="B1100" s="2" t="s">
        <v>1673</v>
      </c>
      <c r="C1100" s="2" t="s">
        <v>1674</v>
      </c>
      <c r="D1100" s="7">
        <v>39451</v>
      </c>
      <c r="E1100" s="2">
        <v>9.99</v>
      </c>
      <c r="F1100" s="8">
        <v>0.59</v>
      </c>
      <c r="G1100" s="9">
        <v>235671</v>
      </c>
    </row>
    <row r="1101" spans="1:7">
      <c r="A1101" s="2" t="s">
        <v>1240</v>
      </c>
      <c r="B1101" s="2" t="s">
        <v>1675</v>
      </c>
      <c r="C1101" s="2" t="s">
        <v>1676</v>
      </c>
      <c r="D1101" s="7">
        <v>42264</v>
      </c>
      <c r="E1101" s="2">
        <v>14.99</v>
      </c>
      <c r="F1101" s="8">
        <v>0.04</v>
      </c>
      <c r="G1101" s="9">
        <v>229635</v>
      </c>
    </row>
    <row r="1102" spans="1:7">
      <c r="A1102" s="2" t="s">
        <v>1240</v>
      </c>
      <c r="B1102" s="2" t="s">
        <v>1677</v>
      </c>
      <c r="C1102" s="2" t="s">
        <v>1678</v>
      </c>
      <c r="D1102" s="7">
        <v>41858</v>
      </c>
      <c r="E1102" s="2">
        <v>19.989999999999998</v>
      </c>
      <c r="F1102" s="8">
        <v>0.67</v>
      </c>
      <c r="G1102" s="9">
        <v>229110</v>
      </c>
    </row>
    <row r="1103" spans="1:7">
      <c r="A1103" s="2" t="s">
        <v>1240</v>
      </c>
      <c r="B1103" s="2" t="s">
        <v>1679</v>
      </c>
      <c r="C1103" s="2" t="s">
        <v>1334</v>
      </c>
      <c r="D1103" s="7">
        <v>41541</v>
      </c>
      <c r="E1103" s="2">
        <v>19.989999999999998</v>
      </c>
      <c r="F1103" s="8">
        <v>0.51</v>
      </c>
      <c r="G1103" s="9">
        <v>226748</v>
      </c>
    </row>
    <row r="1104" spans="1:7">
      <c r="A1104" s="2" t="s">
        <v>1240</v>
      </c>
      <c r="B1104" s="2" t="s">
        <v>1680</v>
      </c>
      <c r="C1104" s="2" t="s">
        <v>1681</v>
      </c>
      <c r="D1104" s="7">
        <v>42026</v>
      </c>
      <c r="E1104" s="2">
        <v>4.99</v>
      </c>
      <c r="F1104" s="8">
        <v>0.7</v>
      </c>
      <c r="G1104" s="9">
        <v>223599</v>
      </c>
    </row>
    <row r="1105" spans="1:7">
      <c r="A1105" s="2" t="s">
        <v>1240</v>
      </c>
      <c r="B1105" s="2" t="s">
        <v>1682</v>
      </c>
      <c r="C1105" s="2" t="s">
        <v>1683</v>
      </c>
      <c r="D1105" s="7">
        <v>42158</v>
      </c>
      <c r="E1105" s="2">
        <v>24.99</v>
      </c>
      <c r="F1105" s="8">
        <v>0.56000000000000005</v>
      </c>
      <c r="G1105" s="9">
        <v>223074</v>
      </c>
    </row>
    <row r="1106" spans="1:7">
      <c r="A1106" s="2" t="s">
        <v>1240</v>
      </c>
      <c r="B1106" s="2" t="s">
        <v>1684</v>
      </c>
      <c r="C1106" s="2" t="s">
        <v>1685</v>
      </c>
      <c r="D1106" s="7">
        <v>41565</v>
      </c>
      <c r="E1106" s="2">
        <v>9.99</v>
      </c>
      <c r="F1106" s="8">
        <v>0.74</v>
      </c>
      <c r="G1106" s="9">
        <v>221237</v>
      </c>
    </row>
    <row r="1107" spans="1:7">
      <c r="A1107" s="2" t="s">
        <v>1240</v>
      </c>
      <c r="B1107" s="2" t="s">
        <v>1686</v>
      </c>
      <c r="C1107" s="2" t="s">
        <v>1509</v>
      </c>
      <c r="D1107" s="7">
        <v>41593</v>
      </c>
      <c r="E1107" s="2">
        <v>29.99</v>
      </c>
      <c r="F1107" s="8">
        <v>0.04</v>
      </c>
      <c r="G1107" s="9">
        <v>219925</v>
      </c>
    </row>
    <row r="1108" spans="1:7">
      <c r="A1108" s="2" t="s">
        <v>1240</v>
      </c>
      <c r="B1108" s="2" t="s">
        <v>679</v>
      </c>
      <c r="C1108" s="2" t="s">
        <v>680</v>
      </c>
      <c r="D1108" s="7">
        <v>42388</v>
      </c>
      <c r="E1108" s="2">
        <v>0</v>
      </c>
      <c r="F1108" s="8">
        <v>0</v>
      </c>
      <c r="G1108" s="9">
        <v>219400</v>
      </c>
    </row>
    <row r="1109" spans="1:7">
      <c r="A1109" s="2" t="s">
        <v>1240</v>
      </c>
      <c r="B1109" s="2" t="s">
        <v>1687</v>
      </c>
      <c r="C1109" s="2" t="s">
        <v>1688</v>
      </c>
      <c r="D1109" s="7">
        <v>42964</v>
      </c>
      <c r="E1109" s="2">
        <v>24.99</v>
      </c>
      <c r="F1109" s="8">
        <v>0.11</v>
      </c>
      <c r="G1109" s="9">
        <v>217825</v>
      </c>
    </row>
    <row r="1110" spans="1:7">
      <c r="A1110" s="2" t="s">
        <v>1240</v>
      </c>
      <c r="B1110" s="2" t="s">
        <v>1689</v>
      </c>
      <c r="C1110" s="2" t="s">
        <v>1690</v>
      </c>
      <c r="D1110" s="7">
        <v>41180</v>
      </c>
      <c r="E1110" s="2">
        <v>19.989999999999998</v>
      </c>
      <c r="F1110" s="8">
        <v>0.51</v>
      </c>
      <c r="G1110" s="9">
        <v>214938</v>
      </c>
    </row>
    <row r="1111" spans="1:7">
      <c r="A1111" s="2" t="s">
        <v>1240</v>
      </c>
      <c r="B1111" s="2" t="s">
        <v>1691</v>
      </c>
      <c r="C1111" s="2" t="s">
        <v>1509</v>
      </c>
      <c r="D1111" s="7">
        <v>40459</v>
      </c>
      <c r="E1111" s="2">
        <v>4.99</v>
      </c>
      <c r="F1111" s="8">
        <v>0.44</v>
      </c>
      <c r="G1111" s="9">
        <v>214413</v>
      </c>
    </row>
    <row r="1112" spans="1:7">
      <c r="A1112" s="2" t="s">
        <v>1240</v>
      </c>
      <c r="B1112" s="2" t="s">
        <v>689</v>
      </c>
      <c r="C1112" s="2" t="s">
        <v>690</v>
      </c>
      <c r="D1112" s="7">
        <v>42954</v>
      </c>
      <c r="E1112" s="2">
        <v>0</v>
      </c>
      <c r="F1112" s="8">
        <v>0.01</v>
      </c>
      <c r="G1112" s="9">
        <v>213626</v>
      </c>
    </row>
    <row r="1113" spans="1:7">
      <c r="A1113" s="2" t="s">
        <v>1240</v>
      </c>
      <c r="B1113" s="2" t="s">
        <v>706</v>
      </c>
      <c r="C1113" s="2" t="s">
        <v>707</v>
      </c>
      <c r="D1113" s="7">
        <v>42290</v>
      </c>
      <c r="E1113" s="2">
        <v>14.99</v>
      </c>
      <c r="F1113" s="8">
        <v>0.78</v>
      </c>
      <c r="G1113" s="9">
        <v>207065</v>
      </c>
    </row>
    <row r="1114" spans="1:7">
      <c r="A1114" s="2" t="s">
        <v>1240</v>
      </c>
      <c r="B1114" s="2" t="s">
        <v>1692</v>
      </c>
      <c r="D1114" s="7">
        <v>41557</v>
      </c>
      <c r="E1114" s="2">
        <v>6.99</v>
      </c>
      <c r="F1114" s="8">
        <v>0.7</v>
      </c>
      <c r="G1114" s="9">
        <v>205753</v>
      </c>
    </row>
    <row r="1115" spans="1:7">
      <c r="A1115" s="2" t="s">
        <v>1240</v>
      </c>
      <c r="B1115" s="2" t="s">
        <v>1693</v>
      </c>
      <c r="C1115" s="2" t="s">
        <v>1694</v>
      </c>
      <c r="D1115" s="7">
        <v>41939</v>
      </c>
      <c r="E1115" s="2">
        <v>9.99</v>
      </c>
      <c r="F1115" s="8">
        <v>0</v>
      </c>
      <c r="G1115" s="9">
        <v>204965</v>
      </c>
    </row>
    <row r="1116" spans="1:7">
      <c r="A1116" s="2" t="s">
        <v>1240</v>
      </c>
      <c r="B1116" s="2" t="s">
        <v>1695</v>
      </c>
      <c r="C1116" s="2" t="s">
        <v>1696</v>
      </c>
      <c r="D1116" s="7">
        <v>42202</v>
      </c>
      <c r="E1116" s="2">
        <v>0</v>
      </c>
      <c r="F1116" s="8">
        <v>0.16</v>
      </c>
      <c r="G1116" s="9">
        <v>204965</v>
      </c>
    </row>
    <row r="1117" spans="1:7">
      <c r="A1117" s="2" t="s">
        <v>1240</v>
      </c>
      <c r="B1117" s="2" t="s">
        <v>1697</v>
      </c>
      <c r="C1117" s="2" t="s">
        <v>1698</v>
      </c>
      <c r="D1117" s="7">
        <v>42706</v>
      </c>
      <c r="E1117" s="2">
        <v>29.99</v>
      </c>
      <c r="F1117" s="8">
        <v>0.39</v>
      </c>
      <c r="G1117" s="9">
        <v>203916</v>
      </c>
    </row>
    <row r="1118" spans="1:7">
      <c r="A1118" s="2" t="s">
        <v>1240</v>
      </c>
      <c r="B1118" s="2" t="s">
        <v>1699</v>
      </c>
      <c r="C1118" s="2" t="s">
        <v>1700</v>
      </c>
      <c r="D1118" s="7">
        <v>41220</v>
      </c>
      <c r="E1118" s="2">
        <v>14.99</v>
      </c>
      <c r="F1118" s="8">
        <v>0.01</v>
      </c>
      <c r="G1118" s="9">
        <v>201816</v>
      </c>
    </row>
    <row r="1119" spans="1:7">
      <c r="A1119" s="2" t="s">
        <v>1240</v>
      </c>
      <c r="B1119" s="2" t="s">
        <v>1701</v>
      </c>
      <c r="C1119" s="2" t="s">
        <v>1702</v>
      </c>
      <c r="D1119" s="7">
        <v>42314</v>
      </c>
      <c r="E1119" s="2">
        <v>0.49</v>
      </c>
      <c r="F1119" s="8">
        <v>0.19</v>
      </c>
      <c r="G1119" s="9">
        <v>200242</v>
      </c>
    </row>
    <row r="1120" spans="1:7">
      <c r="A1120" s="2" t="s">
        <v>1240</v>
      </c>
      <c r="B1120" s="2" t="s">
        <v>1703</v>
      </c>
      <c r="D1120" s="7">
        <v>41892</v>
      </c>
      <c r="E1120" s="2">
        <v>0</v>
      </c>
      <c r="F1120" s="8">
        <v>0.15</v>
      </c>
      <c r="G1120" s="9">
        <v>198929</v>
      </c>
    </row>
    <row r="1121" spans="1:7">
      <c r="A1121" s="2" t="s">
        <v>1240</v>
      </c>
      <c r="B1121" s="2" t="s">
        <v>1704</v>
      </c>
      <c r="C1121" s="2" t="s">
        <v>1650</v>
      </c>
      <c r="D1121" s="7">
        <v>41886</v>
      </c>
      <c r="E1121" s="2">
        <v>19.989999999999998</v>
      </c>
      <c r="F1121" s="8">
        <v>0.17</v>
      </c>
      <c r="G1121" s="9">
        <v>198929</v>
      </c>
    </row>
    <row r="1122" spans="1:7">
      <c r="A1122" s="2" t="s">
        <v>1240</v>
      </c>
      <c r="B1122" s="2" t="s">
        <v>1705</v>
      </c>
      <c r="C1122" s="2" t="s">
        <v>1706</v>
      </c>
      <c r="D1122" s="7">
        <v>42034</v>
      </c>
      <c r="E1122" s="2">
        <v>4.99</v>
      </c>
      <c r="F1122" s="8">
        <v>0.46</v>
      </c>
      <c r="G1122" s="9">
        <v>195780</v>
      </c>
    </row>
    <row r="1123" spans="1:7">
      <c r="A1123" s="2" t="s">
        <v>1240</v>
      </c>
      <c r="B1123" s="2" t="s">
        <v>719</v>
      </c>
      <c r="C1123" s="2" t="s">
        <v>720</v>
      </c>
      <c r="D1123" s="7">
        <v>41624</v>
      </c>
      <c r="E1123" s="2">
        <v>9.99</v>
      </c>
      <c r="F1123" s="8">
        <v>0.25</v>
      </c>
      <c r="G1123" s="9">
        <v>192631</v>
      </c>
    </row>
    <row r="1124" spans="1:7">
      <c r="A1124" s="2" t="s">
        <v>1240</v>
      </c>
      <c r="B1124" s="2" t="s">
        <v>1707</v>
      </c>
      <c r="C1124" s="2" t="s">
        <v>1708</v>
      </c>
      <c r="D1124" s="7">
        <v>42943</v>
      </c>
      <c r="E1124" s="2">
        <v>19.989999999999998</v>
      </c>
      <c r="F1124" s="8">
        <v>0.53</v>
      </c>
      <c r="G1124" s="9">
        <v>192106</v>
      </c>
    </row>
    <row r="1125" spans="1:7">
      <c r="A1125" s="2" t="s">
        <v>1240</v>
      </c>
      <c r="B1125" s="2" t="s">
        <v>721</v>
      </c>
      <c r="C1125" s="2" t="s">
        <v>70</v>
      </c>
      <c r="D1125" s="7">
        <v>42094</v>
      </c>
      <c r="E1125" s="2">
        <v>9.99</v>
      </c>
      <c r="F1125" s="8">
        <v>0.16</v>
      </c>
      <c r="G1125" s="9">
        <v>191056</v>
      </c>
    </row>
    <row r="1126" spans="1:7">
      <c r="A1126" s="2" t="s">
        <v>1240</v>
      </c>
      <c r="B1126" s="2" t="s">
        <v>1709</v>
      </c>
      <c r="C1126" s="2" t="s">
        <v>413</v>
      </c>
      <c r="D1126" s="7">
        <v>40459</v>
      </c>
      <c r="E1126" s="2">
        <v>9.99</v>
      </c>
      <c r="F1126" s="8">
        <v>0.59</v>
      </c>
      <c r="G1126" s="9">
        <v>186595</v>
      </c>
    </row>
    <row r="1127" spans="1:7">
      <c r="A1127" s="2" t="s">
        <v>1240</v>
      </c>
      <c r="B1127" s="2" t="s">
        <v>1710</v>
      </c>
      <c r="C1127" s="2" t="s">
        <v>1711</v>
      </c>
      <c r="D1127" s="7">
        <v>42936</v>
      </c>
      <c r="E1127" s="2">
        <v>29.99</v>
      </c>
      <c r="F1127" s="8">
        <v>0.11</v>
      </c>
      <c r="G1127" s="9">
        <v>181083</v>
      </c>
    </row>
    <row r="1128" spans="1:7">
      <c r="A1128" s="2" t="s">
        <v>1240</v>
      </c>
      <c r="B1128" s="2" t="s">
        <v>1712</v>
      </c>
      <c r="C1128" s="2" t="s">
        <v>1713</v>
      </c>
      <c r="D1128" s="7">
        <v>42464</v>
      </c>
      <c r="E1128" s="2">
        <v>0</v>
      </c>
      <c r="F1128" s="8">
        <v>0.35</v>
      </c>
      <c r="G1128" s="9">
        <v>181083</v>
      </c>
    </row>
    <row r="1129" spans="1:7">
      <c r="A1129" s="2" t="s">
        <v>1240</v>
      </c>
      <c r="B1129" s="2" t="s">
        <v>1714</v>
      </c>
      <c r="C1129" s="2" t="s">
        <v>1715</v>
      </c>
      <c r="D1129" s="7">
        <v>42103</v>
      </c>
      <c r="E1129" s="2">
        <v>9.99</v>
      </c>
      <c r="F1129" s="8">
        <v>0.86</v>
      </c>
      <c r="G1129" s="9">
        <v>175047</v>
      </c>
    </row>
    <row r="1130" spans="1:7">
      <c r="A1130" s="2" t="s">
        <v>1240</v>
      </c>
      <c r="B1130" s="2" t="s">
        <v>1716</v>
      </c>
      <c r="C1130" s="2" t="s">
        <v>1717</v>
      </c>
      <c r="D1130" s="7">
        <v>39072</v>
      </c>
      <c r="E1130" s="2">
        <v>4.99</v>
      </c>
      <c r="F1130" s="8">
        <v>0.59</v>
      </c>
      <c r="G1130" s="9">
        <v>174785</v>
      </c>
    </row>
    <row r="1131" spans="1:7">
      <c r="A1131" s="2" t="s">
        <v>1240</v>
      </c>
      <c r="B1131" s="2" t="s">
        <v>1718</v>
      </c>
      <c r="C1131" s="2" t="s">
        <v>1719</v>
      </c>
      <c r="D1131" s="7">
        <v>41564</v>
      </c>
      <c r="E1131" s="2">
        <v>14.99</v>
      </c>
      <c r="F1131" s="8">
        <v>0.89</v>
      </c>
      <c r="G1131" s="9">
        <v>173998</v>
      </c>
    </row>
    <row r="1132" spans="1:7">
      <c r="A1132" s="2" t="s">
        <v>1240</v>
      </c>
      <c r="B1132" s="2" t="s">
        <v>1720</v>
      </c>
      <c r="C1132" s="2" t="s">
        <v>1721</v>
      </c>
      <c r="D1132" s="7">
        <v>42936</v>
      </c>
      <c r="E1132" s="2">
        <v>9.99</v>
      </c>
      <c r="F1132" s="8">
        <v>0.25</v>
      </c>
      <c r="G1132" s="9">
        <v>172423</v>
      </c>
    </row>
    <row r="1133" spans="1:7">
      <c r="A1133" s="2" t="s">
        <v>1240</v>
      </c>
      <c r="B1133" s="2" t="s">
        <v>748</v>
      </c>
      <c r="C1133" s="2" t="s">
        <v>749</v>
      </c>
      <c r="D1133" s="7">
        <v>42468</v>
      </c>
      <c r="E1133" s="2">
        <v>14.99</v>
      </c>
      <c r="F1133" s="8">
        <v>0.59</v>
      </c>
      <c r="G1133" s="9">
        <v>166124</v>
      </c>
    </row>
    <row r="1134" spans="1:7">
      <c r="A1134" s="2" t="s">
        <v>1240</v>
      </c>
      <c r="B1134" s="2" t="s">
        <v>1722</v>
      </c>
      <c r="C1134" s="2" t="s">
        <v>1723</v>
      </c>
      <c r="D1134" s="7">
        <v>42465</v>
      </c>
      <c r="E1134" s="2">
        <v>19.989999999999998</v>
      </c>
      <c r="F1134" s="8">
        <v>0.53</v>
      </c>
      <c r="G1134" s="9">
        <v>162713</v>
      </c>
    </row>
    <row r="1135" spans="1:7">
      <c r="A1135" s="2" t="s">
        <v>1240</v>
      </c>
      <c r="B1135" s="2" t="s">
        <v>753</v>
      </c>
      <c r="C1135" s="2" t="s">
        <v>754</v>
      </c>
      <c r="D1135" s="7">
        <v>42762</v>
      </c>
      <c r="E1135" s="2">
        <v>5.99</v>
      </c>
      <c r="F1135" s="8">
        <v>0.78</v>
      </c>
      <c r="G1135" s="9">
        <v>159563</v>
      </c>
    </row>
    <row r="1136" spans="1:7">
      <c r="A1136" s="2" t="s">
        <v>1240</v>
      </c>
      <c r="B1136" s="2" t="s">
        <v>1724</v>
      </c>
      <c r="C1136" s="2" t="s">
        <v>1725</v>
      </c>
      <c r="D1136" s="7">
        <v>41988</v>
      </c>
      <c r="E1136" s="2">
        <v>14.99</v>
      </c>
      <c r="F1136" s="8">
        <v>0.74</v>
      </c>
      <c r="G1136" s="9">
        <v>158514</v>
      </c>
    </row>
    <row r="1137" spans="1:7">
      <c r="A1137" s="2" t="s">
        <v>1240</v>
      </c>
      <c r="B1137" s="2" t="s">
        <v>1726</v>
      </c>
      <c r="C1137" s="2" t="s">
        <v>1727</v>
      </c>
      <c r="D1137" s="7">
        <v>42344</v>
      </c>
      <c r="E1137" s="2">
        <v>0</v>
      </c>
      <c r="F1137" s="8">
        <v>0.23</v>
      </c>
      <c r="G1137" s="9">
        <v>156152</v>
      </c>
    </row>
    <row r="1138" spans="1:7">
      <c r="A1138" s="2" t="s">
        <v>1240</v>
      </c>
      <c r="B1138" s="2" t="s">
        <v>759</v>
      </c>
      <c r="C1138" s="2" t="s">
        <v>760</v>
      </c>
      <c r="D1138" s="7">
        <v>41754</v>
      </c>
      <c r="E1138" s="2">
        <v>4.99</v>
      </c>
      <c r="F1138" s="8">
        <v>0.31</v>
      </c>
      <c r="G1138" s="9">
        <v>154315</v>
      </c>
    </row>
    <row r="1139" spans="1:7">
      <c r="A1139" s="2" t="s">
        <v>1240</v>
      </c>
      <c r="B1139" s="2" t="s">
        <v>1728</v>
      </c>
      <c r="C1139" s="2" t="s">
        <v>1729</v>
      </c>
      <c r="D1139" s="7">
        <v>42690</v>
      </c>
      <c r="E1139" s="2">
        <v>14.99</v>
      </c>
      <c r="F1139" s="8">
        <v>0.01</v>
      </c>
      <c r="G1139" s="9">
        <v>153527</v>
      </c>
    </row>
    <row r="1140" spans="1:7">
      <c r="A1140" s="2" t="s">
        <v>1240</v>
      </c>
      <c r="B1140" s="2" t="s">
        <v>1730</v>
      </c>
      <c r="C1140" s="2" t="s">
        <v>1731</v>
      </c>
      <c r="D1140" s="7">
        <v>42339</v>
      </c>
      <c r="E1140" s="2">
        <v>19.989999999999998</v>
      </c>
      <c r="F1140" s="8">
        <v>0.25</v>
      </c>
      <c r="G1140" s="9">
        <v>151690</v>
      </c>
    </row>
    <row r="1141" spans="1:7">
      <c r="A1141" s="2" t="s">
        <v>1240</v>
      </c>
      <c r="B1141" s="2" t="s">
        <v>1732</v>
      </c>
      <c r="C1141" s="2" t="s">
        <v>1733</v>
      </c>
      <c r="D1141" s="7">
        <v>42881</v>
      </c>
      <c r="E1141" s="2">
        <v>24.99</v>
      </c>
      <c r="F1141" s="8">
        <v>0.23</v>
      </c>
      <c r="G1141" s="9">
        <v>148278</v>
      </c>
    </row>
    <row r="1142" spans="1:7">
      <c r="A1142" s="2" t="s">
        <v>1240</v>
      </c>
      <c r="B1142" s="2" t="s">
        <v>763</v>
      </c>
      <c r="C1142" s="2" t="s">
        <v>764</v>
      </c>
      <c r="D1142" s="7">
        <v>42110</v>
      </c>
      <c r="E1142" s="2">
        <v>4.99</v>
      </c>
      <c r="F1142" s="8">
        <v>0.11</v>
      </c>
      <c r="G1142" s="9">
        <v>147754</v>
      </c>
    </row>
    <row r="1143" spans="1:7">
      <c r="A1143" s="2" t="s">
        <v>1240</v>
      </c>
      <c r="B1143" s="2" t="s">
        <v>1734</v>
      </c>
      <c r="C1143" s="2" t="s">
        <v>1735</v>
      </c>
      <c r="D1143" s="7">
        <v>42844</v>
      </c>
      <c r="E1143" s="2">
        <v>14.99</v>
      </c>
      <c r="F1143" s="8">
        <v>0.46</v>
      </c>
      <c r="G1143" s="9">
        <v>145654</v>
      </c>
    </row>
    <row r="1144" spans="1:7">
      <c r="A1144" s="2" t="s">
        <v>1240</v>
      </c>
      <c r="B1144" s="2" t="s">
        <v>1736</v>
      </c>
      <c r="C1144" s="2" t="s">
        <v>1737</v>
      </c>
      <c r="D1144" s="7">
        <v>42310</v>
      </c>
      <c r="E1144" s="2">
        <v>39.99</v>
      </c>
      <c r="F1144" s="8">
        <v>0.16</v>
      </c>
      <c r="G1144" s="9">
        <v>141193</v>
      </c>
    </row>
    <row r="1145" spans="1:7">
      <c r="A1145" s="2" t="s">
        <v>1240</v>
      </c>
      <c r="B1145" s="2" t="s">
        <v>1738</v>
      </c>
      <c r="C1145" s="2" t="s">
        <v>730</v>
      </c>
      <c r="D1145" s="7">
        <v>42040</v>
      </c>
      <c r="E1145" s="2">
        <v>9.99</v>
      </c>
      <c r="F1145" s="8">
        <v>0.01</v>
      </c>
      <c r="G1145" s="9">
        <v>140930</v>
      </c>
    </row>
    <row r="1146" spans="1:7">
      <c r="A1146" s="2" t="s">
        <v>1240</v>
      </c>
      <c r="B1146" s="2" t="s">
        <v>1739</v>
      </c>
      <c r="C1146" s="2" t="s">
        <v>1740</v>
      </c>
      <c r="D1146" s="7">
        <v>43021</v>
      </c>
      <c r="E1146" s="2">
        <v>15.99</v>
      </c>
      <c r="F1146" s="8">
        <v>0.18</v>
      </c>
      <c r="G1146" s="9">
        <v>140930</v>
      </c>
    </row>
    <row r="1147" spans="1:7">
      <c r="A1147" s="2" t="s">
        <v>1240</v>
      </c>
      <c r="B1147" s="2" t="s">
        <v>1741</v>
      </c>
      <c r="C1147" s="2" t="s">
        <v>1742</v>
      </c>
      <c r="D1147" s="7">
        <v>41780</v>
      </c>
      <c r="E1147" s="2">
        <v>0</v>
      </c>
      <c r="F1147" s="8">
        <v>0.22</v>
      </c>
      <c r="G1147" s="9">
        <v>140143</v>
      </c>
    </row>
    <row r="1148" spans="1:7">
      <c r="A1148" s="2" t="s">
        <v>1240</v>
      </c>
      <c r="B1148" s="2" t="s">
        <v>1743</v>
      </c>
      <c r="C1148" s="2" t="s">
        <v>1744</v>
      </c>
      <c r="D1148" s="7">
        <v>42067</v>
      </c>
      <c r="E1148" s="2">
        <v>9.99</v>
      </c>
      <c r="F1148" s="8">
        <v>0.82</v>
      </c>
      <c r="G1148" s="9">
        <v>139880</v>
      </c>
    </row>
    <row r="1149" spans="1:7">
      <c r="A1149" s="2" t="s">
        <v>1240</v>
      </c>
      <c r="B1149" s="2" t="s">
        <v>1745</v>
      </c>
      <c r="C1149" s="2" t="s">
        <v>726</v>
      </c>
      <c r="D1149" s="7">
        <v>42774</v>
      </c>
      <c r="E1149" s="2">
        <v>19.989999999999998</v>
      </c>
      <c r="F1149" s="8">
        <v>0.37</v>
      </c>
      <c r="G1149" s="9">
        <v>139356</v>
      </c>
    </row>
    <row r="1150" spans="1:7">
      <c r="A1150" s="2" t="s">
        <v>1240</v>
      </c>
      <c r="B1150" s="2" t="s">
        <v>1746</v>
      </c>
      <c r="C1150" s="2" t="s">
        <v>1747</v>
      </c>
      <c r="D1150" s="7">
        <v>42153</v>
      </c>
      <c r="E1150" s="2">
        <v>14.99</v>
      </c>
      <c r="F1150" s="8">
        <v>0.62</v>
      </c>
      <c r="G1150" s="9">
        <v>139093</v>
      </c>
    </row>
    <row r="1151" spans="1:7">
      <c r="A1151" s="2" t="s">
        <v>1240</v>
      </c>
      <c r="B1151" s="2" t="s">
        <v>1748</v>
      </c>
      <c r="C1151" s="2" t="s">
        <v>1749</v>
      </c>
      <c r="D1151" s="7">
        <v>43045</v>
      </c>
      <c r="E1151" s="2">
        <v>6.99</v>
      </c>
      <c r="F1151" s="8">
        <v>0.89</v>
      </c>
      <c r="G1151" s="9">
        <v>136469</v>
      </c>
    </row>
    <row r="1152" spans="1:7">
      <c r="A1152" s="2" t="s">
        <v>1240</v>
      </c>
      <c r="B1152" s="2" t="s">
        <v>1750</v>
      </c>
      <c r="C1152" s="2" t="s">
        <v>1751</v>
      </c>
      <c r="D1152" s="7">
        <v>42758</v>
      </c>
      <c r="E1152" s="2">
        <v>17.989999999999998</v>
      </c>
      <c r="F1152" s="8">
        <v>0.74</v>
      </c>
      <c r="G1152" s="9">
        <v>136206</v>
      </c>
    </row>
    <row r="1153" spans="1:7">
      <c r="A1153" s="2" t="s">
        <v>1240</v>
      </c>
      <c r="B1153" s="2" t="s">
        <v>1752</v>
      </c>
      <c r="C1153" s="2" t="s">
        <v>974</v>
      </c>
      <c r="D1153" s="7">
        <v>41936</v>
      </c>
      <c r="E1153" s="2">
        <v>19.989999999999998</v>
      </c>
      <c r="F1153" s="8">
        <v>0.08</v>
      </c>
      <c r="G1153" s="9">
        <v>134369</v>
      </c>
    </row>
    <row r="1154" spans="1:7">
      <c r="A1154" s="2" t="s">
        <v>1240</v>
      </c>
      <c r="B1154" s="2" t="s">
        <v>1753</v>
      </c>
      <c r="C1154" s="2" t="s">
        <v>1754</v>
      </c>
      <c r="D1154" s="7">
        <v>41597</v>
      </c>
      <c r="E1154" s="2">
        <v>19.989999999999998</v>
      </c>
      <c r="F1154" s="8">
        <v>0.21</v>
      </c>
      <c r="G1154" s="9">
        <v>133319</v>
      </c>
    </row>
    <row r="1155" spans="1:7">
      <c r="A1155" s="2" t="s">
        <v>1240</v>
      </c>
      <c r="B1155" s="2" t="s">
        <v>1755</v>
      </c>
      <c r="C1155" s="2" t="s">
        <v>1756</v>
      </c>
      <c r="D1155" s="7">
        <v>42216</v>
      </c>
      <c r="E1155" s="2">
        <v>9.99</v>
      </c>
      <c r="F1155" s="8">
        <v>0.1</v>
      </c>
      <c r="G1155" s="9">
        <v>132795</v>
      </c>
    </row>
    <row r="1156" spans="1:7">
      <c r="A1156" s="2" t="s">
        <v>1240</v>
      </c>
      <c r="B1156" s="2" t="s">
        <v>1757</v>
      </c>
      <c r="C1156" s="2" t="s">
        <v>1758</v>
      </c>
      <c r="D1156" s="7">
        <v>42054</v>
      </c>
      <c r="E1156" s="2">
        <v>14.99</v>
      </c>
      <c r="F1156" s="8">
        <v>0.82</v>
      </c>
      <c r="G1156" s="9">
        <v>131482</v>
      </c>
    </row>
    <row r="1157" spans="1:7">
      <c r="A1157" s="2" t="s">
        <v>1240</v>
      </c>
      <c r="B1157" s="2" t="s">
        <v>1759</v>
      </c>
      <c r="C1157" s="2" t="s">
        <v>1760</v>
      </c>
      <c r="D1157" s="7">
        <v>42475</v>
      </c>
      <c r="E1157" s="2">
        <v>1.99</v>
      </c>
      <c r="F1157" s="8">
        <v>0.44</v>
      </c>
      <c r="G1157" s="9">
        <v>130433</v>
      </c>
    </row>
    <row r="1158" spans="1:7">
      <c r="A1158" s="2" t="s">
        <v>1240</v>
      </c>
      <c r="B1158" s="2" t="s">
        <v>1761</v>
      </c>
      <c r="C1158" s="2" t="s">
        <v>1762</v>
      </c>
      <c r="D1158" s="7">
        <v>42781</v>
      </c>
      <c r="E1158" s="2">
        <v>9.99</v>
      </c>
      <c r="F1158" s="8">
        <v>0.56000000000000005</v>
      </c>
      <c r="G1158" s="9">
        <v>127546</v>
      </c>
    </row>
    <row r="1159" spans="1:7">
      <c r="A1159" s="2" t="s">
        <v>1240</v>
      </c>
      <c r="B1159" s="2" t="s">
        <v>1763</v>
      </c>
      <c r="C1159" s="2" t="s">
        <v>1764</v>
      </c>
      <c r="D1159" s="7">
        <v>41876</v>
      </c>
      <c r="E1159" s="2">
        <v>4.99</v>
      </c>
      <c r="F1159" s="8">
        <v>0.25</v>
      </c>
      <c r="G1159" s="9">
        <v>125971</v>
      </c>
    </row>
    <row r="1160" spans="1:7">
      <c r="A1160" s="2" t="s">
        <v>1240</v>
      </c>
      <c r="B1160" s="2" t="s">
        <v>1765</v>
      </c>
      <c r="C1160" s="2" t="s">
        <v>1766</v>
      </c>
      <c r="D1160" s="7">
        <v>42496</v>
      </c>
      <c r="E1160" s="2">
        <v>0</v>
      </c>
      <c r="F1160" s="8">
        <v>0.17</v>
      </c>
      <c r="G1160" s="9">
        <v>125446</v>
      </c>
    </row>
    <row r="1161" spans="1:7">
      <c r="A1161" s="2" t="s">
        <v>1240</v>
      </c>
      <c r="B1161" s="2" t="s">
        <v>792</v>
      </c>
      <c r="C1161" s="2" t="s">
        <v>793</v>
      </c>
      <c r="D1161" s="7">
        <v>42873</v>
      </c>
      <c r="E1161" s="2">
        <v>14.99</v>
      </c>
      <c r="F1161" s="8">
        <v>0.89</v>
      </c>
      <c r="G1161" s="9">
        <v>124921</v>
      </c>
    </row>
    <row r="1162" spans="1:7">
      <c r="A1162" s="2" t="s">
        <v>1240</v>
      </c>
      <c r="B1162" s="2" t="s">
        <v>1767</v>
      </c>
      <c r="C1162" s="2" t="s">
        <v>1768</v>
      </c>
      <c r="D1162" s="7">
        <v>42723</v>
      </c>
      <c r="E1162" s="2">
        <v>4.99</v>
      </c>
      <c r="F1162" s="8">
        <v>0.51</v>
      </c>
      <c r="G1162" s="9">
        <v>123872</v>
      </c>
    </row>
    <row r="1163" spans="1:7">
      <c r="A1163" s="2" t="s">
        <v>1240</v>
      </c>
      <c r="B1163" s="2" t="s">
        <v>796</v>
      </c>
      <c r="C1163" s="2" t="s">
        <v>797</v>
      </c>
      <c r="D1163" s="7">
        <v>41495</v>
      </c>
      <c r="E1163" s="2">
        <v>14.99</v>
      </c>
      <c r="F1163" s="8">
        <v>0.09</v>
      </c>
      <c r="G1163" s="9">
        <v>123084</v>
      </c>
    </row>
    <row r="1164" spans="1:7">
      <c r="A1164" s="2" t="s">
        <v>1240</v>
      </c>
      <c r="B1164" s="2" t="s">
        <v>1769</v>
      </c>
      <c r="C1164" s="2" t="s">
        <v>1770</v>
      </c>
      <c r="D1164" s="7">
        <v>41964</v>
      </c>
      <c r="E1164" s="2">
        <v>19.989999999999998</v>
      </c>
      <c r="F1164" s="8">
        <v>0.01</v>
      </c>
      <c r="G1164" s="9">
        <v>122822</v>
      </c>
    </row>
    <row r="1165" spans="1:7">
      <c r="A1165" s="2" t="s">
        <v>1240</v>
      </c>
      <c r="B1165" s="2" t="s">
        <v>1771</v>
      </c>
      <c r="C1165" s="2" t="s">
        <v>1772</v>
      </c>
      <c r="D1165" s="7">
        <v>41612</v>
      </c>
      <c r="E1165" s="2">
        <v>14.99</v>
      </c>
      <c r="F1165" s="8">
        <v>0.13</v>
      </c>
      <c r="G1165" s="9">
        <v>121510</v>
      </c>
    </row>
    <row r="1166" spans="1:7">
      <c r="A1166" s="2" t="s">
        <v>1240</v>
      </c>
      <c r="B1166" s="2" t="s">
        <v>1773</v>
      </c>
      <c r="C1166" s="2" t="s">
        <v>1774</v>
      </c>
      <c r="D1166" s="7">
        <v>41977</v>
      </c>
      <c r="E1166" s="2">
        <v>19.989999999999998</v>
      </c>
      <c r="F1166" s="8">
        <v>0.33</v>
      </c>
      <c r="G1166" s="9">
        <v>120197</v>
      </c>
    </row>
    <row r="1167" spans="1:7">
      <c r="A1167" s="2" t="s">
        <v>1240</v>
      </c>
      <c r="B1167" s="2" t="s">
        <v>1775</v>
      </c>
      <c r="C1167" s="2" t="s">
        <v>1776</v>
      </c>
      <c r="D1167" s="7">
        <v>42964</v>
      </c>
      <c r="E1167" s="2">
        <v>13.39</v>
      </c>
      <c r="F1167" s="8">
        <v>0.27</v>
      </c>
      <c r="G1167" s="9">
        <v>118098</v>
      </c>
    </row>
    <row r="1168" spans="1:7">
      <c r="A1168" s="2" t="s">
        <v>1240</v>
      </c>
      <c r="B1168" s="2" t="s">
        <v>1777</v>
      </c>
      <c r="C1168" s="2" t="s">
        <v>1778</v>
      </c>
      <c r="D1168" s="7">
        <v>42390</v>
      </c>
      <c r="E1168" s="2">
        <v>39.99</v>
      </c>
      <c r="F1168" s="8">
        <v>0.22</v>
      </c>
      <c r="G1168" s="9">
        <v>117311</v>
      </c>
    </row>
    <row r="1169" spans="1:7">
      <c r="A1169" s="2" t="s">
        <v>1240</v>
      </c>
      <c r="B1169" s="2" t="s">
        <v>806</v>
      </c>
      <c r="C1169" s="2" t="s">
        <v>807</v>
      </c>
      <c r="D1169" s="7">
        <v>41976</v>
      </c>
      <c r="E1169" s="2">
        <v>14.99</v>
      </c>
      <c r="F1169" s="8">
        <v>0.44</v>
      </c>
      <c r="G1169" s="9">
        <v>115998</v>
      </c>
    </row>
    <row r="1170" spans="1:7">
      <c r="A1170" s="2" t="s">
        <v>1240</v>
      </c>
      <c r="B1170" s="2" t="s">
        <v>1779</v>
      </c>
      <c r="C1170" s="2" t="s">
        <v>1780</v>
      </c>
      <c r="D1170" s="7">
        <v>42279</v>
      </c>
      <c r="E1170" s="2">
        <v>2.99</v>
      </c>
      <c r="F1170" s="8">
        <v>0.64</v>
      </c>
      <c r="G1170" s="9">
        <v>115211</v>
      </c>
    </row>
    <row r="1171" spans="1:7">
      <c r="A1171" s="2" t="s">
        <v>1240</v>
      </c>
      <c r="B1171" s="2" t="s">
        <v>1781</v>
      </c>
      <c r="C1171" s="2" t="s">
        <v>1782</v>
      </c>
      <c r="D1171" s="7">
        <v>42390</v>
      </c>
      <c r="E1171" s="2">
        <v>14.99</v>
      </c>
      <c r="F1171" s="8">
        <v>0.67</v>
      </c>
      <c r="G1171" s="9">
        <v>114424</v>
      </c>
    </row>
    <row r="1172" spans="1:7">
      <c r="A1172" s="2" t="s">
        <v>1240</v>
      </c>
      <c r="B1172" s="2" t="s">
        <v>1783</v>
      </c>
      <c r="C1172" s="2" t="s">
        <v>1784</v>
      </c>
      <c r="D1172" s="7">
        <v>42317</v>
      </c>
      <c r="E1172" s="2">
        <v>12.99</v>
      </c>
      <c r="F1172" s="8">
        <v>0.37</v>
      </c>
      <c r="G1172" s="9">
        <v>110487</v>
      </c>
    </row>
    <row r="1173" spans="1:7">
      <c r="A1173" s="2" t="s">
        <v>1240</v>
      </c>
      <c r="B1173" s="2" t="s">
        <v>827</v>
      </c>
      <c r="C1173" s="2" t="s">
        <v>828</v>
      </c>
      <c r="D1173" s="7">
        <v>42262</v>
      </c>
      <c r="E1173" s="2">
        <v>24.99</v>
      </c>
      <c r="F1173" s="8">
        <v>0.7</v>
      </c>
      <c r="G1173" s="9">
        <v>109175</v>
      </c>
    </row>
    <row r="1174" spans="1:7">
      <c r="A1174" s="2" t="s">
        <v>1240</v>
      </c>
      <c r="B1174" s="2" t="s">
        <v>1785</v>
      </c>
      <c r="C1174" s="2" t="s">
        <v>1786</v>
      </c>
      <c r="D1174" s="7">
        <v>42818</v>
      </c>
      <c r="E1174" s="2">
        <v>29.99</v>
      </c>
      <c r="F1174" s="8">
        <v>0.64</v>
      </c>
      <c r="G1174" s="9">
        <v>108125</v>
      </c>
    </row>
    <row r="1175" spans="1:7">
      <c r="A1175" s="2" t="s">
        <v>1240</v>
      </c>
      <c r="B1175" s="2" t="s">
        <v>1787</v>
      </c>
      <c r="C1175" s="2" t="s">
        <v>1788</v>
      </c>
      <c r="D1175" s="7">
        <v>42942</v>
      </c>
      <c r="E1175" s="2">
        <v>24.99</v>
      </c>
      <c r="F1175" s="8">
        <v>0.22</v>
      </c>
      <c r="G1175" s="9">
        <v>107075</v>
      </c>
    </row>
    <row r="1176" spans="1:7">
      <c r="A1176" s="2" t="s">
        <v>1240</v>
      </c>
      <c r="B1176" s="2" t="s">
        <v>1789</v>
      </c>
      <c r="C1176" s="2" t="s">
        <v>1790</v>
      </c>
      <c r="D1176" s="7">
        <v>43003</v>
      </c>
      <c r="E1176" s="2">
        <v>0</v>
      </c>
      <c r="F1176" s="8">
        <v>0.11</v>
      </c>
      <c r="G1176" s="9">
        <v>102876</v>
      </c>
    </row>
    <row r="1177" spans="1:7">
      <c r="A1177" s="2" t="s">
        <v>1240</v>
      </c>
      <c r="B1177" s="2" t="s">
        <v>1791</v>
      </c>
      <c r="C1177" s="2" t="s">
        <v>1792</v>
      </c>
      <c r="D1177" s="7">
        <v>42201</v>
      </c>
      <c r="E1177" s="2">
        <v>0.49</v>
      </c>
      <c r="F1177" s="8">
        <v>0.09</v>
      </c>
      <c r="G1177" s="9">
        <v>102089</v>
      </c>
    </row>
    <row r="1178" spans="1:7">
      <c r="A1178" s="2" t="s">
        <v>1240</v>
      </c>
      <c r="B1178" s="2" t="s">
        <v>1793</v>
      </c>
      <c r="C1178" s="2" t="s">
        <v>1794</v>
      </c>
      <c r="D1178" s="7">
        <v>42125</v>
      </c>
      <c r="E1178" s="2">
        <v>13.99</v>
      </c>
      <c r="F1178" s="8">
        <v>0.82</v>
      </c>
      <c r="G1178" s="9">
        <v>101827</v>
      </c>
    </row>
    <row r="1179" spans="1:7">
      <c r="A1179" s="2" t="s">
        <v>1240</v>
      </c>
      <c r="B1179" s="2" t="s">
        <v>1795</v>
      </c>
      <c r="C1179" s="2" t="s">
        <v>1796</v>
      </c>
      <c r="D1179" s="7">
        <v>42846</v>
      </c>
      <c r="E1179" s="2">
        <v>14.99</v>
      </c>
      <c r="F1179" s="8">
        <v>0.59</v>
      </c>
      <c r="G1179" s="9">
        <v>101302</v>
      </c>
    </row>
    <row r="1180" spans="1:7">
      <c r="A1180" s="2" t="s">
        <v>1240</v>
      </c>
      <c r="B1180" s="2" t="s">
        <v>1797</v>
      </c>
      <c r="C1180" s="2" t="s">
        <v>1798</v>
      </c>
      <c r="D1180" s="7">
        <v>40924</v>
      </c>
      <c r="E1180" s="2">
        <v>19.989999999999998</v>
      </c>
      <c r="F1180" s="8">
        <v>0.42</v>
      </c>
      <c r="G1180" s="9">
        <v>99990</v>
      </c>
    </row>
    <row r="1181" spans="1:7">
      <c r="A1181" s="2" t="s">
        <v>1240</v>
      </c>
      <c r="B1181" s="2" t="s">
        <v>1799</v>
      </c>
      <c r="C1181" s="2" t="s">
        <v>1800</v>
      </c>
      <c r="D1181" s="7">
        <v>42482</v>
      </c>
      <c r="E1181" s="2">
        <v>14.99</v>
      </c>
      <c r="F1181" s="8">
        <v>0.56000000000000005</v>
      </c>
      <c r="G1181" s="9">
        <v>98677</v>
      </c>
    </row>
    <row r="1182" spans="1:7">
      <c r="A1182" s="2" t="s">
        <v>1240</v>
      </c>
      <c r="B1182" s="2" t="s">
        <v>1801</v>
      </c>
      <c r="C1182" s="2" t="s">
        <v>107</v>
      </c>
      <c r="D1182" s="7">
        <v>43075</v>
      </c>
      <c r="E1182" s="2">
        <v>15</v>
      </c>
      <c r="F1182" s="8">
        <v>0.35</v>
      </c>
      <c r="G1182" s="9">
        <v>97103</v>
      </c>
    </row>
    <row r="1183" spans="1:7">
      <c r="A1183" s="2" t="s">
        <v>1240</v>
      </c>
      <c r="B1183" s="2" t="s">
        <v>1802</v>
      </c>
      <c r="C1183" s="2" t="s">
        <v>1803</v>
      </c>
      <c r="D1183" s="7">
        <v>42163</v>
      </c>
      <c r="E1183" s="2">
        <v>14.99</v>
      </c>
      <c r="F1183" s="8">
        <v>0.21</v>
      </c>
      <c r="G1183" s="9">
        <v>91854</v>
      </c>
    </row>
    <row r="1184" spans="1:7">
      <c r="A1184" s="2" t="s">
        <v>1240</v>
      </c>
      <c r="B1184" s="2" t="s">
        <v>854</v>
      </c>
      <c r="C1184" s="2" t="s">
        <v>855</v>
      </c>
      <c r="D1184" s="7">
        <v>42962</v>
      </c>
      <c r="E1184" s="2">
        <v>9.99</v>
      </c>
      <c r="F1184" s="8">
        <v>7.0000000000000007E-2</v>
      </c>
      <c r="G1184" s="9">
        <v>90804</v>
      </c>
    </row>
    <row r="1185" spans="1:7">
      <c r="A1185" s="2" t="s">
        <v>1240</v>
      </c>
      <c r="B1185" s="2" t="s">
        <v>1804</v>
      </c>
      <c r="C1185" s="2" t="s">
        <v>1296</v>
      </c>
      <c r="D1185" s="7">
        <v>41241</v>
      </c>
      <c r="E1185" s="2">
        <v>9.99</v>
      </c>
      <c r="F1185" s="8">
        <v>0.02</v>
      </c>
      <c r="G1185" s="9">
        <v>88705</v>
      </c>
    </row>
    <row r="1186" spans="1:7">
      <c r="A1186" s="2" t="s">
        <v>1240</v>
      </c>
      <c r="B1186" s="2" t="s">
        <v>857</v>
      </c>
      <c r="C1186" s="2" t="s">
        <v>858</v>
      </c>
      <c r="D1186" s="7">
        <v>41542</v>
      </c>
      <c r="E1186" s="2">
        <v>2.99</v>
      </c>
      <c r="F1186" s="8">
        <v>0</v>
      </c>
      <c r="G1186" s="9">
        <v>88705</v>
      </c>
    </row>
    <row r="1187" spans="1:7">
      <c r="A1187" s="2" t="s">
        <v>1240</v>
      </c>
      <c r="B1187" s="2" t="s">
        <v>1805</v>
      </c>
      <c r="C1187" s="2" t="s">
        <v>1806</v>
      </c>
      <c r="D1187" s="7">
        <v>42977</v>
      </c>
      <c r="E1187" s="2">
        <v>0</v>
      </c>
      <c r="F1187" s="8">
        <v>0.99</v>
      </c>
      <c r="G1187" s="9">
        <v>85555</v>
      </c>
    </row>
    <row r="1188" spans="1:7">
      <c r="A1188" s="2" t="s">
        <v>1240</v>
      </c>
      <c r="B1188" s="2" t="s">
        <v>1807</v>
      </c>
      <c r="C1188" s="2" t="s">
        <v>1808</v>
      </c>
      <c r="D1188" s="7">
        <v>41939</v>
      </c>
      <c r="E1188" s="2">
        <v>9.99</v>
      </c>
      <c r="F1188" s="8">
        <v>0.82</v>
      </c>
      <c r="G1188" s="9">
        <v>83718</v>
      </c>
    </row>
    <row r="1189" spans="1:7">
      <c r="A1189" s="2" t="s">
        <v>1240</v>
      </c>
      <c r="B1189" s="2" t="s">
        <v>1809</v>
      </c>
      <c r="C1189" s="2" t="s">
        <v>1810</v>
      </c>
      <c r="D1189" s="7">
        <v>42522</v>
      </c>
      <c r="E1189" s="2">
        <v>0</v>
      </c>
      <c r="F1189" s="8">
        <v>0.17</v>
      </c>
      <c r="G1189" s="9">
        <v>82931</v>
      </c>
    </row>
    <row r="1190" spans="1:7">
      <c r="A1190" s="2" t="s">
        <v>1240</v>
      </c>
      <c r="B1190" s="2" t="s">
        <v>1811</v>
      </c>
      <c r="C1190" s="2" t="s">
        <v>1812</v>
      </c>
      <c r="D1190" s="7">
        <v>41927</v>
      </c>
      <c r="E1190" s="2">
        <v>14.99</v>
      </c>
      <c r="F1190" s="8">
        <v>0.56000000000000005</v>
      </c>
      <c r="G1190" s="9">
        <v>81881</v>
      </c>
    </row>
    <row r="1191" spans="1:7">
      <c r="A1191" s="2" t="s">
        <v>1240</v>
      </c>
      <c r="B1191" s="2" t="s">
        <v>868</v>
      </c>
      <c r="C1191" s="2" t="s">
        <v>869</v>
      </c>
      <c r="D1191" s="7">
        <v>42465</v>
      </c>
      <c r="E1191" s="2">
        <v>19.989999999999998</v>
      </c>
      <c r="F1191" s="8">
        <v>0.95</v>
      </c>
      <c r="G1191" s="9">
        <v>81619</v>
      </c>
    </row>
    <row r="1192" spans="1:7">
      <c r="A1192" s="2" t="s">
        <v>1240</v>
      </c>
      <c r="B1192" s="2" t="s">
        <v>1813</v>
      </c>
      <c r="C1192" s="2" t="s">
        <v>1419</v>
      </c>
      <c r="D1192" s="7">
        <v>42878</v>
      </c>
      <c r="E1192" s="2">
        <v>34.99</v>
      </c>
      <c r="F1192" s="8">
        <v>0.4</v>
      </c>
      <c r="G1192" s="9">
        <v>80831</v>
      </c>
    </row>
    <row r="1193" spans="1:7">
      <c r="A1193" s="2" t="s">
        <v>1240</v>
      </c>
      <c r="B1193" s="2" t="s">
        <v>1814</v>
      </c>
      <c r="C1193" s="2" t="s">
        <v>1815</v>
      </c>
      <c r="D1193" s="7">
        <v>41771</v>
      </c>
      <c r="E1193" s="2">
        <v>9.99</v>
      </c>
      <c r="F1193" s="8">
        <v>0.13</v>
      </c>
      <c r="G1193" s="9">
        <v>80044</v>
      </c>
    </row>
    <row r="1194" spans="1:7">
      <c r="A1194" s="2" t="s">
        <v>1240</v>
      </c>
      <c r="B1194" s="2" t="s">
        <v>874</v>
      </c>
      <c r="C1194" s="2" t="s">
        <v>875</v>
      </c>
      <c r="D1194" s="7">
        <v>42681</v>
      </c>
      <c r="E1194" s="2">
        <v>14.99</v>
      </c>
      <c r="F1194" s="8">
        <v>0.49</v>
      </c>
      <c r="G1194" s="9">
        <v>79782</v>
      </c>
    </row>
    <row r="1195" spans="1:7">
      <c r="A1195" s="2" t="s">
        <v>1240</v>
      </c>
      <c r="B1195" s="2" t="s">
        <v>1816</v>
      </c>
      <c r="C1195" s="2" t="s">
        <v>1817</v>
      </c>
      <c r="D1195" s="7">
        <v>42272</v>
      </c>
      <c r="E1195" s="2">
        <v>19.989999999999998</v>
      </c>
      <c r="F1195" s="8">
        <v>0.05</v>
      </c>
      <c r="G1195" s="9">
        <v>79519</v>
      </c>
    </row>
    <row r="1196" spans="1:7">
      <c r="A1196" s="2" t="s">
        <v>1240</v>
      </c>
      <c r="B1196" s="2" t="s">
        <v>1818</v>
      </c>
      <c r="C1196" s="2" t="s">
        <v>1819</v>
      </c>
      <c r="D1196" s="7">
        <v>42800</v>
      </c>
      <c r="E1196" s="2">
        <v>19.989999999999998</v>
      </c>
      <c r="F1196" s="8">
        <v>0.37</v>
      </c>
      <c r="G1196" s="9">
        <v>78994</v>
      </c>
    </row>
    <row r="1197" spans="1:7">
      <c r="A1197" s="2" t="s">
        <v>1240</v>
      </c>
      <c r="B1197" s="2" t="s">
        <v>877</v>
      </c>
      <c r="C1197" s="2" t="s">
        <v>878</v>
      </c>
      <c r="D1197" s="7">
        <v>40956</v>
      </c>
      <c r="E1197" s="2">
        <v>11.99</v>
      </c>
      <c r="F1197" s="8">
        <v>0.04</v>
      </c>
      <c r="G1197" s="9">
        <v>78732</v>
      </c>
    </row>
    <row r="1198" spans="1:7">
      <c r="A1198" s="2" t="s">
        <v>1240</v>
      </c>
      <c r="B1198" s="2" t="s">
        <v>1820</v>
      </c>
      <c r="C1198" s="2" t="s">
        <v>1821</v>
      </c>
      <c r="D1198" s="7">
        <v>42348</v>
      </c>
      <c r="E1198" s="2">
        <v>19.989999999999998</v>
      </c>
      <c r="F1198" s="8">
        <v>0.14000000000000001</v>
      </c>
      <c r="G1198" s="9">
        <v>78732</v>
      </c>
    </row>
    <row r="1199" spans="1:7">
      <c r="A1199" s="2" t="s">
        <v>1240</v>
      </c>
      <c r="B1199" s="2" t="s">
        <v>1822</v>
      </c>
      <c r="C1199" s="2" t="s">
        <v>1823</v>
      </c>
      <c r="D1199" s="7">
        <v>42271</v>
      </c>
      <c r="E1199" s="2">
        <v>11.99</v>
      </c>
      <c r="F1199" s="8">
        <v>0.42</v>
      </c>
      <c r="G1199" s="9">
        <v>77945</v>
      </c>
    </row>
    <row r="1200" spans="1:7">
      <c r="A1200" s="2" t="s">
        <v>1240</v>
      </c>
      <c r="B1200" s="2" t="s">
        <v>885</v>
      </c>
      <c r="C1200" s="2" t="s">
        <v>813</v>
      </c>
      <c r="D1200" s="7">
        <v>41964</v>
      </c>
      <c r="E1200" s="2">
        <v>79.989999999999995</v>
      </c>
      <c r="F1200" s="8">
        <v>0.56000000000000005</v>
      </c>
      <c r="G1200" s="9">
        <v>77682</v>
      </c>
    </row>
    <row r="1201" spans="1:7">
      <c r="A1201" s="2" t="s">
        <v>1240</v>
      </c>
      <c r="B1201" s="2" t="s">
        <v>1824</v>
      </c>
      <c r="C1201" s="2" t="s">
        <v>1780</v>
      </c>
      <c r="D1201" s="7">
        <v>42503</v>
      </c>
      <c r="E1201" s="2">
        <v>2.99</v>
      </c>
      <c r="F1201" s="8">
        <v>0.46</v>
      </c>
      <c r="G1201" s="9">
        <v>77157</v>
      </c>
    </row>
    <row r="1202" spans="1:7">
      <c r="A1202" s="2" t="s">
        <v>1240</v>
      </c>
      <c r="B1202" s="2" t="s">
        <v>1825</v>
      </c>
      <c r="C1202" s="2" t="s">
        <v>1481</v>
      </c>
      <c r="D1202" s="7">
        <v>43046</v>
      </c>
      <c r="E1202" s="2">
        <v>19.989999999999998</v>
      </c>
      <c r="F1202" s="8">
        <v>0.49</v>
      </c>
      <c r="G1202" s="9">
        <v>77157</v>
      </c>
    </row>
    <row r="1203" spans="1:7">
      <c r="A1203" s="2" t="s">
        <v>1240</v>
      </c>
      <c r="B1203" s="2" t="s">
        <v>1182</v>
      </c>
      <c r="C1203" s="2" t="s">
        <v>1826</v>
      </c>
      <c r="D1203" s="7">
        <v>42604</v>
      </c>
      <c r="E1203" s="2">
        <v>2.99</v>
      </c>
      <c r="F1203" s="8">
        <v>0.59</v>
      </c>
      <c r="G1203" s="9">
        <v>76895</v>
      </c>
    </row>
    <row r="1204" spans="1:7">
      <c r="A1204" s="2" t="s">
        <v>1240</v>
      </c>
      <c r="B1204" s="2" t="s">
        <v>1827</v>
      </c>
      <c r="C1204" s="2" t="s">
        <v>1828</v>
      </c>
      <c r="D1204" s="7">
        <v>42208</v>
      </c>
      <c r="E1204" s="2">
        <v>24.99</v>
      </c>
      <c r="F1204" s="8">
        <v>0.44</v>
      </c>
      <c r="G1204" s="9">
        <v>74795</v>
      </c>
    </row>
    <row r="1205" spans="1:7">
      <c r="A1205" s="2" t="s">
        <v>1240</v>
      </c>
      <c r="B1205" s="2" t="s">
        <v>1829</v>
      </c>
      <c r="C1205" s="2" t="s">
        <v>1830</v>
      </c>
      <c r="D1205" s="7">
        <v>39003</v>
      </c>
      <c r="E1205" s="2">
        <v>19.989999999999998</v>
      </c>
      <c r="F1205" s="8">
        <v>0.74</v>
      </c>
      <c r="G1205" s="9">
        <v>74008</v>
      </c>
    </row>
    <row r="1206" spans="1:7">
      <c r="A1206" s="2" t="s">
        <v>1240</v>
      </c>
      <c r="B1206" s="2" t="s">
        <v>1831</v>
      </c>
      <c r="C1206" s="2" t="s">
        <v>1328</v>
      </c>
      <c r="D1206" s="7">
        <v>41323</v>
      </c>
      <c r="E1206" s="2">
        <v>19.989999999999998</v>
      </c>
      <c r="F1206" s="8">
        <v>0.23</v>
      </c>
      <c r="G1206" s="9">
        <v>72958</v>
      </c>
    </row>
    <row r="1207" spans="1:7">
      <c r="A1207" s="2" t="s">
        <v>1240</v>
      </c>
      <c r="B1207" s="2" t="s">
        <v>1832</v>
      </c>
      <c r="C1207" s="2" t="s">
        <v>1833</v>
      </c>
      <c r="D1207" s="7">
        <v>42958</v>
      </c>
      <c r="E1207" s="2">
        <v>9.99</v>
      </c>
      <c r="F1207" s="8">
        <v>0.4</v>
      </c>
      <c r="G1207" s="9">
        <v>72696</v>
      </c>
    </row>
    <row r="1208" spans="1:7">
      <c r="A1208" s="2" t="s">
        <v>1240</v>
      </c>
      <c r="B1208" s="2" t="s">
        <v>1834</v>
      </c>
      <c r="C1208" s="2" t="s">
        <v>107</v>
      </c>
      <c r="D1208" s="7">
        <v>42775</v>
      </c>
      <c r="E1208" s="2">
        <v>26.99</v>
      </c>
      <c r="F1208" s="8">
        <v>0.15</v>
      </c>
      <c r="G1208" s="9">
        <v>71384</v>
      </c>
    </row>
    <row r="1209" spans="1:7">
      <c r="A1209" s="2" t="s">
        <v>1240</v>
      </c>
      <c r="B1209" s="2" t="s">
        <v>1835</v>
      </c>
      <c r="C1209" s="2" t="s">
        <v>1836</v>
      </c>
      <c r="D1209" s="7">
        <v>42902</v>
      </c>
      <c r="E1209" s="2">
        <v>19.989999999999998</v>
      </c>
      <c r="F1209" s="8">
        <v>0.56000000000000005</v>
      </c>
      <c r="G1209" s="9">
        <v>71121</v>
      </c>
    </row>
    <row r="1210" spans="1:7">
      <c r="A1210" s="2" t="s">
        <v>1240</v>
      </c>
      <c r="B1210" s="2" t="s">
        <v>1837</v>
      </c>
      <c r="C1210" s="2" t="s">
        <v>1507</v>
      </c>
      <c r="D1210" s="7">
        <v>42635</v>
      </c>
      <c r="E1210" s="2">
        <v>14.99</v>
      </c>
      <c r="F1210" s="8">
        <v>0.22</v>
      </c>
      <c r="G1210" s="9">
        <v>71121</v>
      </c>
    </row>
    <row r="1211" spans="1:7">
      <c r="A1211" s="2" t="s">
        <v>1240</v>
      </c>
      <c r="B1211" s="2" t="s">
        <v>1838</v>
      </c>
      <c r="C1211" s="2" t="s">
        <v>1839</v>
      </c>
      <c r="D1211" s="7">
        <v>41964</v>
      </c>
      <c r="E1211" s="2">
        <v>15.99</v>
      </c>
      <c r="F1211" s="8">
        <v>0.64</v>
      </c>
      <c r="G1211" s="9">
        <v>70859</v>
      </c>
    </row>
    <row r="1212" spans="1:7">
      <c r="A1212" s="2" t="s">
        <v>1240</v>
      </c>
      <c r="B1212" s="2" t="s">
        <v>1840</v>
      </c>
      <c r="C1212" s="2" t="s">
        <v>1841</v>
      </c>
      <c r="D1212" s="7">
        <v>41957</v>
      </c>
      <c r="E1212" s="2">
        <v>2.99</v>
      </c>
      <c r="F1212" s="8">
        <v>0.03</v>
      </c>
      <c r="G1212" s="9">
        <v>70596</v>
      </c>
    </row>
    <row r="1213" spans="1:7">
      <c r="A1213" s="2" t="s">
        <v>1240</v>
      </c>
      <c r="B1213" s="2" t="s">
        <v>898</v>
      </c>
      <c r="C1213" s="2" t="s">
        <v>899</v>
      </c>
      <c r="D1213" s="7">
        <v>42668</v>
      </c>
      <c r="E1213" s="2">
        <v>13.99</v>
      </c>
      <c r="F1213" s="8">
        <v>0.35</v>
      </c>
      <c r="G1213" s="9">
        <v>70334</v>
      </c>
    </row>
    <row r="1214" spans="1:7">
      <c r="A1214" s="2" t="s">
        <v>1240</v>
      </c>
      <c r="B1214" s="2" t="s">
        <v>1842</v>
      </c>
      <c r="C1214" s="2" t="s">
        <v>1843</v>
      </c>
      <c r="D1214" s="7">
        <v>40654</v>
      </c>
      <c r="E1214" s="2">
        <v>9.99</v>
      </c>
      <c r="F1214" s="8">
        <v>0.49</v>
      </c>
      <c r="G1214" s="9">
        <v>70071</v>
      </c>
    </row>
    <row r="1215" spans="1:7">
      <c r="A1215" s="2" t="s">
        <v>1240</v>
      </c>
      <c r="B1215" s="2" t="s">
        <v>1844</v>
      </c>
      <c r="C1215" s="2" t="s">
        <v>1845</v>
      </c>
      <c r="D1215" s="7">
        <v>42219</v>
      </c>
      <c r="E1215" s="2">
        <v>9.99</v>
      </c>
      <c r="F1215" s="8">
        <v>0.33</v>
      </c>
      <c r="G1215" s="9">
        <v>69809</v>
      </c>
    </row>
    <row r="1216" spans="1:7">
      <c r="A1216" s="2" t="s">
        <v>1240</v>
      </c>
      <c r="B1216" s="2" t="s">
        <v>1846</v>
      </c>
      <c r="C1216" s="2" t="s">
        <v>1847</v>
      </c>
      <c r="D1216" s="7">
        <v>41988</v>
      </c>
      <c r="E1216" s="2">
        <v>14.99</v>
      </c>
      <c r="F1216" s="8">
        <v>0.13</v>
      </c>
      <c r="G1216" s="9">
        <v>68497</v>
      </c>
    </row>
    <row r="1217" spans="1:7">
      <c r="A1217" s="2" t="s">
        <v>1240</v>
      </c>
      <c r="B1217" s="2" t="s">
        <v>1848</v>
      </c>
      <c r="C1217" s="2" t="s">
        <v>1849</v>
      </c>
      <c r="D1217" s="7">
        <v>41782</v>
      </c>
      <c r="E1217" s="2">
        <v>59.99</v>
      </c>
      <c r="F1217" s="8">
        <v>0.37</v>
      </c>
      <c r="G1217" s="9">
        <v>68234</v>
      </c>
    </row>
    <row r="1218" spans="1:7">
      <c r="A1218" s="2" t="s">
        <v>1240</v>
      </c>
      <c r="B1218" s="2" t="s">
        <v>1850</v>
      </c>
      <c r="C1218" s="2" t="s">
        <v>1851</v>
      </c>
      <c r="D1218" s="7">
        <v>41709</v>
      </c>
      <c r="E1218" s="2">
        <v>9.99</v>
      </c>
      <c r="F1218" s="8">
        <v>0.27</v>
      </c>
      <c r="G1218" s="9">
        <v>67972</v>
      </c>
    </row>
    <row r="1219" spans="1:7">
      <c r="A1219" s="2" t="s">
        <v>1240</v>
      </c>
      <c r="B1219" s="2" t="s">
        <v>1852</v>
      </c>
      <c r="C1219" s="2" t="s">
        <v>1853</v>
      </c>
      <c r="D1219" s="7">
        <v>42985</v>
      </c>
      <c r="E1219" s="2">
        <v>0</v>
      </c>
      <c r="F1219" s="8">
        <v>0.3</v>
      </c>
      <c r="G1219" s="9">
        <v>67709</v>
      </c>
    </row>
    <row r="1220" spans="1:7">
      <c r="A1220" s="2" t="s">
        <v>1240</v>
      </c>
      <c r="B1220" s="2" t="s">
        <v>1854</v>
      </c>
      <c r="C1220" s="2" t="s">
        <v>1855</v>
      </c>
      <c r="D1220" s="7">
        <v>42865</v>
      </c>
      <c r="E1220" s="2">
        <v>14.99</v>
      </c>
      <c r="F1220" s="8">
        <v>0.37</v>
      </c>
      <c r="G1220" s="9">
        <v>64823</v>
      </c>
    </row>
    <row r="1221" spans="1:7">
      <c r="A1221" s="2" t="s">
        <v>1240</v>
      </c>
      <c r="B1221" s="2" t="s">
        <v>1856</v>
      </c>
      <c r="C1221" s="2" t="s">
        <v>1857</v>
      </c>
      <c r="D1221" s="7">
        <v>42824</v>
      </c>
      <c r="E1221" s="2">
        <v>59.99</v>
      </c>
      <c r="F1221" s="8">
        <v>0.51</v>
      </c>
      <c r="G1221" s="9">
        <v>64823</v>
      </c>
    </row>
    <row r="1222" spans="1:7">
      <c r="A1222" s="2" t="s">
        <v>1240</v>
      </c>
      <c r="B1222" s="2" t="s">
        <v>1858</v>
      </c>
      <c r="C1222" s="2" t="s">
        <v>1859</v>
      </c>
      <c r="D1222" s="7">
        <v>42999</v>
      </c>
      <c r="E1222" s="2">
        <v>17.989999999999998</v>
      </c>
      <c r="F1222" s="8">
        <v>0.7</v>
      </c>
      <c r="G1222" s="9">
        <v>64560</v>
      </c>
    </row>
    <row r="1223" spans="1:7">
      <c r="A1223" s="2" t="s">
        <v>1240</v>
      </c>
      <c r="B1223" s="2" t="s">
        <v>1860</v>
      </c>
      <c r="C1223" s="2" t="s">
        <v>1861</v>
      </c>
      <c r="D1223" s="7">
        <v>42530</v>
      </c>
      <c r="E1223" s="2">
        <v>11.99</v>
      </c>
      <c r="F1223" s="8">
        <v>0.21</v>
      </c>
      <c r="G1223" s="9">
        <v>64560</v>
      </c>
    </row>
    <row r="1224" spans="1:7">
      <c r="A1224" s="2" t="s">
        <v>1240</v>
      </c>
      <c r="B1224" s="2" t="s">
        <v>1862</v>
      </c>
      <c r="C1224" s="2" t="s">
        <v>1863</v>
      </c>
      <c r="D1224" s="7">
        <v>41774</v>
      </c>
      <c r="E1224" s="2">
        <v>14.99</v>
      </c>
      <c r="F1224" s="8">
        <v>0.17</v>
      </c>
      <c r="G1224" s="9">
        <v>63248</v>
      </c>
    </row>
    <row r="1225" spans="1:7">
      <c r="A1225" s="2" t="s">
        <v>1240</v>
      </c>
      <c r="B1225" s="2" t="s">
        <v>1864</v>
      </c>
      <c r="C1225" s="2" t="s">
        <v>1865</v>
      </c>
      <c r="D1225" s="7">
        <v>42992</v>
      </c>
      <c r="E1225" s="2">
        <v>29.99</v>
      </c>
      <c r="F1225" s="8">
        <v>0.44</v>
      </c>
      <c r="G1225" s="9">
        <v>60886</v>
      </c>
    </row>
    <row r="1226" spans="1:7">
      <c r="A1226" s="2" t="s">
        <v>1240</v>
      </c>
      <c r="B1226" s="2" t="s">
        <v>1866</v>
      </c>
      <c r="C1226" s="2" t="s">
        <v>1867</v>
      </c>
      <c r="D1226" s="7">
        <v>42075</v>
      </c>
      <c r="E1226" s="2">
        <v>29.99</v>
      </c>
      <c r="F1226" s="8">
        <v>0.46</v>
      </c>
      <c r="G1226" s="9">
        <v>60624</v>
      </c>
    </row>
    <row r="1227" spans="1:7">
      <c r="A1227" s="2" t="s">
        <v>1240</v>
      </c>
      <c r="B1227" s="2" t="s">
        <v>1868</v>
      </c>
      <c r="C1227" s="2" t="s">
        <v>1869</v>
      </c>
      <c r="D1227" s="7">
        <v>42867</v>
      </c>
      <c r="E1227" s="2">
        <v>6.99</v>
      </c>
      <c r="F1227" s="8">
        <v>0.12</v>
      </c>
      <c r="G1227" s="9">
        <v>60361</v>
      </c>
    </row>
    <row r="1228" spans="1:7">
      <c r="A1228" s="2" t="s">
        <v>1240</v>
      </c>
      <c r="B1228" s="2" t="s">
        <v>1870</v>
      </c>
      <c r="C1228" s="2" t="s">
        <v>1871</v>
      </c>
      <c r="D1228" s="7">
        <v>42677</v>
      </c>
      <c r="E1228" s="2">
        <v>12.99</v>
      </c>
      <c r="F1228" s="8">
        <v>0.53</v>
      </c>
      <c r="G1228" s="9">
        <v>60099</v>
      </c>
    </row>
    <row r="1229" spans="1:7">
      <c r="A1229" s="2" t="s">
        <v>1240</v>
      </c>
      <c r="B1229" s="2" t="s">
        <v>1872</v>
      </c>
      <c r="C1229" s="2" t="s">
        <v>1873</v>
      </c>
      <c r="D1229" s="7">
        <v>42151</v>
      </c>
      <c r="E1229" s="2">
        <v>9.99</v>
      </c>
      <c r="F1229" s="8">
        <v>0.67</v>
      </c>
      <c r="G1229" s="9">
        <v>58524</v>
      </c>
    </row>
    <row r="1230" spans="1:7">
      <c r="A1230" s="2" t="s">
        <v>1240</v>
      </c>
      <c r="B1230" s="2" t="s">
        <v>1874</v>
      </c>
      <c r="C1230" s="2" t="s">
        <v>1875</v>
      </c>
      <c r="D1230" s="7">
        <v>42124</v>
      </c>
      <c r="E1230" s="2">
        <v>9.99</v>
      </c>
      <c r="F1230" s="8">
        <v>0.51</v>
      </c>
      <c r="G1230" s="9">
        <v>58262</v>
      </c>
    </row>
    <row r="1231" spans="1:7">
      <c r="A1231" s="2" t="s">
        <v>1240</v>
      </c>
      <c r="B1231" s="2" t="s">
        <v>1876</v>
      </c>
      <c r="C1231" s="2" t="s">
        <v>1877</v>
      </c>
      <c r="D1231" s="7">
        <v>43006</v>
      </c>
      <c r="E1231" s="2">
        <v>15.99</v>
      </c>
      <c r="F1231" s="8">
        <v>0.56000000000000005</v>
      </c>
      <c r="G1231" s="9">
        <v>58262</v>
      </c>
    </row>
    <row r="1232" spans="1:7">
      <c r="A1232" s="2" t="s">
        <v>1240</v>
      </c>
      <c r="B1232" s="2" t="s">
        <v>1878</v>
      </c>
      <c r="C1232" s="2" t="s">
        <v>1879</v>
      </c>
      <c r="D1232" s="7">
        <v>42933</v>
      </c>
      <c r="E1232" s="2">
        <v>24.99</v>
      </c>
      <c r="F1232" s="8">
        <v>0.51</v>
      </c>
      <c r="G1232" s="9">
        <v>57999</v>
      </c>
    </row>
    <row r="1233" spans="1:7">
      <c r="A1233" s="2" t="s">
        <v>1240</v>
      </c>
      <c r="B1233" s="2" t="s">
        <v>1880</v>
      </c>
      <c r="C1233" s="2" t="s">
        <v>1881</v>
      </c>
      <c r="D1233" s="7">
        <v>42678</v>
      </c>
      <c r="E1233" s="2">
        <v>0.99</v>
      </c>
      <c r="F1233" s="8">
        <v>0.7</v>
      </c>
      <c r="G1233" s="9">
        <v>57999</v>
      </c>
    </row>
    <row r="1234" spans="1:7">
      <c r="A1234" s="2" t="s">
        <v>1240</v>
      </c>
      <c r="B1234" s="2" t="s">
        <v>1882</v>
      </c>
      <c r="C1234" s="2" t="s">
        <v>1883</v>
      </c>
      <c r="D1234" s="7">
        <v>41523</v>
      </c>
      <c r="E1234" s="2">
        <v>1.99</v>
      </c>
      <c r="F1234" s="8">
        <v>0.24</v>
      </c>
      <c r="G1234" s="9">
        <v>57737</v>
      </c>
    </row>
    <row r="1235" spans="1:7">
      <c r="A1235" s="2" t="s">
        <v>1240</v>
      </c>
      <c r="B1235" s="2" t="s">
        <v>1884</v>
      </c>
      <c r="C1235" s="2" t="s">
        <v>1815</v>
      </c>
      <c r="D1235" s="7">
        <v>41837</v>
      </c>
      <c r="E1235" s="2">
        <v>6.99</v>
      </c>
      <c r="F1235" s="8">
        <v>0.27</v>
      </c>
      <c r="G1235" s="9">
        <v>56687</v>
      </c>
    </row>
    <row r="1236" spans="1:7">
      <c r="A1236" s="2" t="s">
        <v>1240</v>
      </c>
      <c r="B1236" s="2" t="s">
        <v>1885</v>
      </c>
      <c r="C1236" s="2" t="s">
        <v>1886</v>
      </c>
      <c r="D1236" s="7">
        <v>39637</v>
      </c>
      <c r="E1236" s="2">
        <v>7.99</v>
      </c>
      <c r="F1236" s="8">
        <v>0.56000000000000005</v>
      </c>
      <c r="G1236" s="9">
        <v>52750</v>
      </c>
    </row>
    <row r="1237" spans="1:7">
      <c r="A1237" s="2" t="s">
        <v>1240</v>
      </c>
      <c r="B1237" s="2" t="s">
        <v>947</v>
      </c>
      <c r="C1237" s="2" t="s">
        <v>948</v>
      </c>
      <c r="D1237" s="7">
        <v>41592</v>
      </c>
      <c r="E1237" s="2">
        <v>4.99</v>
      </c>
      <c r="F1237" s="8">
        <v>0.08</v>
      </c>
      <c r="G1237" s="9">
        <v>52750</v>
      </c>
    </row>
    <row r="1238" spans="1:7">
      <c r="A1238" s="2" t="s">
        <v>1240</v>
      </c>
      <c r="B1238" s="2" t="s">
        <v>950</v>
      </c>
      <c r="C1238" s="2" t="s">
        <v>951</v>
      </c>
      <c r="D1238" s="7">
        <v>42962</v>
      </c>
      <c r="E1238" s="2">
        <v>39.99</v>
      </c>
      <c r="F1238" s="8">
        <v>0.18</v>
      </c>
      <c r="G1238" s="9">
        <v>51963</v>
      </c>
    </row>
    <row r="1239" spans="1:7">
      <c r="A1239" s="2" t="s">
        <v>1240</v>
      </c>
      <c r="B1239" s="2" t="s">
        <v>1887</v>
      </c>
      <c r="C1239" s="2" t="s">
        <v>1815</v>
      </c>
      <c r="D1239" s="7">
        <v>41837</v>
      </c>
      <c r="E1239" s="2">
        <v>0.99</v>
      </c>
      <c r="F1239" s="8">
        <v>7.0000000000000007E-2</v>
      </c>
      <c r="G1239" s="9">
        <v>51963</v>
      </c>
    </row>
    <row r="1240" spans="1:7">
      <c r="A1240" s="2" t="s">
        <v>1240</v>
      </c>
      <c r="B1240" s="2" t="s">
        <v>1888</v>
      </c>
      <c r="C1240" s="2" t="s">
        <v>1889</v>
      </c>
      <c r="D1240" s="7">
        <v>41666</v>
      </c>
      <c r="E1240" s="2">
        <v>9.99</v>
      </c>
      <c r="F1240" s="8">
        <v>0.42</v>
      </c>
      <c r="G1240" s="9">
        <v>51176</v>
      </c>
    </row>
    <row r="1241" spans="1:7">
      <c r="A1241" s="2" t="s">
        <v>1240</v>
      </c>
      <c r="B1241" s="2" t="s">
        <v>1890</v>
      </c>
      <c r="C1241" s="2" t="s">
        <v>1891</v>
      </c>
      <c r="D1241" s="7">
        <v>42282</v>
      </c>
      <c r="E1241" s="2">
        <v>9.99</v>
      </c>
      <c r="F1241" s="8">
        <v>0.3</v>
      </c>
      <c r="G1241" s="9">
        <v>50651</v>
      </c>
    </row>
    <row r="1242" spans="1:7">
      <c r="A1242" s="2" t="s">
        <v>1240</v>
      </c>
      <c r="B1242" s="2" t="s">
        <v>1892</v>
      </c>
      <c r="C1242" s="2" t="s">
        <v>1893</v>
      </c>
      <c r="D1242" s="7">
        <v>41726</v>
      </c>
      <c r="E1242" s="2">
        <v>0</v>
      </c>
      <c r="F1242" s="8">
        <v>0.09</v>
      </c>
      <c r="G1242" s="9">
        <v>50388</v>
      </c>
    </row>
    <row r="1243" spans="1:7">
      <c r="A1243" s="2" t="s">
        <v>1240</v>
      </c>
      <c r="B1243" s="2" t="s">
        <v>1894</v>
      </c>
      <c r="C1243" s="2" t="s">
        <v>1895</v>
      </c>
      <c r="D1243" s="7">
        <v>42530</v>
      </c>
      <c r="E1243" s="2">
        <v>14.99</v>
      </c>
      <c r="F1243" s="8">
        <v>0.42</v>
      </c>
      <c r="G1243" s="9">
        <v>49601</v>
      </c>
    </row>
    <row r="1244" spans="1:7">
      <c r="A1244" s="2" t="s">
        <v>1240</v>
      </c>
      <c r="B1244" s="2" t="s">
        <v>1896</v>
      </c>
      <c r="C1244" s="2" t="s">
        <v>1897</v>
      </c>
      <c r="D1244" s="7">
        <v>41957</v>
      </c>
      <c r="E1244" s="2">
        <v>19.989999999999998</v>
      </c>
      <c r="F1244" s="8">
        <v>0.37</v>
      </c>
      <c r="G1244" s="9">
        <v>45665</v>
      </c>
    </row>
    <row r="1245" spans="1:7">
      <c r="A1245" s="2" t="s">
        <v>1240</v>
      </c>
      <c r="B1245" s="2" t="s">
        <v>1898</v>
      </c>
      <c r="C1245" s="2" t="s">
        <v>1899</v>
      </c>
      <c r="D1245" s="7">
        <v>42471</v>
      </c>
      <c r="E1245" s="2">
        <v>17.989999999999998</v>
      </c>
      <c r="F1245" s="8">
        <v>0.62</v>
      </c>
      <c r="G1245" s="9">
        <v>45665</v>
      </c>
    </row>
    <row r="1246" spans="1:7">
      <c r="A1246" s="2" t="s">
        <v>1240</v>
      </c>
      <c r="B1246" s="2" t="s">
        <v>1900</v>
      </c>
      <c r="C1246" s="2" t="s">
        <v>1901</v>
      </c>
      <c r="D1246" s="7">
        <v>42096</v>
      </c>
      <c r="E1246" s="2">
        <v>14.99</v>
      </c>
      <c r="F1246" s="8">
        <v>0.22</v>
      </c>
      <c r="G1246" s="9">
        <v>44615</v>
      </c>
    </row>
    <row r="1247" spans="1:7">
      <c r="A1247" s="2" t="s">
        <v>1240</v>
      </c>
      <c r="B1247" s="2" t="s">
        <v>1902</v>
      </c>
      <c r="C1247" s="2" t="s">
        <v>892</v>
      </c>
      <c r="D1247" s="7">
        <v>42453</v>
      </c>
      <c r="E1247" s="2">
        <v>39.99</v>
      </c>
      <c r="F1247" s="8">
        <v>0.17</v>
      </c>
      <c r="G1247" s="9">
        <v>44615</v>
      </c>
    </row>
    <row r="1248" spans="1:7">
      <c r="A1248" s="2" t="s">
        <v>1240</v>
      </c>
      <c r="B1248" s="2" t="s">
        <v>1903</v>
      </c>
      <c r="C1248" s="2" t="s">
        <v>1904</v>
      </c>
      <c r="D1248" s="7">
        <v>43004</v>
      </c>
      <c r="E1248" s="2">
        <v>29.99</v>
      </c>
      <c r="F1248" s="8">
        <v>0.09</v>
      </c>
      <c r="G1248" s="9">
        <v>44352</v>
      </c>
    </row>
    <row r="1249" spans="1:7">
      <c r="A1249" s="2" t="s">
        <v>1240</v>
      </c>
      <c r="B1249" s="2" t="s">
        <v>969</v>
      </c>
      <c r="C1249" s="2" t="s">
        <v>970</v>
      </c>
      <c r="D1249" s="7">
        <v>42034</v>
      </c>
      <c r="E1249" s="2">
        <v>19.989999999999998</v>
      </c>
      <c r="F1249" s="8">
        <v>0.44</v>
      </c>
      <c r="G1249" s="9">
        <v>43827</v>
      </c>
    </row>
    <row r="1250" spans="1:7">
      <c r="A1250" s="2" t="s">
        <v>1240</v>
      </c>
      <c r="B1250" s="2" t="s">
        <v>973</v>
      </c>
      <c r="C1250" s="2" t="s">
        <v>974</v>
      </c>
      <c r="D1250" s="7">
        <v>42432</v>
      </c>
      <c r="E1250" s="2">
        <v>14.99</v>
      </c>
      <c r="F1250" s="8">
        <v>0.02</v>
      </c>
      <c r="G1250" s="9">
        <v>43303</v>
      </c>
    </row>
    <row r="1251" spans="1:7">
      <c r="A1251" s="2" t="s">
        <v>1240</v>
      </c>
      <c r="B1251" s="2" t="s">
        <v>1905</v>
      </c>
      <c r="C1251" s="2" t="s">
        <v>1906</v>
      </c>
      <c r="D1251" s="7">
        <v>41967</v>
      </c>
      <c r="E1251" s="2">
        <v>39.99</v>
      </c>
      <c r="F1251" s="8">
        <v>0.1</v>
      </c>
      <c r="G1251" s="9">
        <v>43040</v>
      </c>
    </row>
    <row r="1252" spans="1:7">
      <c r="A1252" s="2" t="s">
        <v>1240</v>
      </c>
      <c r="B1252" s="2" t="s">
        <v>1907</v>
      </c>
      <c r="C1252" s="2" t="s">
        <v>1908</v>
      </c>
      <c r="D1252" s="7">
        <v>41753</v>
      </c>
      <c r="E1252" s="2">
        <v>6.99</v>
      </c>
      <c r="F1252" s="8">
        <v>0.89</v>
      </c>
      <c r="G1252" s="9">
        <v>42778</v>
      </c>
    </row>
    <row r="1253" spans="1:7">
      <c r="A1253" s="2" t="s">
        <v>1240</v>
      </c>
      <c r="B1253" s="2" t="s">
        <v>1909</v>
      </c>
      <c r="C1253" s="2" t="s">
        <v>524</v>
      </c>
      <c r="D1253" s="7">
        <v>43088</v>
      </c>
      <c r="E1253" s="2">
        <v>0</v>
      </c>
      <c r="F1253" s="8">
        <v>0.09</v>
      </c>
      <c r="G1253" s="9">
        <v>42515</v>
      </c>
    </row>
    <row r="1254" spans="1:7">
      <c r="A1254" s="2" t="s">
        <v>1240</v>
      </c>
      <c r="B1254" s="2" t="s">
        <v>1910</v>
      </c>
      <c r="C1254" s="2" t="s">
        <v>1911</v>
      </c>
      <c r="D1254" s="7">
        <v>42060</v>
      </c>
      <c r="E1254" s="2">
        <v>14.99</v>
      </c>
      <c r="F1254" s="8">
        <v>0.95</v>
      </c>
      <c r="G1254" s="9">
        <v>41990</v>
      </c>
    </row>
    <row r="1255" spans="1:7">
      <c r="A1255" s="2" t="s">
        <v>1240</v>
      </c>
      <c r="B1255" s="2" t="s">
        <v>1912</v>
      </c>
      <c r="C1255" s="2" t="s">
        <v>1913</v>
      </c>
      <c r="D1255" s="7">
        <v>42163</v>
      </c>
      <c r="E1255" s="2">
        <v>2.96</v>
      </c>
      <c r="F1255" s="8">
        <v>0.46</v>
      </c>
      <c r="G1255" s="9">
        <v>40678</v>
      </c>
    </row>
    <row r="1256" spans="1:7">
      <c r="A1256" s="2" t="s">
        <v>1240</v>
      </c>
      <c r="B1256" s="2" t="s">
        <v>1914</v>
      </c>
      <c r="C1256" s="2" t="s">
        <v>1915</v>
      </c>
      <c r="D1256" s="7">
        <v>41611</v>
      </c>
      <c r="E1256" s="2">
        <v>24.99</v>
      </c>
      <c r="F1256" s="8">
        <v>0.06</v>
      </c>
      <c r="G1256" s="9">
        <v>39104</v>
      </c>
    </row>
    <row r="1257" spans="1:7">
      <c r="A1257" s="2" t="s">
        <v>1240</v>
      </c>
      <c r="B1257" s="2" t="s">
        <v>1916</v>
      </c>
      <c r="C1257" s="2" t="s">
        <v>1917</v>
      </c>
      <c r="D1257" s="7">
        <v>42543</v>
      </c>
      <c r="E1257" s="2">
        <v>9.99</v>
      </c>
      <c r="F1257" s="8">
        <v>0.44</v>
      </c>
      <c r="G1257" s="9">
        <v>38841</v>
      </c>
    </row>
    <row r="1258" spans="1:7">
      <c r="A1258" s="2" t="s">
        <v>1240</v>
      </c>
      <c r="B1258" s="2" t="s">
        <v>1918</v>
      </c>
      <c r="C1258" s="2" t="s">
        <v>1919</v>
      </c>
      <c r="D1258" s="7">
        <v>42524</v>
      </c>
      <c r="E1258" s="2">
        <v>14.99</v>
      </c>
      <c r="F1258" s="8">
        <v>0.51</v>
      </c>
      <c r="G1258" s="9">
        <v>38579</v>
      </c>
    </row>
    <row r="1259" spans="1:7">
      <c r="A1259" s="2" t="s">
        <v>1240</v>
      </c>
      <c r="B1259" s="2" t="s">
        <v>1920</v>
      </c>
      <c r="C1259" s="2" t="s">
        <v>1921</v>
      </c>
      <c r="D1259" s="7">
        <v>41995</v>
      </c>
      <c r="E1259" s="2">
        <v>19.989999999999998</v>
      </c>
      <c r="F1259" s="8">
        <v>0.14000000000000001</v>
      </c>
      <c r="G1259" s="9">
        <v>38579</v>
      </c>
    </row>
    <row r="1260" spans="1:7">
      <c r="A1260" s="2" t="s">
        <v>1240</v>
      </c>
      <c r="B1260" s="2" t="s">
        <v>1922</v>
      </c>
      <c r="C1260" s="2" t="s">
        <v>1923</v>
      </c>
      <c r="D1260" s="7">
        <v>41848</v>
      </c>
      <c r="E1260" s="2">
        <v>14.99</v>
      </c>
      <c r="F1260" s="8">
        <v>0.86</v>
      </c>
      <c r="G1260" s="9">
        <v>38579</v>
      </c>
    </row>
    <row r="1261" spans="1:7">
      <c r="A1261" s="2" t="s">
        <v>1240</v>
      </c>
      <c r="B1261" s="2" t="s">
        <v>1924</v>
      </c>
      <c r="C1261" s="2" t="s">
        <v>1925</v>
      </c>
      <c r="D1261" s="7">
        <v>42689</v>
      </c>
      <c r="E1261" s="2">
        <v>0</v>
      </c>
      <c r="F1261" s="8">
        <v>0.27</v>
      </c>
      <c r="G1261" s="9">
        <v>38054</v>
      </c>
    </row>
    <row r="1262" spans="1:7">
      <c r="A1262" s="2" t="s">
        <v>1240</v>
      </c>
      <c r="B1262" s="2" t="s">
        <v>1926</v>
      </c>
      <c r="C1262" s="2" t="s">
        <v>1927</v>
      </c>
      <c r="D1262" s="7">
        <v>42479</v>
      </c>
      <c r="E1262" s="2">
        <v>19.989999999999998</v>
      </c>
      <c r="F1262" s="8">
        <v>0.17</v>
      </c>
      <c r="G1262" s="9">
        <v>38054</v>
      </c>
    </row>
    <row r="1263" spans="1:7">
      <c r="A1263" s="2" t="s">
        <v>1240</v>
      </c>
      <c r="B1263" s="2" t="s">
        <v>1928</v>
      </c>
      <c r="C1263" s="2" t="s">
        <v>1929</v>
      </c>
      <c r="D1263" s="7">
        <v>42879</v>
      </c>
      <c r="E1263" s="2">
        <v>34.99</v>
      </c>
      <c r="F1263" s="8">
        <v>0.31</v>
      </c>
      <c r="G1263" s="9">
        <v>37791</v>
      </c>
    </row>
    <row r="1264" spans="1:7">
      <c r="A1264" s="2" t="s">
        <v>1240</v>
      </c>
      <c r="B1264" s="2" t="s">
        <v>1930</v>
      </c>
      <c r="C1264" s="2" t="s">
        <v>1931</v>
      </c>
      <c r="D1264" s="7">
        <v>42465</v>
      </c>
      <c r="E1264" s="2">
        <v>14.99</v>
      </c>
      <c r="F1264" s="8">
        <v>0.82</v>
      </c>
      <c r="G1264" s="9">
        <v>35954</v>
      </c>
    </row>
    <row r="1265" spans="1:7">
      <c r="A1265" s="2" t="s">
        <v>1240</v>
      </c>
      <c r="B1265" s="2" t="s">
        <v>1932</v>
      </c>
      <c r="C1265" s="2" t="s">
        <v>1925</v>
      </c>
      <c r="D1265" s="7">
        <v>42184</v>
      </c>
      <c r="E1265" s="2">
        <v>4.99</v>
      </c>
      <c r="F1265" s="8">
        <v>0.16</v>
      </c>
      <c r="G1265" s="9">
        <v>35692</v>
      </c>
    </row>
    <row r="1266" spans="1:7">
      <c r="A1266" s="2" t="s">
        <v>1240</v>
      </c>
      <c r="B1266" s="2" t="s">
        <v>1933</v>
      </c>
      <c r="C1266" s="2" t="s">
        <v>1934</v>
      </c>
      <c r="D1266" s="7">
        <v>42209</v>
      </c>
      <c r="E1266" s="2">
        <v>7.99</v>
      </c>
      <c r="F1266" s="8">
        <v>0.37</v>
      </c>
      <c r="G1266" s="9">
        <v>34904</v>
      </c>
    </row>
    <row r="1267" spans="1:7">
      <c r="A1267" s="2" t="s">
        <v>1240</v>
      </c>
      <c r="B1267" s="2" t="s">
        <v>1935</v>
      </c>
      <c r="C1267" s="2" t="s">
        <v>1936</v>
      </c>
      <c r="D1267" s="7">
        <v>42180</v>
      </c>
      <c r="E1267" s="2">
        <v>19.989999999999998</v>
      </c>
      <c r="F1267" s="8">
        <v>0.33</v>
      </c>
      <c r="G1267" s="9">
        <v>34117</v>
      </c>
    </row>
    <row r="1268" spans="1:7">
      <c r="A1268" s="2" t="s">
        <v>1240</v>
      </c>
      <c r="B1268" s="2" t="s">
        <v>1937</v>
      </c>
      <c r="C1268" s="2" t="s">
        <v>1938</v>
      </c>
      <c r="D1268" s="7">
        <v>42300</v>
      </c>
      <c r="E1268" s="2">
        <v>9.99</v>
      </c>
      <c r="F1268" s="8">
        <v>0.23</v>
      </c>
      <c r="G1268" s="9">
        <v>34117</v>
      </c>
    </row>
    <row r="1269" spans="1:7">
      <c r="A1269" s="2" t="s">
        <v>1240</v>
      </c>
      <c r="B1269" s="2" t="s">
        <v>1939</v>
      </c>
      <c r="C1269" s="2" t="s">
        <v>1939</v>
      </c>
      <c r="D1269" s="7">
        <v>42690</v>
      </c>
      <c r="E1269" s="2">
        <v>14.99</v>
      </c>
      <c r="F1269" s="8">
        <v>0.7</v>
      </c>
      <c r="G1269" s="9">
        <v>33855</v>
      </c>
    </row>
    <row r="1270" spans="1:7">
      <c r="A1270" s="2" t="s">
        <v>1240</v>
      </c>
      <c r="B1270" s="2" t="s">
        <v>1940</v>
      </c>
      <c r="C1270" s="2" t="s">
        <v>1941</v>
      </c>
      <c r="D1270" s="7">
        <v>42033</v>
      </c>
      <c r="E1270" s="2">
        <v>29.99</v>
      </c>
      <c r="F1270" s="8">
        <v>0.37</v>
      </c>
      <c r="G1270" s="9">
        <v>31755</v>
      </c>
    </row>
    <row r="1271" spans="1:7">
      <c r="A1271" s="2" t="s">
        <v>1240</v>
      </c>
      <c r="B1271" s="2" t="s">
        <v>1942</v>
      </c>
      <c r="C1271" s="2" t="s">
        <v>1943</v>
      </c>
      <c r="D1271" s="7">
        <v>42178</v>
      </c>
      <c r="E1271" s="2">
        <v>14.99</v>
      </c>
      <c r="F1271" s="8">
        <v>0.39</v>
      </c>
      <c r="G1271" s="9">
        <v>31230</v>
      </c>
    </row>
    <row r="1272" spans="1:7">
      <c r="A1272" s="2" t="s">
        <v>1240</v>
      </c>
      <c r="B1272" s="2" t="s">
        <v>1944</v>
      </c>
      <c r="C1272" s="2" t="s">
        <v>1945</v>
      </c>
      <c r="D1272" s="7">
        <v>43053</v>
      </c>
      <c r="E1272" s="2">
        <v>39.99</v>
      </c>
      <c r="F1272" s="8">
        <v>0.51</v>
      </c>
      <c r="G1272" s="9">
        <v>30181</v>
      </c>
    </row>
    <row r="1273" spans="1:7">
      <c r="A1273" s="2" t="s">
        <v>1240</v>
      </c>
      <c r="B1273" s="2" t="s">
        <v>1946</v>
      </c>
      <c r="C1273" s="2" t="s">
        <v>1947</v>
      </c>
      <c r="D1273" s="7">
        <v>41872</v>
      </c>
      <c r="E1273" s="2">
        <v>39.99</v>
      </c>
      <c r="F1273" s="8">
        <v>0.7</v>
      </c>
      <c r="G1273" s="9">
        <v>29656</v>
      </c>
    </row>
    <row r="1274" spans="1:7">
      <c r="A1274" s="2" t="s">
        <v>1240</v>
      </c>
      <c r="B1274" s="2" t="s">
        <v>1948</v>
      </c>
      <c r="C1274" s="2" t="s">
        <v>1949</v>
      </c>
      <c r="D1274" s="7">
        <v>41768</v>
      </c>
      <c r="E1274" s="2">
        <v>39.99</v>
      </c>
      <c r="F1274" s="8">
        <v>0.35</v>
      </c>
      <c r="G1274" s="9">
        <v>29393</v>
      </c>
    </row>
    <row r="1275" spans="1:7">
      <c r="A1275" s="2" t="s">
        <v>1240</v>
      </c>
      <c r="B1275" s="2" t="s">
        <v>1017</v>
      </c>
      <c r="C1275" s="2" t="s">
        <v>1018</v>
      </c>
      <c r="D1275" s="7">
        <v>43090</v>
      </c>
      <c r="E1275" s="2">
        <v>24.99</v>
      </c>
      <c r="F1275" s="8">
        <v>0.09</v>
      </c>
      <c r="G1275" s="9">
        <v>29131</v>
      </c>
    </row>
    <row r="1276" spans="1:7">
      <c r="A1276" s="2" t="s">
        <v>1240</v>
      </c>
      <c r="B1276" s="2" t="s">
        <v>1950</v>
      </c>
      <c r="C1276" s="2" t="s">
        <v>1576</v>
      </c>
      <c r="D1276" s="7">
        <v>42158</v>
      </c>
      <c r="E1276" s="2">
        <v>7.99</v>
      </c>
      <c r="F1276" s="8">
        <v>0.62</v>
      </c>
      <c r="G1276" s="9">
        <v>29131</v>
      </c>
    </row>
    <row r="1277" spans="1:7">
      <c r="A1277" s="2" t="s">
        <v>1240</v>
      </c>
      <c r="B1277" s="2" t="s">
        <v>1951</v>
      </c>
      <c r="C1277" s="2" t="s">
        <v>1952</v>
      </c>
      <c r="D1277" s="7">
        <v>41929</v>
      </c>
      <c r="E1277" s="2">
        <v>19.989999999999998</v>
      </c>
      <c r="F1277" s="8">
        <v>0.37</v>
      </c>
      <c r="G1277" s="9">
        <v>28868</v>
      </c>
    </row>
    <row r="1278" spans="1:7">
      <c r="A1278" s="2" t="s">
        <v>1240</v>
      </c>
      <c r="B1278" s="2" t="s">
        <v>1953</v>
      </c>
      <c r="C1278" s="2" t="s">
        <v>1489</v>
      </c>
      <c r="D1278" s="7">
        <v>42873</v>
      </c>
      <c r="E1278" s="2">
        <v>17.989999999999998</v>
      </c>
      <c r="F1278" s="8">
        <v>0.46</v>
      </c>
      <c r="G1278" s="9">
        <v>28868</v>
      </c>
    </row>
    <row r="1279" spans="1:7">
      <c r="A1279" s="2" t="s">
        <v>1240</v>
      </c>
      <c r="B1279" s="2" t="s">
        <v>1954</v>
      </c>
      <c r="C1279" s="2" t="s">
        <v>1955</v>
      </c>
      <c r="D1279" s="7">
        <v>42395</v>
      </c>
      <c r="E1279" s="2">
        <v>14.99</v>
      </c>
      <c r="F1279" s="8">
        <v>0.05</v>
      </c>
      <c r="G1279" s="9">
        <v>28868</v>
      </c>
    </row>
    <row r="1280" spans="1:7">
      <c r="A1280" s="2" t="s">
        <v>1240</v>
      </c>
      <c r="B1280" s="2" t="s">
        <v>1019</v>
      </c>
      <c r="C1280" s="2" t="s">
        <v>1020</v>
      </c>
      <c r="D1280" s="7">
        <v>42654</v>
      </c>
      <c r="E1280" s="2">
        <v>19.989999999999998</v>
      </c>
      <c r="F1280" s="8">
        <v>0.44</v>
      </c>
      <c r="G1280" s="9">
        <v>28606</v>
      </c>
    </row>
    <row r="1281" spans="1:7">
      <c r="A1281" s="2" t="s">
        <v>1240</v>
      </c>
      <c r="B1281" s="2" t="s">
        <v>1956</v>
      </c>
      <c r="C1281" s="2" t="s">
        <v>1957</v>
      </c>
      <c r="D1281" s="7">
        <v>41800</v>
      </c>
      <c r="E1281" s="2">
        <v>8.99</v>
      </c>
      <c r="F1281" s="8">
        <v>0.59</v>
      </c>
      <c r="G1281" s="9">
        <v>27556</v>
      </c>
    </row>
    <row r="1282" spans="1:7">
      <c r="A1282" s="2" t="s">
        <v>1240</v>
      </c>
      <c r="B1282" s="2" t="s">
        <v>1958</v>
      </c>
      <c r="C1282" s="2" t="s">
        <v>1959</v>
      </c>
      <c r="D1282" s="7">
        <v>42461</v>
      </c>
      <c r="E1282" s="2">
        <v>14.99</v>
      </c>
      <c r="F1282" s="8">
        <v>0.53</v>
      </c>
      <c r="G1282" s="9">
        <v>27556</v>
      </c>
    </row>
    <row r="1283" spans="1:7">
      <c r="A1283" s="2" t="s">
        <v>1240</v>
      </c>
      <c r="B1283" s="2" t="s">
        <v>1960</v>
      </c>
      <c r="C1283" s="2" t="s">
        <v>1961</v>
      </c>
      <c r="D1283" s="7">
        <v>42053</v>
      </c>
      <c r="E1283" s="2">
        <v>4.99</v>
      </c>
      <c r="F1283" s="8">
        <v>0.05</v>
      </c>
      <c r="G1283" s="9">
        <v>27556</v>
      </c>
    </row>
    <row r="1284" spans="1:7">
      <c r="A1284" s="2" t="s">
        <v>1240</v>
      </c>
      <c r="B1284" s="2" t="s">
        <v>1962</v>
      </c>
      <c r="C1284" s="2" t="s">
        <v>1963</v>
      </c>
      <c r="D1284" s="7">
        <v>41667</v>
      </c>
      <c r="E1284" s="2">
        <v>9.99</v>
      </c>
      <c r="F1284" s="8">
        <v>0.22</v>
      </c>
      <c r="G1284" s="9">
        <v>27294</v>
      </c>
    </row>
    <row r="1285" spans="1:7">
      <c r="A1285" s="2" t="s">
        <v>1240</v>
      </c>
      <c r="B1285" s="2" t="s">
        <v>1964</v>
      </c>
      <c r="C1285" s="2" t="s">
        <v>1965</v>
      </c>
      <c r="D1285" s="7">
        <v>42055</v>
      </c>
      <c r="E1285" s="2">
        <v>0</v>
      </c>
      <c r="F1285" s="8">
        <v>0.3</v>
      </c>
      <c r="G1285" s="9">
        <v>27031</v>
      </c>
    </row>
    <row r="1286" spans="1:7">
      <c r="A1286" s="2" t="s">
        <v>1240</v>
      </c>
      <c r="B1286" s="2" t="s">
        <v>1966</v>
      </c>
      <c r="C1286" s="2" t="s">
        <v>1967</v>
      </c>
      <c r="D1286" s="7">
        <v>42880</v>
      </c>
      <c r="E1286" s="2">
        <v>19.989999999999998</v>
      </c>
      <c r="F1286" s="8">
        <v>0.28000000000000003</v>
      </c>
      <c r="G1286" s="9">
        <v>26769</v>
      </c>
    </row>
    <row r="1287" spans="1:7">
      <c r="A1287" s="2" t="s">
        <v>1240</v>
      </c>
      <c r="B1287" s="2" t="s">
        <v>1968</v>
      </c>
      <c r="C1287" s="2" t="s">
        <v>1969</v>
      </c>
      <c r="D1287" s="7">
        <v>42297</v>
      </c>
      <c r="E1287" s="2">
        <v>12.99</v>
      </c>
      <c r="F1287" s="8">
        <v>7.0000000000000007E-2</v>
      </c>
      <c r="G1287" s="9">
        <v>26506</v>
      </c>
    </row>
    <row r="1288" spans="1:7">
      <c r="A1288" s="2" t="s">
        <v>1240</v>
      </c>
      <c r="B1288" s="2" t="s">
        <v>1970</v>
      </c>
      <c r="C1288" s="2" t="s">
        <v>1971</v>
      </c>
      <c r="D1288" s="7">
        <v>43087</v>
      </c>
      <c r="E1288" s="2">
        <v>14.99</v>
      </c>
      <c r="F1288" s="8">
        <v>0.15</v>
      </c>
      <c r="G1288" s="9">
        <v>25719</v>
      </c>
    </row>
    <row r="1289" spans="1:7">
      <c r="A1289" s="2" t="s">
        <v>1240</v>
      </c>
      <c r="B1289" s="2" t="s">
        <v>1029</v>
      </c>
      <c r="C1289" s="2" t="s">
        <v>1030</v>
      </c>
      <c r="D1289" s="7">
        <v>41845</v>
      </c>
      <c r="E1289" s="2">
        <v>14.99</v>
      </c>
      <c r="F1289" s="8">
        <v>0.06</v>
      </c>
      <c r="G1289" s="9">
        <v>25457</v>
      </c>
    </row>
    <row r="1290" spans="1:7">
      <c r="A1290" s="2" t="s">
        <v>1240</v>
      </c>
      <c r="B1290" s="2" t="s">
        <v>1972</v>
      </c>
      <c r="C1290" s="2" t="s">
        <v>1973</v>
      </c>
      <c r="D1290" s="7">
        <v>41996</v>
      </c>
      <c r="E1290" s="2">
        <v>0.99</v>
      </c>
      <c r="F1290" s="8">
        <v>0.39</v>
      </c>
      <c r="G1290" s="9">
        <v>24407</v>
      </c>
    </row>
    <row r="1291" spans="1:7">
      <c r="A1291" s="2" t="s">
        <v>1240</v>
      </c>
      <c r="B1291" s="2" t="s">
        <v>1035</v>
      </c>
      <c r="C1291" s="2" t="s">
        <v>1036</v>
      </c>
      <c r="D1291" s="7">
        <v>42095</v>
      </c>
      <c r="E1291" s="2">
        <v>4.99</v>
      </c>
      <c r="F1291" s="8">
        <v>0.19</v>
      </c>
      <c r="G1291" s="9">
        <v>24144</v>
      </c>
    </row>
    <row r="1292" spans="1:7">
      <c r="A1292" s="2" t="s">
        <v>1240</v>
      </c>
      <c r="B1292" s="2" t="s">
        <v>1974</v>
      </c>
      <c r="C1292" s="2" t="s">
        <v>1975</v>
      </c>
      <c r="D1292" s="7">
        <v>42034</v>
      </c>
      <c r="E1292" s="2">
        <v>4.99</v>
      </c>
      <c r="F1292" s="8">
        <v>0.64</v>
      </c>
      <c r="G1292" s="9">
        <v>23620</v>
      </c>
    </row>
    <row r="1293" spans="1:7">
      <c r="A1293" s="2" t="s">
        <v>1240</v>
      </c>
      <c r="B1293" s="2" t="s">
        <v>1976</v>
      </c>
      <c r="C1293" s="2" t="s">
        <v>1977</v>
      </c>
      <c r="D1293" s="7">
        <v>42669</v>
      </c>
      <c r="E1293" s="2">
        <v>29.99</v>
      </c>
      <c r="F1293" s="8">
        <v>7.0000000000000007E-2</v>
      </c>
      <c r="G1293" s="9">
        <v>23357</v>
      </c>
    </row>
    <row r="1294" spans="1:7">
      <c r="A1294" s="2" t="s">
        <v>1240</v>
      </c>
      <c r="B1294" s="2" t="s">
        <v>1978</v>
      </c>
      <c r="C1294" s="2" t="s">
        <v>1979</v>
      </c>
      <c r="D1294" s="7">
        <v>42970</v>
      </c>
      <c r="E1294" s="2">
        <v>9.99</v>
      </c>
      <c r="F1294" s="8">
        <v>0.78</v>
      </c>
      <c r="G1294" s="9">
        <v>23357</v>
      </c>
    </row>
    <row r="1295" spans="1:7">
      <c r="A1295" s="2" t="s">
        <v>1240</v>
      </c>
      <c r="B1295" s="2" t="s">
        <v>1980</v>
      </c>
      <c r="C1295" s="2" t="s">
        <v>1931</v>
      </c>
      <c r="D1295" s="7">
        <v>42998</v>
      </c>
      <c r="E1295" s="2">
        <v>9.99</v>
      </c>
      <c r="F1295" s="8">
        <v>0.13</v>
      </c>
      <c r="G1295" s="9">
        <v>23095</v>
      </c>
    </row>
    <row r="1296" spans="1:7">
      <c r="A1296" s="2" t="s">
        <v>1240</v>
      </c>
      <c r="B1296" s="2" t="s">
        <v>1981</v>
      </c>
      <c r="C1296" s="2" t="s">
        <v>1982</v>
      </c>
      <c r="D1296" s="7">
        <v>42706</v>
      </c>
      <c r="E1296" s="2">
        <v>29.99</v>
      </c>
      <c r="F1296" s="8">
        <v>7.0000000000000007E-2</v>
      </c>
      <c r="G1296" s="9">
        <v>23095</v>
      </c>
    </row>
    <row r="1297" spans="1:7">
      <c r="A1297" s="2" t="s">
        <v>1240</v>
      </c>
      <c r="B1297" s="2" t="s">
        <v>1983</v>
      </c>
      <c r="C1297" s="2" t="s">
        <v>1984</v>
      </c>
      <c r="D1297" s="7">
        <v>42482</v>
      </c>
      <c r="E1297" s="2">
        <v>7.99</v>
      </c>
      <c r="F1297" s="8">
        <v>0.53</v>
      </c>
      <c r="G1297" s="9">
        <v>22832</v>
      </c>
    </row>
    <row r="1298" spans="1:7">
      <c r="A1298" s="2" t="s">
        <v>1240</v>
      </c>
      <c r="B1298" s="2" t="s">
        <v>1985</v>
      </c>
      <c r="C1298" s="2" t="s">
        <v>1986</v>
      </c>
      <c r="D1298" s="7">
        <v>42009</v>
      </c>
      <c r="E1298" s="2">
        <v>19.989999999999998</v>
      </c>
      <c r="F1298" s="8">
        <v>0.28000000000000003</v>
      </c>
      <c r="G1298" s="9">
        <v>22307</v>
      </c>
    </row>
    <row r="1299" spans="1:7">
      <c r="A1299" s="2" t="s">
        <v>1240</v>
      </c>
      <c r="B1299" s="2" t="s">
        <v>1987</v>
      </c>
      <c r="C1299" s="2" t="s">
        <v>1988</v>
      </c>
      <c r="D1299" s="7">
        <v>42488</v>
      </c>
      <c r="E1299" s="2">
        <v>19.989999999999998</v>
      </c>
      <c r="F1299" s="8">
        <v>0.49</v>
      </c>
      <c r="G1299" s="9">
        <v>22307</v>
      </c>
    </row>
    <row r="1300" spans="1:7">
      <c r="A1300" s="2" t="s">
        <v>1240</v>
      </c>
      <c r="B1300" s="2" t="s">
        <v>1989</v>
      </c>
      <c r="C1300" s="2" t="s">
        <v>1136</v>
      </c>
      <c r="D1300" s="7">
        <v>41823</v>
      </c>
      <c r="E1300" s="2">
        <v>4.99</v>
      </c>
      <c r="F1300" s="8">
        <v>0.11</v>
      </c>
      <c r="G1300" s="9">
        <v>21782</v>
      </c>
    </row>
    <row r="1301" spans="1:7">
      <c r="A1301" s="2" t="s">
        <v>1240</v>
      </c>
      <c r="B1301" s="2" t="s">
        <v>1990</v>
      </c>
      <c r="C1301" s="2" t="s">
        <v>1991</v>
      </c>
      <c r="D1301" s="7">
        <v>41963</v>
      </c>
      <c r="E1301" s="2">
        <v>10.99</v>
      </c>
      <c r="F1301" s="8">
        <v>0.44</v>
      </c>
      <c r="G1301" s="9">
        <v>21258</v>
      </c>
    </row>
    <row r="1302" spans="1:7">
      <c r="A1302" s="2" t="s">
        <v>1240</v>
      </c>
      <c r="B1302" s="2" t="s">
        <v>1992</v>
      </c>
      <c r="C1302" s="2" t="s">
        <v>1993</v>
      </c>
      <c r="D1302" s="7">
        <v>42348</v>
      </c>
      <c r="E1302" s="2">
        <v>2.99</v>
      </c>
      <c r="F1302" s="8">
        <v>0.17</v>
      </c>
      <c r="G1302" s="9">
        <v>20995</v>
      </c>
    </row>
    <row r="1303" spans="1:7">
      <c r="A1303" s="2" t="s">
        <v>1240</v>
      </c>
      <c r="B1303" s="2" t="s">
        <v>1994</v>
      </c>
      <c r="C1303" s="2" t="s">
        <v>1995</v>
      </c>
      <c r="D1303" s="7">
        <v>42587</v>
      </c>
      <c r="E1303" s="2">
        <v>11.99</v>
      </c>
      <c r="F1303" s="8">
        <v>0.28000000000000003</v>
      </c>
      <c r="G1303" s="9">
        <v>20995</v>
      </c>
    </row>
    <row r="1304" spans="1:7">
      <c r="A1304" s="2" t="s">
        <v>1240</v>
      </c>
      <c r="B1304" s="2" t="s">
        <v>1996</v>
      </c>
      <c r="C1304" s="2" t="s">
        <v>1997</v>
      </c>
      <c r="D1304" s="7">
        <v>43076</v>
      </c>
      <c r="E1304" s="2">
        <v>14.99</v>
      </c>
      <c r="F1304" s="8">
        <v>0.03</v>
      </c>
      <c r="G1304" s="9">
        <v>20733</v>
      </c>
    </row>
    <row r="1305" spans="1:7">
      <c r="A1305" s="2" t="s">
        <v>1240</v>
      </c>
      <c r="B1305" s="2" t="s">
        <v>1998</v>
      </c>
      <c r="C1305" s="2" t="s">
        <v>1999</v>
      </c>
      <c r="D1305" s="7">
        <v>41823</v>
      </c>
      <c r="E1305" s="2">
        <v>9.99</v>
      </c>
      <c r="F1305" s="8">
        <v>0.03</v>
      </c>
      <c r="G1305" s="9">
        <v>20733</v>
      </c>
    </row>
    <row r="1306" spans="1:7">
      <c r="A1306" s="2" t="s">
        <v>1240</v>
      </c>
      <c r="B1306" s="2" t="s">
        <v>2000</v>
      </c>
      <c r="C1306" s="2" t="s">
        <v>2001</v>
      </c>
      <c r="D1306" s="7">
        <v>41929</v>
      </c>
      <c r="E1306" s="2">
        <v>4.99</v>
      </c>
      <c r="F1306" s="8">
        <v>0.25</v>
      </c>
      <c r="G1306" s="9">
        <v>20470</v>
      </c>
    </row>
    <row r="1307" spans="1:7">
      <c r="A1307" s="2" t="s">
        <v>1240</v>
      </c>
      <c r="B1307" s="2" t="s">
        <v>2002</v>
      </c>
      <c r="D1307" s="7">
        <v>41590</v>
      </c>
      <c r="E1307" s="2">
        <v>9.99</v>
      </c>
      <c r="F1307" s="8">
        <v>0.01</v>
      </c>
      <c r="G1307" s="9">
        <v>20470</v>
      </c>
    </row>
    <row r="1308" spans="1:7">
      <c r="A1308" s="2" t="s">
        <v>1240</v>
      </c>
      <c r="B1308" s="2" t="s">
        <v>2003</v>
      </c>
      <c r="C1308" s="2" t="s">
        <v>2004</v>
      </c>
      <c r="D1308" s="7">
        <v>43081</v>
      </c>
      <c r="E1308" s="2">
        <v>24.99</v>
      </c>
      <c r="F1308" s="8">
        <v>0.62</v>
      </c>
      <c r="G1308" s="9">
        <v>20208</v>
      </c>
    </row>
    <row r="1309" spans="1:7">
      <c r="A1309" s="2" t="s">
        <v>1240</v>
      </c>
      <c r="B1309" s="2" t="s">
        <v>2005</v>
      </c>
      <c r="C1309" s="2" t="s">
        <v>2006</v>
      </c>
      <c r="D1309" s="7">
        <v>42957</v>
      </c>
      <c r="E1309" s="2">
        <v>4.99</v>
      </c>
      <c r="F1309" s="8">
        <v>0.33</v>
      </c>
      <c r="G1309" s="9">
        <v>19945</v>
      </c>
    </row>
    <row r="1310" spans="1:7">
      <c r="A1310" s="2" t="s">
        <v>1240</v>
      </c>
      <c r="B1310" s="2" t="s">
        <v>2007</v>
      </c>
      <c r="C1310" s="2" t="s">
        <v>2008</v>
      </c>
      <c r="D1310" s="7">
        <v>41645</v>
      </c>
      <c r="E1310" s="2">
        <v>99.99</v>
      </c>
      <c r="F1310" s="8">
        <v>0.3</v>
      </c>
      <c r="G1310" s="9">
        <v>19421</v>
      </c>
    </row>
    <row r="1311" spans="1:7">
      <c r="A1311" s="2" t="s">
        <v>1240</v>
      </c>
      <c r="B1311" s="2" t="s">
        <v>2009</v>
      </c>
      <c r="C1311" s="2" t="s">
        <v>2010</v>
      </c>
      <c r="D1311" s="7">
        <v>42429</v>
      </c>
      <c r="E1311" s="2">
        <v>14.99</v>
      </c>
      <c r="F1311" s="8">
        <v>0.35</v>
      </c>
      <c r="G1311" s="9">
        <v>19421</v>
      </c>
    </row>
    <row r="1312" spans="1:7">
      <c r="A1312" s="2" t="s">
        <v>1240</v>
      </c>
      <c r="B1312" s="2" t="s">
        <v>2011</v>
      </c>
      <c r="C1312" s="2" t="s">
        <v>2012</v>
      </c>
      <c r="D1312" s="7">
        <v>41929</v>
      </c>
      <c r="E1312" s="2">
        <v>6.99</v>
      </c>
      <c r="F1312" s="8">
        <v>0.82</v>
      </c>
      <c r="G1312" s="9">
        <v>19421</v>
      </c>
    </row>
    <row r="1313" spans="1:7">
      <c r="A1313" s="2" t="s">
        <v>1240</v>
      </c>
      <c r="B1313" s="2" t="s">
        <v>2013</v>
      </c>
      <c r="C1313" s="2" t="s">
        <v>2014</v>
      </c>
      <c r="D1313" s="7">
        <v>42338</v>
      </c>
      <c r="E1313" s="2">
        <v>9.99</v>
      </c>
      <c r="F1313" s="8">
        <v>0.56000000000000005</v>
      </c>
      <c r="G1313" s="9">
        <v>18896</v>
      </c>
    </row>
    <row r="1314" spans="1:7">
      <c r="A1314" s="2" t="s">
        <v>1240</v>
      </c>
      <c r="B1314" s="2" t="s">
        <v>2015</v>
      </c>
      <c r="C1314" s="2" t="s">
        <v>2016</v>
      </c>
      <c r="D1314" s="7">
        <v>42104</v>
      </c>
      <c r="E1314" s="2">
        <v>5.99</v>
      </c>
      <c r="F1314" s="8">
        <v>0.08</v>
      </c>
      <c r="G1314" s="9">
        <v>18896</v>
      </c>
    </row>
    <row r="1315" spans="1:7">
      <c r="A1315" s="2" t="s">
        <v>1240</v>
      </c>
      <c r="B1315" s="2" t="s">
        <v>2017</v>
      </c>
      <c r="C1315" s="2" t="s">
        <v>1931</v>
      </c>
      <c r="D1315" s="7">
        <v>42803</v>
      </c>
      <c r="E1315" s="2">
        <v>6.99</v>
      </c>
      <c r="F1315" s="8">
        <v>0.28000000000000003</v>
      </c>
      <c r="G1315" s="9">
        <v>18633</v>
      </c>
    </row>
    <row r="1316" spans="1:7">
      <c r="A1316" s="2" t="s">
        <v>1240</v>
      </c>
      <c r="B1316" s="2" t="s">
        <v>2018</v>
      </c>
      <c r="C1316" s="2" t="s">
        <v>2019</v>
      </c>
      <c r="D1316" s="7">
        <v>42094</v>
      </c>
      <c r="E1316" s="2">
        <v>14.99</v>
      </c>
      <c r="F1316" s="8">
        <v>0.62</v>
      </c>
      <c r="G1316" s="9">
        <v>18371</v>
      </c>
    </row>
    <row r="1317" spans="1:7">
      <c r="A1317" s="2" t="s">
        <v>1240</v>
      </c>
      <c r="B1317" s="2" t="s">
        <v>2020</v>
      </c>
      <c r="C1317" s="2" t="s">
        <v>2021</v>
      </c>
      <c r="D1317" s="7">
        <v>41956</v>
      </c>
      <c r="E1317" s="2">
        <v>34.99</v>
      </c>
      <c r="F1317" s="8">
        <v>0.31</v>
      </c>
      <c r="G1317" s="9">
        <v>18108</v>
      </c>
    </row>
    <row r="1318" spans="1:7">
      <c r="A1318" s="2" t="s">
        <v>1240</v>
      </c>
      <c r="B1318" s="2" t="s">
        <v>2022</v>
      </c>
      <c r="C1318" s="2" t="s">
        <v>2023</v>
      </c>
      <c r="D1318" s="7">
        <v>41935</v>
      </c>
      <c r="E1318" s="2">
        <v>14.99</v>
      </c>
      <c r="F1318" s="8">
        <v>0.44</v>
      </c>
      <c r="G1318" s="9">
        <v>17059</v>
      </c>
    </row>
    <row r="1319" spans="1:7">
      <c r="A1319" s="2" t="s">
        <v>1240</v>
      </c>
      <c r="B1319" s="2" t="s">
        <v>1085</v>
      </c>
      <c r="C1319" s="2" t="s">
        <v>1086</v>
      </c>
      <c r="D1319" s="7">
        <v>41691</v>
      </c>
      <c r="E1319" s="2">
        <v>0</v>
      </c>
      <c r="F1319" s="8">
        <v>0.11</v>
      </c>
      <c r="G1319" s="9">
        <v>16271</v>
      </c>
    </row>
    <row r="1320" spans="1:7">
      <c r="A1320" s="2" t="s">
        <v>1240</v>
      </c>
      <c r="B1320" s="2" t="s">
        <v>2024</v>
      </c>
      <c r="C1320" s="2" t="s">
        <v>2025</v>
      </c>
      <c r="D1320" s="7">
        <v>42986</v>
      </c>
      <c r="E1320" s="2">
        <v>19.989999999999998</v>
      </c>
      <c r="F1320" s="8">
        <v>0.44</v>
      </c>
      <c r="G1320" s="9">
        <v>16271</v>
      </c>
    </row>
    <row r="1321" spans="1:7">
      <c r="A1321" s="2" t="s">
        <v>1240</v>
      </c>
      <c r="B1321" s="2" t="s">
        <v>2026</v>
      </c>
      <c r="C1321" s="2" t="s">
        <v>2027</v>
      </c>
      <c r="D1321" s="7">
        <v>41918</v>
      </c>
      <c r="E1321" s="2">
        <v>19.989999999999998</v>
      </c>
      <c r="F1321" s="8">
        <v>0.08</v>
      </c>
      <c r="G1321" s="9">
        <v>14959</v>
      </c>
    </row>
    <row r="1322" spans="1:7">
      <c r="A1322" s="2" t="s">
        <v>1240</v>
      </c>
      <c r="B1322" s="2" t="s">
        <v>2028</v>
      </c>
      <c r="C1322" s="2" t="s">
        <v>1995</v>
      </c>
      <c r="D1322" s="7">
        <v>42425</v>
      </c>
      <c r="E1322" s="2">
        <v>15.99</v>
      </c>
      <c r="F1322" s="8">
        <v>0.16</v>
      </c>
      <c r="G1322" s="9">
        <v>14959</v>
      </c>
    </row>
    <row r="1323" spans="1:7">
      <c r="A1323" s="2" t="s">
        <v>1240</v>
      </c>
      <c r="B1323" s="2" t="s">
        <v>2029</v>
      </c>
      <c r="C1323" s="2" t="s">
        <v>2030</v>
      </c>
      <c r="D1323" s="7">
        <v>42265</v>
      </c>
      <c r="E1323" s="2">
        <v>19.989999999999998</v>
      </c>
      <c r="F1323" s="8">
        <v>0.19</v>
      </c>
      <c r="G1323" s="9">
        <v>14959</v>
      </c>
    </row>
    <row r="1324" spans="1:7">
      <c r="A1324" s="2" t="s">
        <v>1240</v>
      </c>
      <c r="B1324" s="2" t="s">
        <v>2031</v>
      </c>
      <c r="C1324" s="2" t="s">
        <v>2032</v>
      </c>
      <c r="D1324" s="7">
        <v>42635</v>
      </c>
      <c r="E1324" s="2">
        <v>19.989999999999998</v>
      </c>
      <c r="F1324" s="8">
        <v>0.59</v>
      </c>
      <c r="G1324" s="9">
        <v>14697</v>
      </c>
    </row>
    <row r="1325" spans="1:7">
      <c r="A1325" s="2" t="s">
        <v>1240</v>
      </c>
      <c r="B1325" s="2" t="s">
        <v>2033</v>
      </c>
      <c r="C1325" s="2" t="s">
        <v>2034</v>
      </c>
      <c r="D1325" s="7">
        <v>42041</v>
      </c>
      <c r="E1325" s="2">
        <v>7.99</v>
      </c>
      <c r="F1325" s="8">
        <v>0.28000000000000003</v>
      </c>
      <c r="G1325" s="9">
        <v>14434</v>
      </c>
    </row>
    <row r="1326" spans="1:7">
      <c r="A1326" s="2" t="s">
        <v>1240</v>
      </c>
      <c r="B1326" s="2" t="s">
        <v>2035</v>
      </c>
      <c r="C1326" s="2" t="s">
        <v>2036</v>
      </c>
      <c r="D1326" s="7">
        <v>42241</v>
      </c>
      <c r="E1326" s="2">
        <v>18.989999999999998</v>
      </c>
      <c r="F1326" s="8">
        <v>0</v>
      </c>
      <c r="G1326" s="9">
        <v>14172</v>
      </c>
    </row>
    <row r="1327" spans="1:7">
      <c r="A1327" s="2" t="s">
        <v>1240</v>
      </c>
      <c r="B1327" s="2" t="s">
        <v>2037</v>
      </c>
      <c r="C1327" s="2" t="s">
        <v>2038</v>
      </c>
      <c r="D1327" s="7">
        <v>42678</v>
      </c>
      <c r="E1327" s="2">
        <v>0.89</v>
      </c>
      <c r="F1327" s="8">
        <v>0.25</v>
      </c>
      <c r="G1327" s="9">
        <v>14172</v>
      </c>
    </row>
    <row r="1328" spans="1:7">
      <c r="A1328" s="2" t="s">
        <v>1240</v>
      </c>
      <c r="B1328" s="2" t="s">
        <v>2039</v>
      </c>
      <c r="C1328" s="2" t="s">
        <v>2040</v>
      </c>
      <c r="D1328" s="7">
        <v>42704</v>
      </c>
      <c r="E1328" s="2">
        <v>14.99</v>
      </c>
      <c r="F1328" s="8">
        <v>0.53</v>
      </c>
      <c r="G1328" s="9">
        <v>13909</v>
      </c>
    </row>
    <row r="1329" spans="1:7">
      <c r="A1329" s="2" t="s">
        <v>1240</v>
      </c>
      <c r="B1329" s="2" t="s">
        <v>2041</v>
      </c>
      <c r="C1329" s="2" t="s">
        <v>2042</v>
      </c>
      <c r="D1329" s="7">
        <v>41950</v>
      </c>
      <c r="E1329" s="2">
        <v>17.989999999999998</v>
      </c>
      <c r="F1329" s="8">
        <v>0.09</v>
      </c>
      <c r="G1329" s="9">
        <v>13384</v>
      </c>
    </row>
    <row r="1330" spans="1:7">
      <c r="A1330" s="2" t="s">
        <v>1240</v>
      </c>
      <c r="B1330" s="2" t="s">
        <v>2043</v>
      </c>
      <c r="C1330" s="2" t="s">
        <v>2044</v>
      </c>
      <c r="D1330" s="7">
        <v>42508</v>
      </c>
      <c r="E1330" s="2">
        <v>16.989999999999998</v>
      </c>
      <c r="F1330" s="8">
        <v>0.19</v>
      </c>
      <c r="G1330" s="9">
        <v>13122</v>
      </c>
    </row>
    <row r="1331" spans="1:7">
      <c r="A1331" s="2" t="s">
        <v>1240</v>
      </c>
      <c r="B1331" s="2" t="s">
        <v>2045</v>
      </c>
      <c r="C1331" s="2" t="s">
        <v>2046</v>
      </c>
      <c r="D1331" s="7">
        <v>43012</v>
      </c>
      <c r="E1331" s="2">
        <v>8.99</v>
      </c>
      <c r="F1331" s="8">
        <v>0.82</v>
      </c>
      <c r="G1331" s="9">
        <v>13122</v>
      </c>
    </row>
    <row r="1332" spans="1:7">
      <c r="A1332" s="2" t="s">
        <v>1240</v>
      </c>
      <c r="B1332" s="2" t="s">
        <v>2047</v>
      </c>
      <c r="C1332" s="2" t="s">
        <v>2048</v>
      </c>
      <c r="D1332" s="7">
        <v>42579</v>
      </c>
      <c r="E1332" s="2">
        <v>9.99</v>
      </c>
      <c r="F1332" s="8">
        <v>0.28000000000000003</v>
      </c>
      <c r="G1332" s="9">
        <v>12860</v>
      </c>
    </row>
    <row r="1333" spans="1:7">
      <c r="A1333" s="2" t="s">
        <v>1240</v>
      </c>
      <c r="B1333" s="2" t="s">
        <v>2049</v>
      </c>
      <c r="C1333" s="2" t="s">
        <v>2050</v>
      </c>
      <c r="D1333" s="7">
        <v>41838</v>
      </c>
      <c r="E1333" s="2">
        <v>9.99</v>
      </c>
      <c r="F1333" s="8">
        <v>0.13</v>
      </c>
      <c r="G1333" s="9">
        <v>12597</v>
      </c>
    </row>
    <row r="1334" spans="1:7">
      <c r="A1334" s="2" t="s">
        <v>1240</v>
      </c>
      <c r="B1334" s="2" t="s">
        <v>2051</v>
      </c>
      <c r="C1334" s="2" t="s">
        <v>1798</v>
      </c>
      <c r="D1334" s="7">
        <v>42387</v>
      </c>
      <c r="E1334" s="2">
        <v>24.99</v>
      </c>
      <c r="F1334" s="8">
        <v>0.49</v>
      </c>
      <c r="G1334" s="9">
        <v>12335</v>
      </c>
    </row>
    <row r="1335" spans="1:7">
      <c r="A1335" s="2" t="s">
        <v>1240</v>
      </c>
      <c r="B1335" s="2" t="s">
        <v>2052</v>
      </c>
      <c r="C1335" s="2" t="s">
        <v>2053</v>
      </c>
      <c r="D1335" s="7">
        <v>42170</v>
      </c>
      <c r="E1335" s="2">
        <v>7.99</v>
      </c>
      <c r="F1335" s="8">
        <v>0.01</v>
      </c>
      <c r="G1335" s="9">
        <v>12335</v>
      </c>
    </row>
    <row r="1336" spans="1:7">
      <c r="A1336" s="2" t="s">
        <v>1240</v>
      </c>
      <c r="B1336" s="2" t="s">
        <v>1116</v>
      </c>
      <c r="C1336" s="2" t="s">
        <v>1117</v>
      </c>
      <c r="D1336" s="7">
        <v>42387</v>
      </c>
      <c r="E1336" s="2">
        <v>14.99</v>
      </c>
      <c r="F1336" s="8">
        <v>0.04</v>
      </c>
      <c r="G1336" s="9">
        <v>11810</v>
      </c>
    </row>
    <row r="1337" spans="1:7">
      <c r="A1337" s="2" t="s">
        <v>1240</v>
      </c>
      <c r="B1337" s="2" t="s">
        <v>2054</v>
      </c>
      <c r="C1337" s="2" t="s">
        <v>2055</v>
      </c>
      <c r="D1337" s="7">
        <v>42426</v>
      </c>
      <c r="E1337" s="2">
        <v>10.99</v>
      </c>
      <c r="F1337" s="8">
        <v>0.92</v>
      </c>
      <c r="G1337" s="9">
        <v>11810</v>
      </c>
    </row>
    <row r="1338" spans="1:7">
      <c r="A1338" s="2" t="s">
        <v>1240</v>
      </c>
      <c r="B1338" s="2" t="s">
        <v>2056</v>
      </c>
      <c r="C1338" s="2" t="s">
        <v>2057</v>
      </c>
      <c r="D1338" s="7">
        <v>42143</v>
      </c>
      <c r="E1338" s="2">
        <v>14.99</v>
      </c>
      <c r="F1338" s="8">
        <v>0.51</v>
      </c>
      <c r="G1338" s="9">
        <v>11022</v>
      </c>
    </row>
    <row r="1339" spans="1:7">
      <c r="A1339" s="2" t="s">
        <v>1240</v>
      </c>
      <c r="B1339" s="2" t="s">
        <v>1130</v>
      </c>
      <c r="C1339" s="2" t="s">
        <v>948</v>
      </c>
      <c r="D1339" s="7">
        <v>42403</v>
      </c>
      <c r="E1339" s="2">
        <v>7.99</v>
      </c>
      <c r="F1339" s="8">
        <v>0.62</v>
      </c>
      <c r="G1339" s="9">
        <v>11022</v>
      </c>
    </row>
    <row r="1340" spans="1:7">
      <c r="A1340" s="2" t="s">
        <v>1240</v>
      </c>
      <c r="B1340" s="2" t="s">
        <v>2058</v>
      </c>
      <c r="C1340" s="2" t="s">
        <v>2059</v>
      </c>
      <c r="D1340" s="7">
        <v>41702</v>
      </c>
      <c r="E1340" s="2">
        <v>11.99</v>
      </c>
      <c r="F1340" s="8">
        <v>0.25</v>
      </c>
      <c r="G1340" s="9">
        <v>10760</v>
      </c>
    </row>
    <row r="1341" spans="1:7">
      <c r="A1341" s="2" t="s">
        <v>1240</v>
      </c>
      <c r="B1341" s="2" t="s">
        <v>2060</v>
      </c>
      <c r="C1341" s="2" t="s">
        <v>2061</v>
      </c>
      <c r="D1341" s="7">
        <v>41760</v>
      </c>
      <c r="E1341" s="2">
        <v>14.99</v>
      </c>
      <c r="F1341" s="8">
        <v>0.02</v>
      </c>
      <c r="G1341" s="9">
        <v>10498</v>
      </c>
    </row>
    <row r="1342" spans="1:7">
      <c r="A1342" s="2" t="s">
        <v>1240</v>
      </c>
      <c r="B1342" s="2" t="s">
        <v>2062</v>
      </c>
      <c r="C1342" s="2" t="s">
        <v>2063</v>
      </c>
      <c r="D1342" s="7">
        <v>42901</v>
      </c>
      <c r="E1342" s="2">
        <v>9.99</v>
      </c>
      <c r="F1342" s="8">
        <v>0.08</v>
      </c>
      <c r="G1342" s="9">
        <v>10235</v>
      </c>
    </row>
    <row r="1343" spans="1:7">
      <c r="A1343" s="2" t="s">
        <v>1240</v>
      </c>
      <c r="B1343" s="2" t="s">
        <v>2064</v>
      </c>
      <c r="C1343" s="2" t="s">
        <v>2065</v>
      </c>
      <c r="D1343" s="7">
        <v>42628</v>
      </c>
      <c r="E1343" s="2">
        <v>9.99</v>
      </c>
      <c r="F1343" s="8">
        <v>0.22</v>
      </c>
      <c r="G1343" s="9">
        <v>10235</v>
      </c>
    </row>
    <row r="1344" spans="1:7">
      <c r="A1344" s="2" t="s">
        <v>1240</v>
      </c>
      <c r="B1344" s="2" t="s">
        <v>2066</v>
      </c>
      <c r="C1344" s="2" t="s">
        <v>2067</v>
      </c>
      <c r="D1344" s="7">
        <v>42810</v>
      </c>
      <c r="E1344" s="2">
        <v>9.99</v>
      </c>
      <c r="F1344" s="8">
        <v>0.46</v>
      </c>
      <c r="G1344" s="9">
        <v>9973</v>
      </c>
    </row>
    <row r="1345" spans="1:7">
      <c r="A1345" s="2" t="s">
        <v>1240</v>
      </c>
      <c r="B1345" s="2" t="s">
        <v>2068</v>
      </c>
      <c r="C1345" s="2" t="s">
        <v>2069</v>
      </c>
      <c r="D1345" s="7">
        <v>42401</v>
      </c>
      <c r="E1345" s="2">
        <v>24.99</v>
      </c>
      <c r="F1345" s="8">
        <v>0.46</v>
      </c>
      <c r="G1345" s="9">
        <v>9973</v>
      </c>
    </row>
    <row r="1346" spans="1:7">
      <c r="A1346" s="2" t="s">
        <v>1240</v>
      </c>
      <c r="B1346" s="2" t="s">
        <v>2070</v>
      </c>
      <c r="C1346" s="2" t="s">
        <v>2071</v>
      </c>
      <c r="D1346" s="7">
        <v>42655</v>
      </c>
      <c r="E1346" s="2">
        <v>4.99</v>
      </c>
      <c r="F1346" s="8">
        <v>0.25</v>
      </c>
      <c r="G1346" s="9">
        <v>9973</v>
      </c>
    </row>
    <row r="1347" spans="1:7">
      <c r="A1347" s="2" t="s">
        <v>1240</v>
      </c>
      <c r="B1347" s="2" t="s">
        <v>2072</v>
      </c>
      <c r="C1347" s="2" t="s">
        <v>2073</v>
      </c>
      <c r="D1347" s="7">
        <v>42814</v>
      </c>
      <c r="E1347" s="2">
        <v>9.99</v>
      </c>
      <c r="F1347" s="8">
        <v>0.08</v>
      </c>
      <c r="G1347" s="9">
        <v>9710</v>
      </c>
    </row>
    <row r="1348" spans="1:7">
      <c r="A1348" s="2" t="s">
        <v>1240</v>
      </c>
      <c r="B1348" s="2" t="s">
        <v>2074</v>
      </c>
      <c r="C1348" s="2" t="s">
        <v>813</v>
      </c>
      <c r="D1348" s="7">
        <v>42811</v>
      </c>
      <c r="E1348" s="2">
        <v>24.99</v>
      </c>
      <c r="F1348" s="8">
        <v>0.4</v>
      </c>
      <c r="G1348" s="9">
        <v>9448</v>
      </c>
    </row>
    <row r="1349" spans="1:7">
      <c r="A1349" s="2" t="s">
        <v>1240</v>
      </c>
      <c r="B1349" s="2" t="s">
        <v>2075</v>
      </c>
      <c r="C1349" s="2" t="s">
        <v>2076</v>
      </c>
      <c r="D1349" s="7">
        <v>42635</v>
      </c>
      <c r="E1349" s="2">
        <v>14.99</v>
      </c>
      <c r="F1349" s="8">
        <v>0.82</v>
      </c>
      <c r="G1349" s="9">
        <v>9185</v>
      </c>
    </row>
    <row r="1350" spans="1:7">
      <c r="A1350" s="2" t="s">
        <v>1240</v>
      </c>
      <c r="B1350" s="2" t="s">
        <v>2077</v>
      </c>
      <c r="C1350" s="2" t="s">
        <v>2078</v>
      </c>
      <c r="D1350" s="7">
        <v>42746</v>
      </c>
      <c r="E1350" s="2">
        <v>4.99</v>
      </c>
      <c r="F1350" s="8">
        <v>0.16</v>
      </c>
      <c r="G1350" s="9">
        <v>8661</v>
      </c>
    </row>
    <row r="1351" spans="1:7">
      <c r="A1351" s="2" t="s">
        <v>1240</v>
      </c>
      <c r="B1351" s="2" t="s">
        <v>2079</v>
      </c>
      <c r="C1351" s="2" t="s">
        <v>2080</v>
      </c>
      <c r="D1351" s="7">
        <v>42779</v>
      </c>
      <c r="E1351" s="2">
        <v>7.49</v>
      </c>
      <c r="F1351" s="8">
        <v>0.31</v>
      </c>
      <c r="G1351" s="9">
        <v>7873</v>
      </c>
    </row>
    <row r="1352" spans="1:7">
      <c r="A1352" s="2" t="s">
        <v>1240</v>
      </c>
      <c r="B1352" s="2" t="s">
        <v>2081</v>
      </c>
      <c r="C1352" s="2" t="s">
        <v>2082</v>
      </c>
      <c r="D1352" s="7">
        <v>42713</v>
      </c>
      <c r="E1352" s="2">
        <v>7.67</v>
      </c>
      <c r="F1352" s="8">
        <v>0.35</v>
      </c>
      <c r="G1352" s="9">
        <v>7611</v>
      </c>
    </row>
    <row r="1353" spans="1:7">
      <c r="A1353" s="2" t="s">
        <v>1240</v>
      </c>
      <c r="B1353" s="2" t="s">
        <v>2083</v>
      </c>
      <c r="C1353" s="2" t="s">
        <v>2083</v>
      </c>
      <c r="D1353" s="7">
        <v>42345</v>
      </c>
      <c r="E1353" s="2">
        <v>11.99</v>
      </c>
      <c r="F1353" s="8">
        <v>0.51</v>
      </c>
      <c r="G1353" s="9">
        <v>7611</v>
      </c>
    </row>
    <row r="1354" spans="1:7">
      <c r="A1354" s="2" t="s">
        <v>1240</v>
      </c>
      <c r="B1354" s="2" t="s">
        <v>2084</v>
      </c>
      <c r="C1354" s="2" t="s">
        <v>1534</v>
      </c>
      <c r="D1354" s="7">
        <v>42117</v>
      </c>
      <c r="E1354" s="2">
        <v>10.99</v>
      </c>
      <c r="F1354" s="8">
        <v>0.3</v>
      </c>
      <c r="G1354" s="9">
        <v>7611</v>
      </c>
    </row>
    <row r="1355" spans="1:7">
      <c r="A1355" s="2" t="s">
        <v>1240</v>
      </c>
      <c r="B1355" s="2" t="s">
        <v>2085</v>
      </c>
      <c r="C1355" s="2" t="s">
        <v>2086</v>
      </c>
      <c r="D1355" s="7">
        <v>42647</v>
      </c>
      <c r="E1355" s="2">
        <v>18.989999999999998</v>
      </c>
      <c r="F1355" s="8">
        <v>0.15</v>
      </c>
      <c r="G1355" s="9">
        <v>7611</v>
      </c>
    </row>
    <row r="1356" spans="1:7">
      <c r="A1356" s="2" t="s">
        <v>1240</v>
      </c>
      <c r="B1356" s="2" t="s">
        <v>1344</v>
      </c>
      <c r="C1356" s="2" t="s">
        <v>1345</v>
      </c>
      <c r="D1356" s="7">
        <v>42440</v>
      </c>
      <c r="E1356" s="2">
        <v>0</v>
      </c>
      <c r="F1356" s="8">
        <v>0.39</v>
      </c>
      <c r="G1356" s="9">
        <v>7086</v>
      </c>
    </row>
    <row r="1357" spans="1:7">
      <c r="A1357" s="2" t="s">
        <v>1240</v>
      </c>
      <c r="B1357" s="2" t="s">
        <v>2087</v>
      </c>
      <c r="C1357" s="2" t="s">
        <v>2088</v>
      </c>
      <c r="D1357" s="7">
        <v>42969</v>
      </c>
      <c r="E1357" s="2">
        <v>4.99</v>
      </c>
      <c r="F1357" s="8">
        <v>0.97</v>
      </c>
      <c r="G1357" s="9">
        <v>7086</v>
      </c>
    </row>
    <row r="1358" spans="1:7">
      <c r="A1358" s="2" t="s">
        <v>1240</v>
      </c>
      <c r="B1358" s="2" t="s">
        <v>2089</v>
      </c>
      <c r="C1358" s="2" t="s">
        <v>2090</v>
      </c>
      <c r="D1358" s="7">
        <v>42002</v>
      </c>
      <c r="E1358" s="2">
        <v>29.99</v>
      </c>
      <c r="F1358" s="8">
        <v>0.28000000000000003</v>
      </c>
      <c r="G1358" s="9">
        <v>7086</v>
      </c>
    </row>
    <row r="1359" spans="1:7">
      <c r="A1359" s="2" t="s">
        <v>1240</v>
      </c>
      <c r="B1359" s="2" t="s">
        <v>2091</v>
      </c>
      <c r="C1359" s="2" t="s">
        <v>2092</v>
      </c>
      <c r="D1359" s="7">
        <v>42074</v>
      </c>
      <c r="E1359" s="2">
        <v>14.99</v>
      </c>
      <c r="F1359" s="8">
        <v>0.22</v>
      </c>
      <c r="G1359" s="9">
        <v>7086</v>
      </c>
    </row>
    <row r="1360" spans="1:7">
      <c r="A1360" s="2" t="s">
        <v>1240</v>
      </c>
      <c r="B1360" s="2" t="s">
        <v>2093</v>
      </c>
      <c r="C1360" s="2" t="s">
        <v>2094</v>
      </c>
      <c r="D1360" s="7">
        <v>42450</v>
      </c>
      <c r="E1360" s="2">
        <v>15.99</v>
      </c>
      <c r="F1360" s="8">
        <v>0.37</v>
      </c>
      <c r="G1360" s="9">
        <v>6823</v>
      </c>
    </row>
    <row r="1361" spans="1:7">
      <c r="A1361" s="2" t="s">
        <v>1240</v>
      </c>
      <c r="B1361" s="2" t="s">
        <v>2095</v>
      </c>
      <c r="C1361" s="2" t="s">
        <v>2096</v>
      </c>
      <c r="D1361" s="7">
        <v>42275</v>
      </c>
      <c r="E1361" s="2">
        <v>1</v>
      </c>
      <c r="F1361" s="8">
        <v>0.3</v>
      </c>
      <c r="G1361" s="9">
        <v>6299</v>
      </c>
    </row>
    <row r="1362" spans="1:7">
      <c r="A1362" s="2" t="s">
        <v>1240</v>
      </c>
      <c r="B1362" s="2" t="s">
        <v>2097</v>
      </c>
      <c r="C1362" s="2" t="s">
        <v>1729</v>
      </c>
      <c r="D1362" s="7">
        <v>42871</v>
      </c>
      <c r="E1362" s="2">
        <v>24.99</v>
      </c>
      <c r="F1362" s="8">
        <v>0.09</v>
      </c>
      <c r="G1362" s="9">
        <v>6036</v>
      </c>
    </row>
    <row r="1363" spans="1:7">
      <c r="A1363" s="2" t="s">
        <v>1240</v>
      </c>
      <c r="B1363" s="2" t="s">
        <v>2098</v>
      </c>
      <c r="C1363" s="2" t="s">
        <v>2099</v>
      </c>
      <c r="D1363" s="7">
        <v>42635</v>
      </c>
      <c r="E1363" s="2">
        <v>14.99</v>
      </c>
      <c r="F1363" s="8">
        <v>0.82</v>
      </c>
      <c r="G1363" s="9">
        <v>6036</v>
      </c>
    </row>
    <row r="1364" spans="1:7">
      <c r="A1364" s="2" t="s">
        <v>1240</v>
      </c>
      <c r="B1364" s="2" t="s">
        <v>2100</v>
      </c>
      <c r="C1364" s="2" t="s">
        <v>2101</v>
      </c>
      <c r="D1364" s="7">
        <v>42352</v>
      </c>
      <c r="E1364" s="2">
        <v>12.99</v>
      </c>
      <c r="F1364" s="8">
        <v>0.24</v>
      </c>
      <c r="G1364" s="9">
        <v>5774</v>
      </c>
    </row>
    <row r="1365" spans="1:7">
      <c r="A1365" s="2" t="s">
        <v>1240</v>
      </c>
      <c r="B1365" s="2" t="s">
        <v>2102</v>
      </c>
      <c r="C1365" s="2" t="s">
        <v>2103</v>
      </c>
      <c r="D1365" s="7">
        <v>42774</v>
      </c>
      <c r="E1365" s="2">
        <v>19.989999999999998</v>
      </c>
      <c r="F1365" s="8">
        <v>0.56000000000000005</v>
      </c>
      <c r="G1365" s="9">
        <v>5511</v>
      </c>
    </row>
    <row r="1366" spans="1:7">
      <c r="A1366" s="2" t="s">
        <v>1240</v>
      </c>
      <c r="B1366" s="2" t="s">
        <v>2104</v>
      </c>
      <c r="C1366" s="2" t="s">
        <v>2105</v>
      </c>
      <c r="D1366" s="7">
        <v>42829</v>
      </c>
      <c r="E1366" s="2">
        <v>12.99</v>
      </c>
      <c r="F1366" s="8">
        <v>0.17</v>
      </c>
      <c r="G1366" s="9">
        <v>5511</v>
      </c>
    </row>
    <row r="1367" spans="1:7">
      <c r="A1367" s="2" t="s">
        <v>1240</v>
      </c>
      <c r="B1367" s="2" t="s">
        <v>2106</v>
      </c>
      <c r="C1367" s="2" t="s">
        <v>2107</v>
      </c>
      <c r="D1367" s="7">
        <v>42527</v>
      </c>
      <c r="E1367" s="2">
        <v>29.99</v>
      </c>
      <c r="F1367" s="8">
        <v>0.13</v>
      </c>
      <c r="G1367" s="9">
        <v>5249</v>
      </c>
    </row>
    <row r="1368" spans="1:7">
      <c r="A1368" s="2" t="s">
        <v>1240</v>
      </c>
      <c r="B1368" s="2" t="s">
        <v>2108</v>
      </c>
      <c r="C1368" s="2" t="s">
        <v>2109</v>
      </c>
      <c r="D1368" s="7">
        <v>42332</v>
      </c>
      <c r="E1368" s="2">
        <v>7.49</v>
      </c>
      <c r="F1368" s="8">
        <v>0.19</v>
      </c>
      <c r="G1368" s="9">
        <v>4986</v>
      </c>
    </row>
    <row r="1369" spans="1:7">
      <c r="A1369" s="2" t="s">
        <v>1240</v>
      </c>
      <c r="B1369" s="2" t="s">
        <v>2110</v>
      </c>
      <c r="C1369" s="2" t="s">
        <v>2111</v>
      </c>
      <c r="D1369" s="7">
        <v>43092</v>
      </c>
      <c r="E1369" s="2">
        <v>9.99</v>
      </c>
      <c r="F1369" s="8">
        <v>0.97</v>
      </c>
      <c r="G1369" s="9">
        <v>4461</v>
      </c>
    </row>
    <row r="1370" spans="1:7">
      <c r="A1370" s="2" t="s">
        <v>1240</v>
      </c>
      <c r="B1370" s="2" t="s">
        <v>2112</v>
      </c>
      <c r="C1370" s="2" t="s">
        <v>2113</v>
      </c>
      <c r="D1370" s="7">
        <v>43080</v>
      </c>
      <c r="E1370" s="2">
        <v>7.49</v>
      </c>
      <c r="F1370" s="8">
        <v>0.27</v>
      </c>
      <c r="G1370" s="9">
        <v>4461</v>
      </c>
    </row>
    <row r="1371" spans="1:7">
      <c r="A1371" s="2" t="s">
        <v>1240</v>
      </c>
      <c r="B1371" s="2" t="s">
        <v>2114</v>
      </c>
      <c r="C1371" s="2" t="s">
        <v>2115</v>
      </c>
      <c r="D1371" s="7">
        <v>42318</v>
      </c>
      <c r="E1371" s="2">
        <v>14.99</v>
      </c>
      <c r="F1371" s="8">
        <v>0.04</v>
      </c>
      <c r="G1371" s="9">
        <v>4199</v>
      </c>
    </row>
    <row r="1372" spans="1:7">
      <c r="A1372" s="2" t="s">
        <v>1240</v>
      </c>
      <c r="B1372" s="2" t="s">
        <v>2116</v>
      </c>
      <c r="C1372" s="2" t="s">
        <v>2117</v>
      </c>
      <c r="D1372" s="7">
        <v>42944</v>
      </c>
      <c r="E1372" s="2">
        <v>24.99</v>
      </c>
      <c r="F1372" s="8">
        <v>0.16</v>
      </c>
      <c r="G1372" s="9">
        <v>3937</v>
      </c>
    </row>
    <row r="1373" spans="1:7">
      <c r="A1373" s="2" t="s">
        <v>1240</v>
      </c>
      <c r="B1373" s="2" t="s">
        <v>2118</v>
      </c>
      <c r="C1373" s="2" t="s">
        <v>2119</v>
      </c>
      <c r="D1373" s="7">
        <v>42720</v>
      </c>
      <c r="E1373" s="2">
        <v>9.99</v>
      </c>
      <c r="F1373" s="8">
        <v>0.13</v>
      </c>
      <c r="G1373" s="9">
        <v>3937</v>
      </c>
    </row>
    <row r="1374" spans="1:7">
      <c r="A1374" s="2" t="s">
        <v>1240</v>
      </c>
      <c r="B1374" s="2" t="s">
        <v>2120</v>
      </c>
      <c r="C1374" s="2" t="s">
        <v>2121</v>
      </c>
      <c r="D1374" s="7">
        <v>43118</v>
      </c>
      <c r="E1374" s="2">
        <v>6.69</v>
      </c>
      <c r="F1374" s="8">
        <v>0.11</v>
      </c>
      <c r="G1374" s="9">
        <v>3937</v>
      </c>
    </row>
    <row r="1375" spans="1:7">
      <c r="A1375" s="2" t="s">
        <v>1240</v>
      </c>
      <c r="B1375" s="2" t="s">
        <v>2122</v>
      </c>
      <c r="C1375" s="2" t="s">
        <v>2123</v>
      </c>
      <c r="D1375" s="7">
        <v>42723</v>
      </c>
      <c r="E1375" s="2">
        <v>7.99</v>
      </c>
      <c r="F1375" s="8">
        <v>0.74</v>
      </c>
      <c r="G1375" s="9">
        <v>3937</v>
      </c>
    </row>
    <row r="1376" spans="1:7">
      <c r="A1376" s="2" t="s">
        <v>1240</v>
      </c>
      <c r="B1376" s="2" t="s">
        <v>2124</v>
      </c>
      <c r="C1376" s="2" t="s">
        <v>2125</v>
      </c>
      <c r="D1376" s="7">
        <v>42122</v>
      </c>
      <c r="E1376" s="2">
        <v>12.99</v>
      </c>
      <c r="F1376" s="8">
        <v>0.27</v>
      </c>
      <c r="G1376" s="9">
        <v>3674</v>
      </c>
    </row>
    <row r="1377" spans="1:7">
      <c r="A1377" s="2" t="s">
        <v>1240</v>
      </c>
      <c r="B1377" s="2" t="s">
        <v>2126</v>
      </c>
      <c r="C1377" s="2" t="s">
        <v>2127</v>
      </c>
      <c r="D1377" s="7">
        <v>42935</v>
      </c>
      <c r="E1377" s="2">
        <v>4.99</v>
      </c>
      <c r="F1377" s="8">
        <v>0.49</v>
      </c>
      <c r="G1377" s="9">
        <v>3412</v>
      </c>
    </row>
    <row r="1378" spans="1:7">
      <c r="A1378" s="2" t="s">
        <v>1240</v>
      </c>
      <c r="B1378" s="2" t="s">
        <v>2128</v>
      </c>
      <c r="C1378" s="2" t="s">
        <v>2129</v>
      </c>
      <c r="D1378" s="7">
        <v>42936</v>
      </c>
      <c r="E1378" s="2">
        <v>7.99</v>
      </c>
      <c r="F1378" s="8">
        <v>0.49</v>
      </c>
      <c r="G1378" s="9">
        <v>3412</v>
      </c>
    </row>
    <row r="1379" spans="1:7">
      <c r="A1379" s="2" t="s">
        <v>1240</v>
      </c>
      <c r="B1379" s="2" t="s">
        <v>2130</v>
      </c>
      <c r="C1379" s="2" t="s">
        <v>2131</v>
      </c>
      <c r="D1379" s="7">
        <v>43091</v>
      </c>
      <c r="E1379" s="2">
        <v>5.99</v>
      </c>
      <c r="F1379" s="8">
        <v>0.28000000000000003</v>
      </c>
      <c r="G1379" s="9">
        <v>2887</v>
      </c>
    </row>
    <row r="1380" spans="1:7">
      <c r="A1380" s="2" t="s">
        <v>1240</v>
      </c>
      <c r="B1380" s="2" t="s">
        <v>2132</v>
      </c>
      <c r="C1380" s="2" t="s">
        <v>2133</v>
      </c>
      <c r="D1380" s="7">
        <v>43073</v>
      </c>
      <c r="E1380" s="2">
        <v>9.99</v>
      </c>
      <c r="F1380" s="8">
        <v>0.05</v>
      </c>
      <c r="G1380" s="9">
        <v>2362</v>
      </c>
    </row>
    <row r="1381" spans="1:7">
      <c r="A1381" s="2" t="s">
        <v>1240</v>
      </c>
      <c r="B1381" s="2" t="s">
        <v>2134</v>
      </c>
      <c r="C1381" s="2" t="s">
        <v>2135</v>
      </c>
      <c r="D1381" s="7">
        <v>42465</v>
      </c>
      <c r="E1381" s="2">
        <v>19.989999999999998</v>
      </c>
      <c r="F1381" s="8">
        <v>0.06</v>
      </c>
      <c r="G1381" s="9">
        <v>2362</v>
      </c>
    </row>
    <row r="1382" spans="1:7">
      <c r="A1382" s="2" t="s">
        <v>1240</v>
      </c>
      <c r="B1382" s="2" t="s">
        <v>1188</v>
      </c>
      <c r="C1382" s="2" t="s">
        <v>1189</v>
      </c>
      <c r="D1382" s="7">
        <v>42600</v>
      </c>
      <c r="E1382" s="2">
        <v>19.989999999999998</v>
      </c>
      <c r="F1382" s="8">
        <v>0.51</v>
      </c>
      <c r="G1382" s="9">
        <v>2100</v>
      </c>
    </row>
    <row r="1383" spans="1:7">
      <c r="A1383" s="2" t="s">
        <v>1240</v>
      </c>
      <c r="B1383" s="2" t="s">
        <v>2136</v>
      </c>
      <c r="C1383" s="2" t="s">
        <v>2137</v>
      </c>
      <c r="D1383" s="7">
        <v>42993</v>
      </c>
      <c r="E1383" s="2">
        <v>9.99</v>
      </c>
      <c r="F1383" s="8">
        <v>0.62</v>
      </c>
      <c r="G1383" s="9">
        <v>1575</v>
      </c>
    </row>
    <row r="1384" spans="1:7">
      <c r="A1384" s="2" t="s">
        <v>1240</v>
      </c>
      <c r="B1384" s="2" t="s">
        <v>2138</v>
      </c>
      <c r="C1384" s="2" t="s">
        <v>2139</v>
      </c>
      <c r="D1384" s="7">
        <v>42882</v>
      </c>
      <c r="E1384" s="2">
        <v>24.99</v>
      </c>
      <c r="F1384" s="8">
        <v>0.04</v>
      </c>
      <c r="G1384" s="2">
        <v>780</v>
      </c>
    </row>
  </sheetData>
  <autoFilter ref="A1:G1384"/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/>
  </sheetPr>
  <dimension ref="B2"/>
  <sheetViews>
    <sheetView workbookViewId="0"/>
  </sheetViews>
  <sheetFormatPr defaultRowHeight="14.25"/>
  <sheetData>
    <row r="2" spans="2:2">
      <c r="B2" t="s">
        <v>2341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63"/>
  <sheetViews>
    <sheetView tabSelected="1" topLeftCell="A13" workbookViewId="0">
      <selection activeCell="E1" sqref="A1:E1"/>
    </sheetView>
  </sheetViews>
  <sheetFormatPr defaultRowHeight="14.25"/>
  <cols>
    <col min="1" max="1" width="14.625" bestFit="1" customWidth="1"/>
    <col min="2" max="2" width="8.375" bestFit="1" customWidth="1"/>
    <col min="3" max="3" width="7.25" bestFit="1" customWidth="1"/>
    <col min="4" max="4" width="10.75" bestFit="1" customWidth="1"/>
    <col min="5" max="5" width="8.25" bestFit="1" customWidth="1"/>
  </cols>
  <sheetData>
    <row r="1" spans="1:5">
      <c r="A1" s="4" t="s">
        <v>2343</v>
      </c>
      <c r="B1" s="4" t="s">
        <v>2344</v>
      </c>
      <c r="C1" s="4" t="s">
        <v>2345</v>
      </c>
      <c r="D1" s="4" t="s">
        <v>2346</v>
      </c>
      <c r="E1" s="4" t="s">
        <v>2347</v>
      </c>
    </row>
    <row r="2" spans="1:5">
      <c r="A2" t="s">
        <v>2387</v>
      </c>
      <c r="B2">
        <v>2</v>
      </c>
      <c r="C2">
        <v>0</v>
      </c>
      <c r="D2">
        <v>27.9</v>
      </c>
      <c r="E2">
        <v>29</v>
      </c>
    </row>
    <row r="3" spans="1:5">
      <c r="A3" t="s">
        <v>2397</v>
      </c>
      <c r="B3">
        <v>1</v>
      </c>
      <c r="C3">
        <v>0</v>
      </c>
      <c r="D3">
        <v>33.9</v>
      </c>
      <c r="E3">
        <v>35</v>
      </c>
    </row>
    <row r="4" spans="1:5">
      <c r="A4" t="s">
        <v>2356</v>
      </c>
      <c r="B4">
        <v>27</v>
      </c>
      <c r="C4">
        <v>1</v>
      </c>
      <c r="D4">
        <v>18.100000000000001</v>
      </c>
      <c r="E4">
        <v>27</v>
      </c>
    </row>
    <row r="5" spans="1:5">
      <c r="A5" t="s">
        <v>2385</v>
      </c>
      <c r="B5">
        <v>2</v>
      </c>
      <c r="C5">
        <v>9</v>
      </c>
      <c r="D5">
        <v>8</v>
      </c>
      <c r="E5">
        <v>47</v>
      </c>
    </row>
    <row r="6" spans="1:5">
      <c r="A6" t="s">
        <v>2398</v>
      </c>
      <c r="B6">
        <v>1</v>
      </c>
      <c r="C6">
        <v>0</v>
      </c>
      <c r="D6">
        <v>0.3</v>
      </c>
      <c r="E6">
        <v>26</v>
      </c>
    </row>
    <row r="7" spans="1:5">
      <c r="A7" t="s">
        <v>2378</v>
      </c>
      <c r="B7">
        <v>3</v>
      </c>
      <c r="C7">
        <v>0</v>
      </c>
      <c r="D7">
        <v>10.1</v>
      </c>
      <c r="E7">
        <v>51</v>
      </c>
    </row>
    <row r="8" spans="1:5">
      <c r="A8" t="s">
        <v>2379</v>
      </c>
      <c r="B8">
        <v>3</v>
      </c>
      <c r="C8">
        <v>0</v>
      </c>
      <c r="D8">
        <v>158.69999999999999</v>
      </c>
      <c r="E8">
        <v>9</v>
      </c>
    </row>
    <row r="9" spans="1:5">
      <c r="A9" t="s">
        <v>2359</v>
      </c>
      <c r="B9">
        <v>20</v>
      </c>
      <c r="C9">
        <v>2</v>
      </c>
      <c r="D9">
        <v>58.1</v>
      </c>
      <c r="E9">
        <v>56</v>
      </c>
    </row>
    <row r="10" spans="1:5">
      <c r="A10" t="s">
        <v>2365</v>
      </c>
      <c r="B10">
        <v>16</v>
      </c>
      <c r="C10">
        <v>0</v>
      </c>
      <c r="D10">
        <v>8.8000000000000007</v>
      </c>
      <c r="E10">
        <v>42</v>
      </c>
    </row>
    <row r="11" spans="1:5">
      <c r="A11" t="s">
        <v>2362</v>
      </c>
      <c r="B11">
        <v>18</v>
      </c>
      <c r="C11">
        <v>13</v>
      </c>
      <c r="D11">
        <v>28.1</v>
      </c>
      <c r="E11">
        <v>50</v>
      </c>
    </row>
    <row r="12" spans="1:5">
      <c r="A12" t="s">
        <v>2351</v>
      </c>
      <c r="B12">
        <v>54</v>
      </c>
      <c r="C12">
        <v>3</v>
      </c>
      <c r="D12">
        <v>1190.4000000000001</v>
      </c>
      <c r="E12">
        <v>36</v>
      </c>
    </row>
    <row r="13" spans="1:5">
      <c r="A13" t="s">
        <v>2399</v>
      </c>
      <c r="B13">
        <v>1</v>
      </c>
      <c r="C13">
        <v>0</v>
      </c>
      <c r="D13">
        <v>35.6</v>
      </c>
      <c r="E13">
        <v>3</v>
      </c>
    </row>
    <row r="14" spans="1:5">
      <c r="A14" t="s">
        <v>2380</v>
      </c>
      <c r="B14">
        <v>3</v>
      </c>
      <c r="C14">
        <v>0</v>
      </c>
      <c r="D14">
        <v>4.7</v>
      </c>
      <c r="E14">
        <v>44</v>
      </c>
    </row>
    <row r="15" spans="1:5">
      <c r="A15" t="s">
        <v>2352</v>
      </c>
      <c r="B15">
        <v>31</v>
      </c>
      <c r="C15">
        <v>0</v>
      </c>
      <c r="D15">
        <v>11.1</v>
      </c>
      <c r="E15">
        <v>22</v>
      </c>
    </row>
    <row r="16" spans="1:5">
      <c r="A16" t="s">
        <v>2371</v>
      </c>
      <c r="B16">
        <v>7</v>
      </c>
      <c r="C16">
        <v>0</v>
      </c>
      <c r="D16">
        <v>10.4</v>
      </c>
      <c r="E16">
        <v>49</v>
      </c>
    </row>
    <row r="17" spans="1:5">
      <c r="A17" t="s">
        <v>2372</v>
      </c>
      <c r="B17">
        <v>6</v>
      </c>
      <c r="C17">
        <v>0</v>
      </c>
      <c r="D17">
        <v>5.9</v>
      </c>
      <c r="E17">
        <v>56</v>
      </c>
    </row>
    <row r="18" spans="1:5">
      <c r="A18" t="s">
        <v>2388</v>
      </c>
      <c r="B18">
        <v>2</v>
      </c>
      <c r="C18">
        <v>0</v>
      </c>
      <c r="D18">
        <v>1.6</v>
      </c>
      <c r="E18">
        <v>59</v>
      </c>
    </row>
    <row r="19" spans="1:5">
      <c r="A19" t="s">
        <v>2381</v>
      </c>
      <c r="B19">
        <v>3</v>
      </c>
      <c r="C19">
        <v>0</v>
      </c>
      <c r="D19">
        <v>58.7</v>
      </c>
      <c r="E19">
        <v>8</v>
      </c>
    </row>
    <row r="20" spans="1:5">
      <c r="A20" t="s">
        <v>2374</v>
      </c>
      <c r="B20">
        <v>5</v>
      </c>
      <c r="C20">
        <v>6</v>
      </c>
      <c r="D20">
        <v>5.0999999999999996</v>
      </c>
      <c r="E20">
        <v>62</v>
      </c>
    </row>
    <row r="21" spans="1:5">
      <c r="A21" t="s">
        <v>2354</v>
      </c>
      <c r="B21">
        <v>29</v>
      </c>
      <c r="C21">
        <v>5</v>
      </c>
      <c r="D21">
        <v>57.8</v>
      </c>
      <c r="E21">
        <v>46</v>
      </c>
    </row>
    <row r="22" spans="1:5">
      <c r="A22" t="s">
        <v>2350</v>
      </c>
      <c r="B22">
        <v>82</v>
      </c>
      <c r="C22">
        <v>24</v>
      </c>
      <c r="D22">
        <v>81.099999999999994</v>
      </c>
      <c r="E22">
        <v>51</v>
      </c>
    </row>
    <row r="23" spans="1:5">
      <c r="A23" t="s">
        <v>2400</v>
      </c>
      <c r="B23">
        <v>1</v>
      </c>
      <c r="C23">
        <v>0</v>
      </c>
      <c r="D23">
        <v>17.2</v>
      </c>
      <c r="E23">
        <v>8</v>
      </c>
    </row>
    <row r="24" spans="1:5">
      <c r="A24" t="s">
        <v>2389</v>
      </c>
      <c r="B24">
        <v>2</v>
      </c>
      <c r="C24">
        <v>0</v>
      </c>
      <c r="D24">
        <v>10.6</v>
      </c>
      <c r="E24">
        <v>39</v>
      </c>
    </row>
    <row r="25" spans="1:5">
      <c r="A25" t="s">
        <v>2353</v>
      </c>
      <c r="B25">
        <v>30</v>
      </c>
      <c r="C25">
        <v>0</v>
      </c>
      <c r="D25">
        <v>10.3</v>
      </c>
      <c r="E25">
        <v>46</v>
      </c>
    </row>
    <row r="26" spans="1:5">
      <c r="A26" t="s">
        <v>2375</v>
      </c>
      <c r="B26">
        <v>5</v>
      </c>
      <c r="C26">
        <v>0</v>
      </c>
      <c r="D26">
        <v>200.4</v>
      </c>
      <c r="E26">
        <v>4</v>
      </c>
    </row>
    <row r="27" spans="1:5">
      <c r="A27" t="s">
        <v>2382</v>
      </c>
      <c r="B27">
        <v>3</v>
      </c>
      <c r="C27">
        <v>0</v>
      </c>
      <c r="D27">
        <v>65.599999999999994</v>
      </c>
      <c r="E27">
        <v>31</v>
      </c>
    </row>
    <row r="28" spans="1:5">
      <c r="A28" t="s">
        <v>2390</v>
      </c>
      <c r="B28">
        <v>2</v>
      </c>
      <c r="C28">
        <v>0</v>
      </c>
      <c r="D28">
        <v>3.5</v>
      </c>
      <c r="E28">
        <v>53</v>
      </c>
    </row>
    <row r="29" spans="1:5">
      <c r="A29" t="s">
        <v>2391</v>
      </c>
      <c r="B29">
        <v>2</v>
      </c>
      <c r="C29">
        <v>0</v>
      </c>
      <c r="D29">
        <v>5.0999999999999996</v>
      </c>
      <c r="E29">
        <v>32</v>
      </c>
    </row>
    <row r="30" spans="1:5">
      <c r="A30" t="s">
        <v>2360</v>
      </c>
      <c r="B30">
        <v>19</v>
      </c>
      <c r="C30">
        <v>20</v>
      </c>
      <c r="D30">
        <v>58.1</v>
      </c>
      <c r="E30">
        <v>44</v>
      </c>
    </row>
    <row r="31" spans="1:5">
      <c r="A31" t="s">
        <v>2376</v>
      </c>
      <c r="B31">
        <v>4</v>
      </c>
      <c r="C31">
        <v>0</v>
      </c>
      <c r="D31">
        <v>2.6</v>
      </c>
      <c r="E31">
        <v>17</v>
      </c>
    </row>
    <row r="32" spans="1:5">
      <c r="A32" t="s">
        <v>2357</v>
      </c>
      <c r="B32">
        <v>22</v>
      </c>
      <c r="C32">
        <v>5</v>
      </c>
      <c r="D32">
        <v>125.1</v>
      </c>
      <c r="E32">
        <v>36</v>
      </c>
    </row>
    <row r="33" spans="1:5">
      <c r="A33" t="s">
        <v>2369</v>
      </c>
      <c r="B33">
        <v>8</v>
      </c>
      <c r="C33">
        <v>0</v>
      </c>
      <c r="D33">
        <v>28.2</v>
      </c>
      <c r="E33">
        <v>1</v>
      </c>
    </row>
    <row r="34" spans="1:5">
      <c r="A34" t="s">
        <v>2383</v>
      </c>
      <c r="B34">
        <v>3</v>
      </c>
      <c r="C34">
        <v>0</v>
      </c>
      <c r="D34">
        <v>2.7</v>
      </c>
      <c r="E34">
        <v>57</v>
      </c>
    </row>
    <row r="35" spans="1:5">
      <c r="A35" t="s">
        <v>2392</v>
      </c>
      <c r="B35">
        <v>2</v>
      </c>
      <c r="C35">
        <v>0</v>
      </c>
      <c r="D35">
        <v>3.8</v>
      </c>
      <c r="E35">
        <v>55</v>
      </c>
    </row>
    <row r="36" spans="1:5">
      <c r="A36" t="s">
        <v>2401</v>
      </c>
      <c r="B36">
        <v>1</v>
      </c>
      <c r="C36">
        <v>0</v>
      </c>
      <c r="D36">
        <v>19.3</v>
      </c>
      <c r="E36">
        <v>4</v>
      </c>
    </row>
    <row r="37" spans="1:5">
      <c r="A37" t="s">
        <v>2402</v>
      </c>
      <c r="B37">
        <v>1</v>
      </c>
      <c r="C37">
        <v>0</v>
      </c>
      <c r="D37">
        <v>92.2</v>
      </c>
      <c r="E37">
        <v>23</v>
      </c>
    </row>
    <row r="38" spans="1:5">
      <c r="A38" t="s">
        <v>2393</v>
      </c>
      <c r="B38">
        <v>2</v>
      </c>
      <c r="C38">
        <v>0</v>
      </c>
      <c r="D38">
        <v>2.4</v>
      </c>
      <c r="E38">
        <v>46</v>
      </c>
    </row>
    <row r="39" spans="1:5">
      <c r="A39" t="s">
        <v>2384</v>
      </c>
      <c r="B39">
        <v>3</v>
      </c>
      <c r="C39">
        <v>0</v>
      </c>
      <c r="D39">
        <v>28.6</v>
      </c>
      <c r="E39">
        <v>32</v>
      </c>
    </row>
    <row r="40" spans="1:5">
      <c r="A40" t="s">
        <v>2394</v>
      </c>
      <c r="B40">
        <v>2</v>
      </c>
      <c r="C40">
        <v>0</v>
      </c>
      <c r="D40">
        <v>1.6</v>
      </c>
      <c r="E40">
        <v>19</v>
      </c>
    </row>
    <row r="41" spans="1:5">
      <c r="A41" t="s">
        <v>2364</v>
      </c>
      <c r="B41">
        <v>16</v>
      </c>
      <c r="C41">
        <v>4</v>
      </c>
      <c r="D41">
        <v>15.4</v>
      </c>
      <c r="E41">
        <v>53</v>
      </c>
    </row>
    <row r="42" spans="1:5">
      <c r="A42" t="s">
        <v>2367</v>
      </c>
      <c r="B42">
        <v>10</v>
      </c>
      <c r="C42">
        <v>0</v>
      </c>
      <c r="D42">
        <v>3.4</v>
      </c>
      <c r="E42">
        <v>39</v>
      </c>
    </row>
    <row r="43" spans="1:5">
      <c r="A43" t="s">
        <v>2377</v>
      </c>
      <c r="B43">
        <v>4</v>
      </c>
      <c r="C43">
        <v>0</v>
      </c>
      <c r="D43">
        <v>98.1</v>
      </c>
      <c r="E43">
        <v>9</v>
      </c>
    </row>
    <row r="44" spans="1:5">
      <c r="A44" t="s">
        <v>2368</v>
      </c>
      <c r="B44">
        <v>9</v>
      </c>
      <c r="C44">
        <v>6</v>
      </c>
      <c r="D44">
        <v>23.1</v>
      </c>
      <c r="E44">
        <v>40</v>
      </c>
    </row>
    <row r="45" spans="1:5">
      <c r="A45" t="s">
        <v>2370</v>
      </c>
      <c r="B45">
        <v>7</v>
      </c>
      <c r="C45">
        <v>26</v>
      </c>
      <c r="D45">
        <v>4.3</v>
      </c>
      <c r="E45">
        <v>63</v>
      </c>
    </row>
    <row r="46" spans="1:5">
      <c r="A46" t="s">
        <v>2403</v>
      </c>
      <c r="B46">
        <v>1</v>
      </c>
      <c r="C46">
        <v>0</v>
      </c>
      <c r="D46">
        <v>121.9</v>
      </c>
      <c r="E46">
        <v>28</v>
      </c>
    </row>
    <row r="47" spans="1:5">
      <c r="A47" t="s">
        <v>2404</v>
      </c>
      <c r="B47">
        <v>1</v>
      </c>
      <c r="C47">
        <v>0</v>
      </c>
      <c r="D47">
        <v>23.7</v>
      </c>
      <c r="E47">
        <v>10</v>
      </c>
    </row>
    <row r="48" spans="1:5">
      <c r="A48" t="s">
        <v>2405</v>
      </c>
      <c r="B48">
        <v>1</v>
      </c>
      <c r="C48">
        <v>0</v>
      </c>
      <c r="D48">
        <v>69.8</v>
      </c>
      <c r="E48">
        <v>14</v>
      </c>
    </row>
    <row r="49" spans="1:5">
      <c r="A49" t="s">
        <v>2361</v>
      </c>
      <c r="B49">
        <v>19</v>
      </c>
      <c r="C49">
        <v>0</v>
      </c>
      <c r="D49">
        <v>38.700000000000003</v>
      </c>
      <c r="E49">
        <v>52</v>
      </c>
    </row>
    <row r="50" spans="1:5">
      <c r="A50" t="s">
        <v>2406</v>
      </c>
      <c r="B50">
        <v>1</v>
      </c>
      <c r="C50">
        <v>0</v>
      </c>
      <c r="D50">
        <v>0.5</v>
      </c>
      <c r="E50">
        <v>25</v>
      </c>
    </row>
    <row r="51" spans="1:5">
      <c r="A51" t="s">
        <v>2363</v>
      </c>
      <c r="B51">
        <v>18</v>
      </c>
      <c r="C51">
        <v>0</v>
      </c>
      <c r="D51">
        <v>23.2</v>
      </c>
      <c r="E51">
        <v>46</v>
      </c>
    </row>
    <row r="52" spans="1:5">
      <c r="A52" t="s">
        <v>2386</v>
      </c>
      <c r="B52">
        <v>2</v>
      </c>
      <c r="C52">
        <v>3</v>
      </c>
      <c r="D52">
        <v>2</v>
      </c>
      <c r="E52">
        <v>46</v>
      </c>
    </row>
    <row r="53" spans="1:5">
      <c r="A53" t="s">
        <v>2395</v>
      </c>
      <c r="B53">
        <v>2</v>
      </c>
      <c r="C53">
        <v>0</v>
      </c>
      <c r="D53">
        <v>43.9</v>
      </c>
      <c r="E53">
        <v>28</v>
      </c>
    </row>
    <row r="54" spans="1:5">
      <c r="A54" t="s">
        <v>2355</v>
      </c>
      <c r="B54">
        <v>29</v>
      </c>
      <c r="C54">
        <v>0</v>
      </c>
      <c r="D54">
        <v>45.1</v>
      </c>
      <c r="E54">
        <v>36</v>
      </c>
    </row>
    <row r="55" spans="1:5">
      <c r="A55" t="s">
        <v>2358</v>
      </c>
      <c r="B55">
        <v>22</v>
      </c>
      <c r="C55">
        <v>0</v>
      </c>
      <c r="D55">
        <v>39.299999999999997</v>
      </c>
      <c r="E55">
        <v>40</v>
      </c>
    </row>
    <row r="56" spans="1:5">
      <c r="A56" t="s">
        <v>2407</v>
      </c>
      <c r="B56">
        <v>1</v>
      </c>
      <c r="C56">
        <v>0</v>
      </c>
      <c r="D56">
        <v>0.4</v>
      </c>
      <c r="E56">
        <v>4</v>
      </c>
    </row>
    <row r="57" spans="1:5">
      <c r="A57" t="s">
        <v>2366</v>
      </c>
      <c r="B57">
        <v>12</v>
      </c>
      <c r="C57">
        <v>3</v>
      </c>
      <c r="D57">
        <v>8.8000000000000007</v>
      </c>
      <c r="E57">
        <v>60</v>
      </c>
    </row>
    <row r="58" spans="1:5">
      <c r="A58" t="s">
        <v>2396</v>
      </c>
      <c r="B58">
        <v>1</v>
      </c>
      <c r="C58">
        <v>9</v>
      </c>
      <c r="D58">
        <v>7</v>
      </c>
      <c r="E58">
        <v>46</v>
      </c>
    </row>
    <row r="59" spans="1:5">
      <c r="A59" t="s">
        <v>2408</v>
      </c>
      <c r="B59">
        <v>1</v>
      </c>
      <c r="C59">
        <v>0</v>
      </c>
      <c r="D59">
        <v>21.3</v>
      </c>
      <c r="E59">
        <v>23</v>
      </c>
    </row>
    <row r="60" spans="1:5">
      <c r="A60" t="s">
        <v>2409</v>
      </c>
      <c r="B60">
        <v>1</v>
      </c>
      <c r="C60">
        <v>0</v>
      </c>
      <c r="D60">
        <v>59.5</v>
      </c>
      <c r="E60">
        <v>16</v>
      </c>
    </row>
    <row r="61" spans="1:5">
      <c r="A61" t="s">
        <v>2373</v>
      </c>
      <c r="B61">
        <v>6</v>
      </c>
      <c r="C61">
        <v>0</v>
      </c>
      <c r="D61">
        <v>62.1</v>
      </c>
      <c r="E61">
        <v>38</v>
      </c>
    </row>
    <row r="62" spans="1:5">
      <c r="A62" t="s">
        <v>2348</v>
      </c>
      <c r="B62">
        <v>112</v>
      </c>
      <c r="C62">
        <v>34</v>
      </c>
      <c r="D62">
        <v>231.5</v>
      </c>
      <c r="E62">
        <v>61</v>
      </c>
    </row>
    <row r="63" spans="1:5">
      <c r="A63" t="s">
        <v>2349</v>
      </c>
      <c r="B63">
        <v>108</v>
      </c>
      <c r="C63">
        <v>13</v>
      </c>
      <c r="D63">
        <v>260.7</v>
      </c>
      <c r="E63">
        <v>38</v>
      </c>
    </row>
  </sheetData>
  <autoFilter ref="A1:E1">
    <sortState ref="A2:E63">
      <sortCondition ref="A1"/>
    </sortState>
  </autoFilter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Basics</vt:lpstr>
      <vt:lpstr>Heights</vt:lpstr>
      <vt:lpstr>People</vt:lpstr>
      <vt:lpstr>PlayerStats</vt:lpstr>
      <vt:lpstr>GameData</vt:lpstr>
      <vt:lpstr>Histograms</vt:lpstr>
      <vt:lpstr>SteamSpyData</vt:lpstr>
      <vt:lpstr>Regression</vt:lpstr>
      <vt:lpstr>OlympicData</vt:lpstr>
      <vt:lpstr>Ships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King</dc:creator>
  <cp:lastModifiedBy>Gordon Lee</cp:lastModifiedBy>
  <dcterms:created xsi:type="dcterms:W3CDTF">2018-04-03T17:33:26Z</dcterms:created>
  <dcterms:modified xsi:type="dcterms:W3CDTF">2018-04-04T16:17:27Z</dcterms:modified>
</cp:coreProperties>
</file>