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gordontsai/Documents/MarchMadness/"/>
    </mc:Choice>
  </mc:AlternateContent>
  <bookViews>
    <workbookView xWindow="0" yWindow="460" windowWidth="25600" windowHeight="15040" tabRatio="500"/>
  </bookViews>
  <sheets>
    <sheet name="Backtest" sheetId="1" r:id="rId1"/>
  </sheet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</calcChain>
</file>

<file path=xl/sharedStrings.xml><?xml version="1.0" encoding="utf-8"?>
<sst xmlns="http://schemas.openxmlformats.org/spreadsheetml/2006/main" count="322" uniqueCount="132">
  <si>
    <t>Team One</t>
  </si>
  <si>
    <t>Team Two</t>
  </si>
  <si>
    <t>Winner Actual</t>
  </si>
  <si>
    <t>MatchUp</t>
  </si>
  <si>
    <t>Winner Predicted</t>
  </si>
  <si>
    <t>Normalized Difference</t>
  </si>
  <si>
    <t>Kansas</t>
  </si>
  <si>
    <t>Austin Peay</t>
  </si>
  <si>
    <t>Kansas vs. Austin Peay</t>
  </si>
  <si>
    <t>Colorado</t>
  </si>
  <si>
    <t>Connecticut</t>
  </si>
  <si>
    <t>Colorado vs. Connecticut</t>
  </si>
  <si>
    <t>Maryland</t>
  </si>
  <si>
    <t>South Dakota State</t>
  </si>
  <si>
    <t>Maryland vs. South Dakota State</t>
  </si>
  <si>
    <t>California</t>
  </si>
  <si>
    <t>Hawai'i</t>
  </si>
  <si>
    <t>California vs. Hawai'i</t>
  </si>
  <si>
    <t>Arizona</t>
  </si>
  <si>
    <t>Wichita State</t>
  </si>
  <si>
    <t>Arizona vs. Wichita State</t>
  </si>
  <si>
    <t>Miami</t>
  </si>
  <si>
    <t>Buffalo</t>
  </si>
  <si>
    <t>Miami vs. Buffalo</t>
  </si>
  <si>
    <t>Iowa</t>
  </si>
  <si>
    <t>Temple</t>
  </si>
  <si>
    <t>Iowa vs. Temple</t>
  </si>
  <si>
    <t>Villanova</t>
  </si>
  <si>
    <t>UNC Asheville</t>
  </si>
  <si>
    <t>Villanova vs. UNC Asheville</t>
  </si>
  <si>
    <t>Oregon</t>
  </si>
  <si>
    <t>Holy Cross</t>
  </si>
  <si>
    <t>Oregon vs. Holy Cross</t>
  </si>
  <si>
    <t>Saint Joseph's</t>
  </si>
  <si>
    <t>Cincinnati</t>
  </si>
  <si>
    <t>Saint Joseph's vs. Cincinnati</t>
  </si>
  <si>
    <t>Baylor</t>
  </si>
  <si>
    <t>Yale</t>
  </si>
  <si>
    <t>Baylor vs. Yale</t>
  </si>
  <si>
    <t>Duke</t>
  </si>
  <si>
    <t>UNC Wilmington</t>
  </si>
  <si>
    <t>Duke vs. UNC Wilmington</t>
  </si>
  <si>
    <t>Texas</t>
  </si>
  <si>
    <t>Northern Iowa</t>
  </si>
  <si>
    <t>Texas vs. Northern Iowa</t>
  </si>
  <si>
    <t>Texas A&amp;M;</t>
  </si>
  <si>
    <t>Green Bay</t>
  </si>
  <si>
    <t>Texas A&amp;M; vs. Green Bay</t>
  </si>
  <si>
    <t>VCU</t>
  </si>
  <si>
    <t>Oregon vs. VCU</t>
  </si>
  <si>
    <t>Oklahoma</t>
  </si>
  <si>
    <t>CSU Bakersfield</t>
  </si>
  <si>
    <t>Oklahoma vs. CSU Bakersfield</t>
  </si>
  <si>
    <t>North Carolina</t>
  </si>
  <si>
    <t>Florida Gulf Coast</t>
  </si>
  <si>
    <t>North Carolina vs. Florida Gulf Coast</t>
  </si>
  <si>
    <t>USC</t>
  </si>
  <si>
    <t>Providence</t>
  </si>
  <si>
    <t>USC vs. Providence</t>
  </si>
  <si>
    <t>Indiana</t>
  </si>
  <si>
    <t>Chattanooga</t>
  </si>
  <si>
    <t>Indiana vs. Chattanooga</t>
  </si>
  <si>
    <t>Kentucky</t>
  </si>
  <si>
    <t>Stony Brook</t>
  </si>
  <si>
    <t>Kentucky vs. Stony Brook</t>
  </si>
  <si>
    <t>Notre Dame</t>
  </si>
  <si>
    <t>Michigan</t>
  </si>
  <si>
    <t>Notre Dame vs. Michigan</t>
  </si>
  <si>
    <t>West Virginia</t>
  </si>
  <si>
    <t>Stephen F. Austin</t>
  </si>
  <si>
    <t>West Virginia vs. Stephen F. Austin</t>
  </si>
  <si>
    <t>Wisconsin</t>
  </si>
  <si>
    <t>Pittsburgh</t>
  </si>
  <si>
    <t>Wisconsin vs. Pittsburgh</t>
  </si>
  <si>
    <t>Xavier</t>
  </si>
  <si>
    <t>Weber State</t>
  </si>
  <si>
    <t>Xavier vs. Weber State</t>
  </si>
  <si>
    <t>Virginia</t>
  </si>
  <si>
    <t>Hampton</t>
  </si>
  <si>
    <t>Virginia vs. Hampton</t>
  </si>
  <si>
    <t>Texas Tech</t>
  </si>
  <si>
    <t>Butler</t>
  </si>
  <si>
    <t>Texas Tech vs. Butler</t>
  </si>
  <si>
    <t>Purdue</t>
  </si>
  <si>
    <t>Little Rock</t>
  </si>
  <si>
    <t>Purdue vs. Little Rock</t>
  </si>
  <si>
    <t>Iowa State</t>
  </si>
  <si>
    <t>Iona</t>
  </si>
  <si>
    <t>Iowa State vs. Iona</t>
  </si>
  <si>
    <t>Seton Hall</t>
  </si>
  <si>
    <t>Gonzaga</t>
  </si>
  <si>
    <t>Seton Hall vs. Gonzaga</t>
  </si>
  <si>
    <t>Utah</t>
  </si>
  <si>
    <t>Fresno State</t>
  </si>
  <si>
    <t>Utah vs. Fresno State</t>
  </si>
  <si>
    <t>Dayton</t>
  </si>
  <si>
    <t>Syracuse</t>
  </si>
  <si>
    <t>Dayton vs. Syracuse</t>
  </si>
  <si>
    <t>Middle Tennessee</t>
  </si>
  <si>
    <t>Michigan vs. Middle Tennessee</t>
  </si>
  <si>
    <t>Kansas vs. Connecticut</t>
  </si>
  <si>
    <t>Maryland vs. California</t>
  </si>
  <si>
    <t>Arizona vs. Miami</t>
  </si>
  <si>
    <t>Iowa vs. Villanova</t>
  </si>
  <si>
    <t>Oregon vs. Cincinnati</t>
  </si>
  <si>
    <t>Baylor vs. Duke</t>
  </si>
  <si>
    <t>Texas vs. Texas A&amp;M;</t>
  </si>
  <si>
    <t>Oregon vs. Oklahoma</t>
  </si>
  <si>
    <t>North Carolina vs. Providence</t>
  </si>
  <si>
    <t>Indiana vs. Kentucky</t>
  </si>
  <si>
    <t>Notre Dame vs. West Virginia</t>
  </si>
  <si>
    <t>Wisconsin vs. Xavier</t>
  </si>
  <si>
    <t>Virginia vs. Texas Tech</t>
  </si>
  <si>
    <t>Purdue vs. Iowa State</t>
  </si>
  <si>
    <t>Gonzaga vs. Utah</t>
  </si>
  <si>
    <t>Syracuse vs. Michigan</t>
  </si>
  <si>
    <t>Kansas vs. Maryland</t>
  </si>
  <si>
    <t>Arizona vs. Villanova</t>
  </si>
  <si>
    <t>Oregon vs. Duke</t>
  </si>
  <si>
    <t>Texas vs. Oklahoma</t>
  </si>
  <si>
    <t>North Carolina vs. Kentucky</t>
  </si>
  <si>
    <t>West Virginia vs. Wisconsin</t>
  </si>
  <si>
    <t>Virginia vs. Iowa State</t>
  </si>
  <si>
    <t>Utah vs. Syracuse</t>
  </si>
  <si>
    <t>Kansas vs. Villanova</t>
  </si>
  <si>
    <t>Duke vs. Oklahoma</t>
  </si>
  <si>
    <t>Kentucky vs. Wisconsin</t>
  </si>
  <si>
    <t>Virginia vs. Utah</t>
  </si>
  <si>
    <t>Villanova vs. Duke</t>
  </si>
  <si>
    <t>Kentucky vs. Virginia</t>
  </si>
  <si>
    <t>Duke vs. Kentucky</t>
  </si>
  <si>
    <t>Correct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</si>
</sst>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34" workbookViewId="0">
      <selection activeCell="F50" sqref="F5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131</v>
      </c>
    </row>
    <row r="2" spans="1:9" x14ac:dyDescent="0.2">
      <c r="A2" t="s">
        <v>6</v>
      </c>
      <c r="B2" t="s">
        <v>7</v>
      </c>
      <c r="C2" t="s">
        <v>6</v>
      </c>
      <c r="D2" t="s">
        <v>8</v>
      </c>
      <c r="E2" t="s">
        <v>6</v>
      </c>
      <c r="F2">
        <v>1.6679802429999999</v>
      </c>
      <c r="G2">
        <f>IF(E2=C2,1,0)</f>
        <v>1</v>
      </c>
      <c r="I2">
        <f>QUARTILE(F2:F64,1)</f>
        <v>0.11668742</v>
      </c>
    </row>
    <row r="3" spans="1:9" x14ac:dyDescent="0.2">
      <c r="A3" t="s">
        <v>9</v>
      </c>
      <c r="B3" t="s">
        <v>10</v>
      </c>
      <c r="C3" t="s">
        <v>10</v>
      </c>
      <c r="D3" t="s">
        <v>11</v>
      </c>
      <c r="E3" t="s">
        <v>10</v>
      </c>
      <c r="F3">
        <v>0.71561583699999998</v>
      </c>
      <c r="G3">
        <f t="shared" ref="G3:G64" si="0">IF(E3=C3,1,0)</f>
        <v>1</v>
      </c>
    </row>
    <row r="4" spans="1:9" x14ac:dyDescent="0.2">
      <c r="A4" t="s">
        <v>12</v>
      </c>
      <c r="B4" t="s">
        <v>13</v>
      </c>
      <c r="C4" t="s">
        <v>12</v>
      </c>
      <c r="D4" t="s">
        <v>14</v>
      </c>
      <c r="E4" t="s">
        <v>12</v>
      </c>
      <c r="F4">
        <v>1.6610093690000001</v>
      </c>
      <c r="G4">
        <f t="shared" si="0"/>
        <v>1</v>
      </c>
    </row>
    <row r="5" spans="1:9" x14ac:dyDescent="0.2">
      <c r="A5" t="s">
        <v>15</v>
      </c>
      <c r="B5" t="s">
        <v>16</v>
      </c>
      <c r="C5" t="s">
        <v>16</v>
      </c>
      <c r="D5" t="s">
        <v>17</v>
      </c>
      <c r="E5" t="s">
        <v>15</v>
      </c>
      <c r="F5">
        <v>0.94761337899999998</v>
      </c>
      <c r="G5">
        <f t="shared" si="0"/>
        <v>0</v>
      </c>
    </row>
    <row r="6" spans="1:9" x14ac:dyDescent="0.2">
      <c r="A6" t="s">
        <v>18</v>
      </c>
      <c r="B6" t="s">
        <v>19</v>
      </c>
      <c r="C6" t="s">
        <v>19</v>
      </c>
      <c r="D6" t="s">
        <v>20</v>
      </c>
      <c r="E6" t="s">
        <v>18</v>
      </c>
      <c r="F6">
        <v>0.30150242700000002</v>
      </c>
      <c r="G6">
        <f t="shared" si="0"/>
        <v>0</v>
      </c>
    </row>
    <row r="7" spans="1:9" x14ac:dyDescent="0.2">
      <c r="A7" t="s">
        <v>21</v>
      </c>
      <c r="B7" t="s">
        <v>22</v>
      </c>
      <c r="C7" t="s">
        <v>21</v>
      </c>
      <c r="D7" t="s">
        <v>23</v>
      </c>
      <c r="E7" t="s">
        <v>21</v>
      </c>
      <c r="F7">
        <v>1.1634494049999999</v>
      </c>
      <c r="G7">
        <f t="shared" si="0"/>
        <v>1</v>
      </c>
    </row>
    <row r="8" spans="1:9" x14ac:dyDescent="0.2">
      <c r="A8" t="s">
        <v>24</v>
      </c>
      <c r="B8" t="s">
        <v>25</v>
      </c>
      <c r="C8" t="s">
        <v>24</v>
      </c>
      <c r="D8" t="s">
        <v>26</v>
      </c>
      <c r="E8" t="s">
        <v>24</v>
      </c>
      <c r="F8">
        <v>9.1913666000000005E-2</v>
      </c>
      <c r="G8">
        <f t="shared" si="0"/>
        <v>1</v>
      </c>
    </row>
    <row r="9" spans="1:9" x14ac:dyDescent="0.2">
      <c r="A9" t="s">
        <v>27</v>
      </c>
      <c r="B9" t="s">
        <v>28</v>
      </c>
      <c r="C9" t="s">
        <v>27</v>
      </c>
      <c r="D9" t="s">
        <v>29</v>
      </c>
      <c r="E9" t="s">
        <v>27</v>
      </c>
      <c r="F9">
        <v>1.6427726730000001</v>
      </c>
      <c r="G9">
        <f t="shared" si="0"/>
        <v>1</v>
      </c>
    </row>
    <row r="10" spans="1:9" x14ac:dyDescent="0.2">
      <c r="A10" t="s">
        <v>30</v>
      </c>
      <c r="B10" t="s">
        <v>31</v>
      </c>
      <c r="C10" t="s">
        <v>30</v>
      </c>
      <c r="D10" t="s">
        <v>32</v>
      </c>
      <c r="E10" t="s">
        <v>30</v>
      </c>
      <c r="F10">
        <v>1.534652455</v>
      </c>
      <c r="G10">
        <f t="shared" si="0"/>
        <v>1</v>
      </c>
    </row>
    <row r="11" spans="1:9" x14ac:dyDescent="0.2">
      <c r="A11" t="s">
        <v>33</v>
      </c>
      <c r="B11" t="s">
        <v>34</v>
      </c>
      <c r="C11" t="s">
        <v>33</v>
      </c>
      <c r="D11" t="s">
        <v>35</v>
      </c>
      <c r="E11" t="s">
        <v>34</v>
      </c>
      <c r="F11">
        <v>0.87102033199999995</v>
      </c>
      <c r="G11">
        <f t="shared" si="0"/>
        <v>0</v>
      </c>
    </row>
    <row r="12" spans="1:9" x14ac:dyDescent="0.2">
      <c r="A12" t="s">
        <v>36</v>
      </c>
      <c r="B12" t="s">
        <v>37</v>
      </c>
      <c r="C12" t="s">
        <v>37</v>
      </c>
      <c r="D12" t="s">
        <v>38</v>
      </c>
      <c r="E12" t="s">
        <v>36</v>
      </c>
      <c r="F12">
        <v>1.412223684</v>
      </c>
      <c r="G12">
        <f t="shared" si="0"/>
        <v>0</v>
      </c>
    </row>
    <row r="13" spans="1:9" x14ac:dyDescent="0.2">
      <c r="A13" t="s">
        <v>39</v>
      </c>
      <c r="B13" t="s">
        <v>40</v>
      </c>
      <c r="C13" t="s">
        <v>39</v>
      </c>
      <c r="D13" t="s">
        <v>41</v>
      </c>
      <c r="E13" t="s">
        <v>39</v>
      </c>
      <c r="F13">
        <v>1.9316246290000001</v>
      </c>
      <c r="G13">
        <f t="shared" si="0"/>
        <v>1</v>
      </c>
    </row>
    <row r="14" spans="1:9" x14ac:dyDescent="0.2">
      <c r="A14" t="s">
        <v>42</v>
      </c>
      <c r="B14" t="s">
        <v>43</v>
      </c>
      <c r="C14" t="s">
        <v>43</v>
      </c>
      <c r="D14" t="s">
        <v>44</v>
      </c>
      <c r="E14" t="s">
        <v>42</v>
      </c>
      <c r="F14">
        <v>0.55718844199999995</v>
      </c>
      <c r="G14">
        <f t="shared" si="0"/>
        <v>0</v>
      </c>
    </row>
    <row r="15" spans="1:9" x14ac:dyDescent="0.2">
      <c r="A15" t="s">
        <v>45</v>
      </c>
      <c r="B15" t="s">
        <v>46</v>
      </c>
      <c r="C15" t="s">
        <v>45</v>
      </c>
      <c r="D15" t="s">
        <v>47</v>
      </c>
      <c r="E15" t="s">
        <v>45</v>
      </c>
      <c r="F15">
        <v>1.13801978</v>
      </c>
      <c r="G15">
        <f t="shared" si="0"/>
        <v>1</v>
      </c>
    </row>
    <row r="16" spans="1:9" x14ac:dyDescent="0.2">
      <c r="A16" t="s">
        <v>30</v>
      </c>
      <c r="B16" t="s">
        <v>48</v>
      </c>
      <c r="C16" t="s">
        <v>48</v>
      </c>
      <c r="D16" t="s">
        <v>49</v>
      </c>
      <c r="E16" t="s">
        <v>30</v>
      </c>
      <c r="F16">
        <v>0.28690376200000001</v>
      </c>
      <c r="G16">
        <f t="shared" si="0"/>
        <v>0</v>
      </c>
    </row>
    <row r="17" spans="1:7" x14ac:dyDescent="0.2">
      <c r="A17" t="s">
        <v>50</v>
      </c>
      <c r="B17" t="s">
        <v>51</v>
      </c>
      <c r="C17" t="s">
        <v>50</v>
      </c>
      <c r="D17" t="s">
        <v>52</v>
      </c>
      <c r="E17" t="s">
        <v>50</v>
      </c>
      <c r="F17">
        <v>1.7952368240000001</v>
      </c>
      <c r="G17">
        <f t="shared" si="0"/>
        <v>1</v>
      </c>
    </row>
    <row r="18" spans="1:7" x14ac:dyDescent="0.2">
      <c r="A18" t="s">
        <v>53</v>
      </c>
      <c r="B18" t="s">
        <v>54</v>
      </c>
      <c r="C18" t="s">
        <v>53</v>
      </c>
      <c r="D18" t="s">
        <v>55</v>
      </c>
      <c r="E18" t="s">
        <v>53</v>
      </c>
      <c r="F18">
        <v>1.8797869920000001</v>
      </c>
      <c r="G18">
        <f t="shared" si="0"/>
        <v>1</v>
      </c>
    </row>
    <row r="19" spans="1:7" x14ac:dyDescent="0.2">
      <c r="A19" t="s">
        <v>56</v>
      </c>
      <c r="B19" t="s">
        <v>57</v>
      </c>
      <c r="C19" t="s">
        <v>57</v>
      </c>
      <c r="D19" t="s">
        <v>58</v>
      </c>
      <c r="E19" t="s">
        <v>57</v>
      </c>
      <c r="F19">
        <v>0.22931317900000001</v>
      </c>
      <c r="G19">
        <f t="shared" si="0"/>
        <v>1</v>
      </c>
    </row>
    <row r="20" spans="1:7" x14ac:dyDescent="0.2">
      <c r="A20" t="s">
        <v>59</v>
      </c>
      <c r="B20" t="s">
        <v>60</v>
      </c>
      <c r="C20" t="s">
        <v>59</v>
      </c>
      <c r="D20" t="s">
        <v>61</v>
      </c>
      <c r="E20" t="s">
        <v>59</v>
      </c>
      <c r="F20">
        <v>1.562211107</v>
      </c>
      <c r="G20">
        <f t="shared" si="0"/>
        <v>1</v>
      </c>
    </row>
    <row r="21" spans="1:7" x14ac:dyDescent="0.2">
      <c r="A21" t="s">
        <v>62</v>
      </c>
      <c r="B21" t="s">
        <v>63</v>
      </c>
      <c r="C21" t="s">
        <v>62</v>
      </c>
      <c r="D21" t="s">
        <v>64</v>
      </c>
      <c r="E21" t="s">
        <v>62</v>
      </c>
      <c r="F21">
        <v>1.729596594</v>
      </c>
      <c r="G21">
        <f t="shared" si="0"/>
        <v>1</v>
      </c>
    </row>
    <row r="22" spans="1:7" x14ac:dyDescent="0.2">
      <c r="A22" t="s">
        <v>65</v>
      </c>
      <c r="B22" t="s">
        <v>66</v>
      </c>
      <c r="C22" t="s">
        <v>65</v>
      </c>
      <c r="D22" t="s">
        <v>67</v>
      </c>
      <c r="E22" t="s">
        <v>65</v>
      </c>
      <c r="F22">
        <v>3.3358172999999998E-2</v>
      </c>
      <c r="G22">
        <f t="shared" si="0"/>
        <v>1</v>
      </c>
    </row>
    <row r="23" spans="1:7" x14ac:dyDescent="0.2">
      <c r="A23" t="s">
        <v>68</v>
      </c>
      <c r="B23" t="s">
        <v>69</v>
      </c>
      <c r="C23" t="s">
        <v>69</v>
      </c>
      <c r="D23" t="s">
        <v>70</v>
      </c>
      <c r="E23" t="s">
        <v>68</v>
      </c>
      <c r="F23">
        <v>1.4319624639999999</v>
      </c>
      <c r="G23">
        <f t="shared" si="0"/>
        <v>0</v>
      </c>
    </row>
    <row r="24" spans="1:7" x14ac:dyDescent="0.2">
      <c r="A24" t="s">
        <v>71</v>
      </c>
      <c r="B24" t="s">
        <v>72</v>
      </c>
      <c r="C24" t="s">
        <v>71</v>
      </c>
      <c r="D24" t="s">
        <v>73</v>
      </c>
      <c r="E24" t="s">
        <v>71</v>
      </c>
      <c r="F24">
        <v>0.384205668</v>
      </c>
      <c r="G24">
        <f t="shared" si="0"/>
        <v>1</v>
      </c>
    </row>
    <row r="25" spans="1:7" x14ac:dyDescent="0.2">
      <c r="A25" t="s">
        <v>74</v>
      </c>
      <c r="B25" t="s">
        <v>75</v>
      </c>
      <c r="C25" t="s">
        <v>74</v>
      </c>
      <c r="D25" t="s">
        <v>76</v>
      </c>
      <c r="E25" t="s">
        <v>74</v>
      </c>
      <c r="F25">
        <v>1.5111539949999999</v>
      </c>
      <c r="G25">
        <f t="shared" si="0"/>
        <v>1</v>
      </c>
    </row>
    <row r="26" spans="1:7" x14ac:dyDescent="0.2">
      <c r="A26" t="s">
        <v>77</v>
      </c>
      <c r="B26" t="s">
        <v>78</v>
      </c>
      <c r="C26" t="s">
        <v>77</v>
      </c>
      <c r="D26" t="s">
        <v>79</v>
      </c>
      <c r="E26" t="s">
        <v>77</v>
      </c>
      <c r="F26">
        <v>1.5327966669999999</v>
      </c>
      <c r="G26">
        <f t="shared" si="0"/>
        <v>1</v>
      </c>
    </row>
    <row r="27" spans="1:7" x14ac:dyDescent="0.2">
      <c r="A27" t="s">
        <v>80</v>
      </c>
      <c r="B27" t="s">
        <v>81</v>
      </c>
      <c r="C27" t="s">
        <v>81</v>
      </c>
      <c r="D27" t="s">
        <v>82</v>
      </c>
      <c r="E27" t="s">
        <v>80</v>
      </c>
      <c r="F27">
        <v>3.8971234E-2</v>
      </c>
      <c r="G27">
        <f t="shared" si="0"/>
        <v>0</v>
      </c>
    </row>
    <row r="28" spans="1:7" x14ac:dyDescent="0.2">
      <c r="A28" t="s">
        <v>83</v>
      </c>
      <c r="B28" t="s">
        <v>84</v>
      </c>
      <c r="C28" t="s">
        <v>84</v>
      </c>
      <c r="D28" t="s">
        <v>85</v>
      </c>
      <c r="E28" t="s">
        <v>83</v>
      </c>
      <c r="F28">
        <v>1.6450926159999999</v>
      </c>
      <c r="G28">
        <f t="shared" si="0"/>
        <v>0</v>
      </c>
    </row>
    <row r="29" spans="1:7" x14ac:dyDescent="0.2">
      <c r="A29" t="s">
        <v>86</v>
      </c>
      <c r="B29" t="s">
        <v>87</v>
      </c>
      <c r="C29" t="s">
        <v>86</v>
      </c>
      <c r="D29" t="s">
        <v>88</v>
      </c>
      <c r="E29" t="s">
        <v>86</v>
      </c>
      <c r="F29">
        <v>1.142188905</v>
      </c>
      <c r="G29">
        <f t="shared" si="0"/>
        <v>1</v>
      </c>
    </row>
    <row r="30" spans="1:7" x14ac:dyDescent="0.2">
      <c r="A30" t="s">
        <v>89</v>
      </c>
      <c r="B30" t="s">
        <v>90</v>
      </c>
      <c r="C30" t="s">
        <v>90</v>
      </c>
      <c r="D30" t="s">
        <v>91</v>
      </c>
      <c r="E30" t="s">
        <v>90</v>
      </c>
      <c r="F30">
        <v>0.43582434799999997</v>
      </c>
      <c r="G30">
        <f t="shared" si="0"/>
        <v>1</v>
      </c>
    </row>
    <row r="31" spans="1:7" x14ac:dyDescent="0.2">
      <c r="A31" t="s">
        <v>92</v>
      </c>
      <c r="B31" t="s">
        <v>93</v>
      </c>
      <c r="C31" t="s">
        <v>92</v>
      </c>
      <c r="D31" t="s">
        <v>94</v>
      </c>
      <c r="E31" t="s">
        <v>92</v>
      </c>
      <c r="F31">
        <v>1.2004526760000001</v>
      </c>
      <c r="G31">
        <f t="shared" si="0"/>
        <v>1</v>
      </c>
    </row>
    <row r="32" spans="1:7" x14ac:dyDescent="0.2">
      <c r="A32" t="s">
        <v>95</v>
      </c>
      <c r="B32" t="s">
        <v>96</v>
      </c>
      <c r="C32" t="s">
        <v>96</v>
      </c>
      <c r="D32" t="s">
        <v>97</v>
      </c>
      <c r="E32" t="s">
        <v>96</v>
      </c>
      <c r="F32">
        <v>0.71767348500000006</v>
      </c>
      <c r="G32">
        <f t="shared" si="0"/>
        <v>1</v>
      </c>
    </row>
    <row r="33" spans="1:7" x14ac:dyDescent="0.2">
      <c r="A33" t="s">
        <v>66</v>
      </c>
      <c r="B33" t="s">
        <v>98</v>
      </c>
      <c r="C33" t="s">
        <v>98</v>
      </c>
      <c r="D33" t="s">
        <v>99</v>
      </c>
      <c r="E33" t="s">
        <v>66</v>
      </c>
      <c r="F33">
        <v>1.540087164</v>
      </c>
      <c r="G33">
        <f t="shared" si="0"/>
        <v>0</v>
      </c>
    </row>
    <row r="34" spans="1:7" x14ac:dyDescent="0.2">
      <c r="A34" t="s">
        <v>6</v>
      </c>
      <c r="B34" t="s">
        <v>10</v>
      </c>
      <c r="C34" t="s">
        <v>6</v>
      </c>
      <c r="D34" t="s">
        <v>100</v>
      </c>
      <c r="E34" t="s">
        <v>6</v>
      </c>
      <c r="F34">
        <v>9.7131052999999995E-2</v>
      </c>
      <c r="G34">
        <f t="shared" si="0"/>
        <v>1</v>
      </c>
    </row>
    <row r="35" spans="1:7" x14ac:dyDescent="0.2">
      <c r="A35" t="s">
        <v>12</v>
      </c>
      <c r="B35" t="s">
        <v>16</v>
      </c>
      <c r="C35" t="s">
        <v>12</v>
      </c>
      <c r="D35" t="s">
        <v>101</v>
      </c>
      <c r="E35" t="s">
        <v>12</v>
      </c>
      <c r="F35">
        <v>0.51482558599999995</v>
      </c>
      <c r="G35">
        <f t="shared" si="0"/>
        <v>1</v>
      </c>
    </row>
    <row r="36" spans="1:7" x14ac:dyDescent="0.2">
      <c r="A36" t="s">
        <v>19</v>
      </c>
      <c r="B36" t="s">
        <v>21</v>
      </c>
      <c r="C36" t="s">
        <v>21</v>
      </c>
      <c r="D36" t="s">
        <v>102</v>
      </c>
      <c r="E36" t="s">
        <v>18</v>
      </c>
      <c r="F36">
        <v>0.17934030000000001</v>
      </c>
      <c r="G36">
        <f t="shared" si="0"/>
        <v>0</v>
      </c>
    </row>
    <row r="37" spans="1:7" x14ac:dyDescent="0.2">
      <c r="A37" t="s">
        <v>24</v>
      </c>
      <c r="B37" t="s">
        <v>27</v>
      </c>
      <c r="C37" t="s">
        <v>27</v>
      </c>
      <c r="D37" t="s">
        <v>103</v>
      </c>
      <c r="E37" t="s">
        <v>27</v>
      </c>
      <c r="F37">
        <v>0.42199060300000002</v>
      </c>
      <c r="G37">
        <f t="shared" si="0"/>
        <v>1</v>
      </c>
    </row>
    <row r="38" spans="1:7" x14ac:dyDescent="0.2">
      <c r="A38" t="s">
        <v>30</v>
      </c>
      <c r="B38" t="s">
        <v>33</v>
      </c>
      <c r="C38" t="s">
        <v>30</v>
      </c>
      <c r="D38" t="s">
        <v>104</v>
      </c>
      <c r="E38" t="s">
        <v>30</v>
      </c>
      <c r="F38">
        <v>0.34659722199999998</v>
      </c>
      <c r="G38">
        <f t="shared" si="0"/>
        <v>1</v>
      </c>
    </row>
    <row r="39" spans="1:7" x14ac:dyDescent="0.2">
      <c r="A39" t="s">
        <v>37</v>
      </c>
      <c r="B39" t="s">
        <v>39</v>
      </c>
      <c r="C39" t="s">
        <v>39</v>
      </c>
      <c r="D39" t="s">
        <v>105</v>
      </c>
      <c r="E39" t="s">
        <v>39</v>
      </c>
      <c r="F39">
        <v>0.14494932899999999</v>
      </c>
      <c r="G39">
        <f t="shared" si="0"/>
        <v>1</v>
      </c>
    </row>
    <row r="40" spans="1:7" x14ac:dyDescent="0.2">
      <c r="A40" t="s">
        <v>43</v>
      </c>
      <c r="B40" t="s">
        <v>45</v>
      </c>
      <c r="C40" t="s">
        <v>45</v>
      </c>
      <c r="D40" t="s">
        <v>106</v>
      </c>
      <c r="E40" t="s">
        <v>42</v>
      </c>
      <c r="F40">
        <v>0.173513376</v>
      </c>
      <c r="G40">
        <f t="shared" si="0"/>
        <v>0</v>
      </c>
    </row>
    <row r="41" spans="1:7" x14ac:dyDescent="0.2">
      <c r="A41" t="s">
        <v>48</v>
      </c>
      <c r="B41" t="s">
        <v>50</v>
      </c>
      <c r="C41" t="s">
        <v>50</v>
      </c>
      <c r="D41" t="s">
        <v>107</v>
      </c>
      <c r="E41" t="s">
        <v>50</v>
      </c>
      <c r="F41">
        <v>0.128029213</v>
      </c>
      <c r="G41">
        <f t="shared" si="0"/>
        <v>1</v>
      </c>
    </row>
    <row r="42" spans="1:7" x14ac:dyDescent="0.2">
      <c r="A42" t="s">
        <v>53</v>
      </c>
      <c r="B42" t="s">
        <v>57</v>
      </c>
      <c r="C42" t="s">
        <v>53</v>
      </c>
      <c r="D42" t="s">
        <v>108</v>
      </c>
      <c r="E42" t="s">
        <v>53</v>
      </c>
      <c r="F42">
        <v>0.394636021</v>
      </c>
      <c r="G42">
        <f t="shared" si="0"/>
        <v>1</v>
      </c>
    </row>
    <row r="43" spans="1:7" x14ac:dyDescent="0.2">
      <c r="A43" t="s">
        <v>59</v>
      </c>
      <c r="B43" t="s">
        <v>62</v>
      </c>
      <c r="C43" t="s">
        <v>59</v>
      </c>
      <c r="D43" t="s">
        <v>109</v>
      </c>
      <c r="E43" t="s">
        <v>62</v>
      </c>
      <c r="F43">
        <v>0.39468285199999997</v>
      </c>
      <c r="G43">
        <f t="shared" si="0"/>
        <v>0</v>
      </c>
    </row>
    <row r="44" spans="1:7" x14ac:dyDescent="0.2">
      <c r="A44" t="s">
        <v>65</v>
      </c>
      <c r="B44" t="s">
        <v>69</v>
      </c>
      <c r="C44" t="s">
        <v>65</v>
      </c>
      <c r="D44" t="s">
        <v>110</v>
      </c>
      <c r="E44" t="s">
        <v>68</v>
      </c>
      <c r="F44">
        <v>2.2333308E-2</v>
      </c>
      <c r="G44">
        <f t="shared" si="0"/>
        <v>0</v>
      </c>
    </row>
    <row r="45" spans="1:7" x14ac:dyDescent="0.2">
      <c r="A45" t="s">
        <v>71</v>
      </c>
      <c r="B45" t="s">
        <v>74</v>
      </c>
      <c r="C45" t="s">
        <v>71</v>
      </c>
      <c r="D45" t="s">
        <v>111</v>
      </c>
      <c r="E45" t="s">
        <v>71</v>
      </c>
      <c r="F45">
        <v>0.31113223499999998</v>
      </c>
      <c r="G45">
        <f t="shared" si="0"/>
        <v>1</v>
      </c>
    </row>
    <row r="46" spans="1:7" x14ac:dyDescent="0.2">
      <c r="A46" t="s">
        <v>77</v>
      </c>
      <c r="B46" t="s">
        <v>81</v>
      </c>
      <c r="C46" t="s">
        <v>77</v>
      </c>
      <c r="D46" t="s">
        <v>112</v>
      </c>
      <c r="E46" t="s">
        <v>77</v>
      </c>
      <c r="F46">
        <v>0.37922460099999999</v>
      </c>
      <c r="G46">
        <f t="shared" si="0"/>
        <v>1</v>
      </c>
    </row>
    <row r="47" spans="1:7" x14ac:dyDescent="0.2">
      <c r="A47" t="s">
        <v>84</v>
      </c>
      <c r="B47" t="s">
        <v>86</v>
      </c>
      <c r="C47" t="s">
        <v>86</v>
      </c>
      <c r="D47" t="s">
        <v>113</v>
      </c>
      <c r="E47" t="s">
        <v>86</v>
      </c>
      <c r="F47">
        <v>0.113187435</v>
      </c>
      <c r="G47">
        <f t="shared" si="0"/>
        <v>1</v>
      </c>
    </row>
    <row r="48" spans="1:7" x14ac:dyDescent="0.2">
      <c r="A48" t="s">
        <v>90</v>
      </c>
      <c r="B48" t="s">
        <v>92</v>
      </c>
      <c r="C48" t="s">
        <v>90</v>
      </c>
      <c r="D48" t="s">
        <v>114</v>
      </c>
      <c r="E48" t="s">
        <v>92</v>
      </c>
      <c r="F48">
        <v>0.19408937000000001</v>
      </c>
      <c r="G48">
        <f t="shared" si="0"/>
        <v>0</v>
      </c>
    </row>
    <row r="49" spans="1:7" x14ac:dyDescent="0.2">
      <c r="A49" t="s">
        <v>96</v>
      </c>
      <c r="B49" t="s">
        <v>98</v>
      </c>
      <c r="C49" t="s">
        <v>96</v>
      </c>
      <c r="D49" t="s">
        <v>115</v>
      </c>
      <c r="E49" t="s">
        <v>96</v>
      </c>
      <c r="F49">
        <v>2.1927413E-2</v>
      </c>
      <c r="G49">
        <f t="shared" si="0"/>
        <v>1</v>
      </c>
    </row>
    <row r="50" spans="1:7" x14ac:dyDescent="0.2">
      <c r="A50" t="s">
        <v>6</v>
      </c>
      <c r="B50" t="s">
        <v>12</v>
      </c>
      <c r="C50" t="s">
        <v>6</v>
      </c>
      <c r="D50" t="s">
        <v>116</v>
      </c>
      <c r="E50" t="s">
        <v>6</v>
      </c>
      <c r="F50">
        <v>1.4855132E-2</v>
      </c>
      <c r="G50">
        <f t="shared" si="0"/>
        <v>1</v>
      </c>
    </row>
    <row r="51" spans="1:7" x14ac:dyDescent="0.2">
      <c r="A51" t="s">
        <v>21</v>
      </c>
      <c r="B51" t="s">
        <v>27</v>
      </c>
      <c r="C51" t="s">
        <v>27</v>
      </c>
      <c r="D51" t="s">
        <v>117</v>
      </c>
      <c r="E51" t="s">
        <v>27</v>
      </c>
      <c r="F51">
        <v>4.3145365999999997E-2</v>
      </c>
      <c r="G51">
        <f t="shared" si="0"/>
        <v>1</v>
      </c>
    </row>
    <row r="52" spans="1:7" x14ac:dyDescent="0.2">
      <c r="A52" t="s">
        <v>30</v>
      </c>
      <c r="B52" t="s">
        <v>39</v>
      </c>
      <c r="C52" t="s">
        <v>30</v>
      </c>
      <c r="D52" t="s">
        <v>118</v>
      </c>
      <c r="E52" t="s">
        <v>39</v>
      </c>
      <c r="F52">
        <v>0.248216619</v>
      </c>
      <c r="G52">
        <f t="shared" si="0"/>
        <v>0</v>
      </c>
    </row>
    <row r="53" spans="1:7" x14ac:dyDescent="0.2">
      <c r="A53" t="s">
        <v>45</v>
      </c>
      <c r="B53" t="s">
        <v>50</v>
      </c>
      <c r="C53" t="s">
        <v>50</v>
      </c>
      <c r="D53" t="s">
        <v>119</v>
      </c>
      <c r="E53" t="s">
        <v>50</v>
      </c>
      <c r="F53">
        <v>8.5916470999999994E-2</v>
      </c>
      <c r="G53">
        <f t="shared" si="0"/>
        <v>1</v>
      </c>
    </row>
    <row r="54" spans="1:7" x14ac:dyDescent="0.2">
      <c r="A54" t="s">
        <v>53</v>
      </c>
      <c r="B54" t="s">
        <v>59</v>
      </c>
      <c r="C54" t="s">
        <v>53</v>
      </c>
      <c r="D54" t="s">
        <v>120</v>
      </c>
      <c r="E54" t="s">
        <v>62</v>
      </c>
      <c r="F54">
        <v>9.1833950000000004E-3</v>
      </c>
      <c r="G54">
        <f t="shared" si="0"/>
        <v>0</v>
      </c>
    </row>
    <row r="55" spans="1:7" x14ac:dyDescent="0.2">
      <c r="A55" t="s">
        <v>65</v>
      </c>
      <c r="B55" t="s">
        <v>71</v>
      </c>
      <c r="C55" t="s">
        <v>65</v>
      </c>
      <c r="D55" t="s">
        <v>121</v>
      </c>
      <c r="E55" t="s">
        <v>71</v>
      </c>
      <c r="F55">
        <v>0.148225316</v>
      </c>
      <c r="G55">
        <f t="shared" si="0"/>
        <v>0</v>
      </c>
    </row>
    <row r="56" spans="1:7" x14ac:dyDescent="0.2">
      <c r="A56" t="s">
        <v>77</v>
      </c>
      <c r="B56" t="s">
        <v>86</v>
      </c>
      <c r="C56" t="s">
        <v>77</v>
      </c>
      <c r="D56" t="s">
        <v>122</v>
      </c>
      <c r="E56" t="s">
        <v>77</v>
      </c>
      <c r="F56">
        <v>0.19639717500000001</v>
      </c>
      <c r="G56">
        <f t="shared" si="0"/>
        <v>1</v>
      </c>
    </row>
    <row r="57" spans="1:7" x14ac:dyDescent="0.2">
      <c r="A57" t="s">
        <v>90</v>
      </c>
      <c r="B57" t="s">
        <v>96</v>
      </c>
      <c r="C57" t="s">
        <v>96</v>
      </c>
      <c r="D57" t="s">
        <v>123</v>
      </c>
      <c r="E57" t="s">
        <v>92</v>
      </c>
      <c r="F57">
        <v>0.108918995</v>
      </c>
      <c r="G57">
        <f t="shared" si="0"/>
        <v>0</v>
      </c>
    </row>
    <row r="58" spans="1:7" x14ac:dyDescent="0.2">
      <c r="A58" t="s">
        <v>6</v>
      </c>
      <c r="B58" t="s">
        <v>27</v>
      </c>
      <c r="C58" t="s">
        <v>27</v>
      </c>
      <c r="D58" t="s">
        <v>124</v>
      </c>
      <c r="E58" t="s">
        <v>27</v>
      </c>
      <c r="F58">
        <v>2.9122635000000001E-2</v>
      </c>
      <c r="G58">
        <f t="shared" si="0"/>
        <v>1</v>
      </c>
    </row>
    <row r="59" spans="1:7" x14ac:dyDescent="0.2">
      <c r="A59" t="s">
        <v>30</v>
      </c>
      <c r="B59" t="s">
        <v>50</v>
      </c>
      <c r="C59" t="s">
        <v>50</v>
      </c>
      <c r="D59" t="s">
        <v>125</v>
      </c>
      <c r="E59" t="s">
        <v>39</v>
      </c>
      <c r="F59">
        <v>0.120187405</v>
      </c>
      <c r="G59">
        <f t="shared" si="0"/>
        <v>0</v>
      </c>
    </row>
    <row r="60" spans="1:7" x14ac:dyDescent="0.2">
      <c r="A60" t="s">
        <v>53</v>
      </c>
      <c r="B60" t="s">
        <v>65</v>
      </c>
      <c r="C60" t="s">
        <v>53</v>
      </c>
      <c r="D60" t="s">
        <v>126</v>
      </c>
      <c r="E60" t="s">
        <v>62</v>
      </c>
      <c r="F60">
        <v>0.13373063800000001</v>
      </c>
      <c r="G60">
        <f t="shared" si="0"/>
        <v>0</v>
      </c>
    </row>
    <row r="61" spans="1:7" x14ac:dyDescent="0.2">
      <c r="A61" t="s">
        <v>77</v>
      </c>
      <c r="B61" t="s">
        <v>96</v>
      </c>
      <c r="C61" t="s">
        <v>96</v>
      </c>
      <c r="D61" t="s">
        <v>127</v>
      </c>
      <c r="E61" t="s">
        <v>77</v>
      </c>
      <c r="F61">
        <v>0.19532886499999999</v>
      </c>
      <c r="G61">
        <f t="shared" si="0"/>
        <v>0</v>
      </c>
    </row>
    <row r="62" spans="1:7" x14ac:dyDescent="0.2">
      <c r="A62" t="s">
        <v>27</v>
      </c>
      <c r="B62" t="s">
        <v>50</v>
      </c>
      <c r="C62" t="s">
        <v>27</v>
      </c>
      <c r="D62" t="s">
        <v>128</v>
      </c>
      <c r="E62" t="s">
        <v>39</v>
      </c>
      <c r="F62">
        <v>5.4919681999999997E-2</v>
      </c>
      <c r="G62">
        <f t="shared" si="0"/>
        <v>0</v>
      </c>
    </row>
    <row r="63" spans="1:7" x14ac:dyDescent="0.2">
      <c r="A63" t="s">
        <v>53</v>
      </c>
      <c r="B63" t="s">
        <v>96</v>
      </c>
      <c r="C63" t="s">
        <v>53</v>
      </c>
      <c r="D63" t="s">
        <v>129</v>
      </c>
      <c r="E63" t="s">
        <v>62</v>
      </c>
      <c r="F63">
        <v>1.1472163E-2</v>
      </c>
      <c r="G63">
        <f t="shared" si="0"/>
        <v>0</v>
      </c>
    </row>
    <row r="64" spans="1:7" x14ac:dyDescent="0.2">
      <c r="A64" t="s">
        <v>27</v>
      </c>
      <c r="B64" t="s">
        <v>53</v>
      </c>
      <c r="C64" t="s">
        <v>27</v>
      </c>
      <c r="D64" t="s">
        <v>130</v>
      </c>
      <c r="E64" t="s">
        <v>62</v>
      </c>
      <c r="F64">
        <v>3.0128111999999999E-2</v>
      </c>
      <c r="G64">
        <f t="shared" si="0"/>
        <v>0</v>
      </c>
    </row>
  </sheetData>
  <conditionalFormatting sqref="F2:F64">
    <cfRule type="top10" dxfId="1" priority="1" percent="1" bottom="1" rank="2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2017-03-16T02:48:04Z</dcterms:created>
  <dcterms:modified xsi:type="dcterms:W3CDTF">2017-03-16T02:54:15Z</dcterms:modified>
</cp:coreProperties>
</file>