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Pass" sheetId="1" r:id="rId4"/>
    <sheet state="visible" name="Plates" sheetId="2" r:id="rId5"/>
    <sheet state="visible" name="Redos" sheetId="3" r:id="rId6"/>
    <sheet state="visible" name="QC" sheetId="4" r:id="rId7"/>
    <sheet state="visible" name="Gels" sheetId="5" r:id="rId8"/>
  </sheets>
  <definedNames>
    <definedName hidden="1" localSheetId="3" name="_xlnm._FilterDatabase">QC!$O$1:$O$1000</definedName>
    <definedName hidden="1" localSheetId="3" name="Z_4081AAA7_3644_41CF_9826_5992ACDF165B_.wvu.FilterData">QC!$O$1:$O$1000</definedName>
  </definedNames>
  <calcPr/>
  <customWorkbookViews>
    <customWorkbookView activeSheetId="0" maximized="1" tabRatio="600" windowHeight="0" windowWidth="0" guid="{4081AAA7-3644-41CF-9826-5992ACDF165B}" name="Filter 1"/>
  </customWorkbookViews>
  <extLst>
    <ext uri="GoogleSheetsCustomDataVersion1">
      <go:sheetsCustomData xmlns:go="http://customooxmlschemas.google.com/" r:id="rId9" roundtripDataSignature="AMtx7miayC78EKz2d2RomYnNTuvkbxX+cQ=="/>
    </ext>
  </extLst>
</workbook>
</file>

<file path=xl/sharedStrings.xml><?xml version="1.0" encoding="utf-8"?>
<sst xmlns="http://schemas.openxmlformats.org/spreadsheetml/2006/main" count="3162" uniqueCount="644">
  <si>
    <t>Extraction_day_1_date</t>
  </si>
  <si>
    <t>Sample_barcode</t>
  </si>
  <si>
    <t>Tube_number</t>
  </si>
  <si>
    <t>Box_number</t>
  </si>
  <si>
    <t>Notes</t>
  </si>
  <si>
    <t>Extraction_day_2_date</t>
  </si>
  <si>
    <t>dnase_date</t>
  </si>
  <si>
    <t>done_box_number</t>
  </si>
  <si>
    <t>QC_date</t>
  </si>
  <si>
    <t>QC_pass</t>
  </si>
  <si>
    <t>* Day 2 batch finished 7/1 may have been put in fridge for 50 min incubation but not sure</t>
  </si>
  <si>
    <t>19A0132</t>
  </si>
  <si>
    <t>19A0254</t>
  </si>
  <si>
    <t>junk in bottom step 5 day 2</t>
  </si>
  <si>
    <t>19A0288</t>
  </si>
  <si>
    <t>19A0249</t>
  </si>
  <si>
    <t>19A0353</t>
  </si>
  <si>
    <t>19A0309</t>
  </si>
  <si>
    <t>19A0397</t>
  </si>
  <si>
    <t>19A0003</t>
  </si>
  <si>
    <t>19A0326</t>
  </si>
  <si>
    <t xml:space="preserve">total # </t>
  </si>
  <si>
    <t xml:space="preserve"># finished </t>
  </si>
  <si>
    <t># redos</t>
  </si>
  <si>
    <t>expected additional redos</t>
  </si>
  <si>
    <t># remaining</t>
  </si>
  <si>
    <t>batches remaining</t>
  </si>
  <si>
    <t>19A0422</t>
  </si>
  <si>
    <t>19A0118</t>
  </si>
  <si>
    <t>samples/batch</t>
  </si>
  <si>
    <t>batches/week</t>
  </si>
  <si>
    <t>samples/week</t>
  </si>
  <si>
    <t>19A0425</t>
  </si>
  <si>
    <t>19A0123</t>
  </si>
  <si>
    <t>19A0312</t>
  </si>
  <si>
    <t>19A0062</t>
  </si>
  <si>
    <t>19A0266</t>
  </si>
  <si>
    <t>tubes per batch</t>
  </si>
  <si>
    <t>total reagent remainiing</t>
  </si>
  <si>
    <t>total to make</t>
  </si>
  <si>
    <t>19A0180</t>
  </si>
  <si>
    <t>70 EtOH</t>
  </si>
  <si>
    <t>19A0264</t>
  </si>
  <si>
    <t>100 EtOH</t>
  </si>
  <si>
    <t>19A0258</t>
  </si>
  <si>
    <t>H2O</t>
  </si>
  <si>
    <t>19A0073</t>
  </si>
  <si>
    <t>2M LiCl</t>
  </si>
  <si>
    <t>19A0164</t>
  </si>
  <si>
    <t>8M LiCl</t>
  </si>
  <si>
    <t>19A0336</t>
  </si>
  <si>
    <t>says redo in sharpie; may have lost pellet</t>
  </si>
  <si>
    <t>19A0328</t>
  </si>
  <si>
    <t>19A0342</t>
  </si>
  <si>
    <t>19A0426</t>
  </si>
  <si>
    <t>19A0098</t>
  </si>
  <si>
    <t>19A0168</t>
  </si>
  <si>
    <t>19A0077</t>
  </si>
  <si>
    <t>19A0133</t>
  </si>
  <si>
    <t>19A0025</t>
  </si>
  <si>
    <t>19A0439</t>
  </si>
  <si>
    <t>19A0399</t>
  </si>
  <si>
    <t>19A0031</t>
  </si>
  <si>
    <t>19A0022</t>
  </si>
  <si>
    <t>19A0082</t>
  </si>
  <si>
    <t>19A0385</t>
  </si>
  <si>
    <t>19A0344</t>
  </si>
  <si>
    <t>handwritten plot number</t>
  </si>
  <si>
    <t>19A0054</t>
  </si>
  <si>
    <t>19A0199</t>
  </si>
  <si>
    <t>19A0430</t>
  </si>
  <si>
    <t>19A0381</t>
  </si>
  <si>
    <t>19A0209</t>
  </si>
  <si>
    <t>19A0351</t>
  </si>
  <si>
    <t>19A0297</t>
  </si>
  <si>
    <t>19A0092</t>
  </si>
  <si>
    <t>19A0260</t>
  </si>
  <si>
    <t>19A0215</t>
  </si>
  <si>
    <t>19A0110</t>
  </si>
  <si>
    <t>19A0075</t>
  </si>
  <si>
    <t>19A0346</t>
  </si>
  <si>
    <t>says redo in sharpie</t>
  </si>
  <si>
    <t>19A0308</t>
  </si>
  <si>
    <t>19A0218</t>
  </si>
  <si>
    <t>19A0184</t>
  </si>
  <si>
    <t>19A0134</t>
  </si>
  <si>
    <t>19A0113</t>
  </si>
  <si>
    <t>19A0411</t>
  </si>
  <si>
    <t>19A0167</t>
  </si>
  <si>
    <t>19A0001</t>
  </si>
  <si>
    <t>19A0131</t>
  </si>
  <si>
    <t>19A0012_1</t>
  </si>
  <si>
    <t>19A0117</t>
  </si>
  <si>
    <t>19A0405</t>
  </si>
  <si>
    <t>19A0045</t>
  </si>
  <si>
    <t>19A0041</t>
  </si>
  <si>
    <t>19A0438</t>
  </si>
  <si>
    <t>19A0404</t>
  </si>
  <si>
    <t>19A0410</t>
  </si>
  <si>
    <t>19A0111</t>
  </si>
  <si>
    <t>19A0348</t>
  </si>
  <si>
    <t>19A0178</t>
  </si>
  <si>
    <t>19A0200</t>
  </si>
  <si>
    <t>19A0423</t>
  </si>
  <si>
    <t>19A0120</t>
  </si>
  <si>
    <t>junk in bottom day 2</t>
  </si>
  <si>
    <t>19A0372</t>
  </si>
  <si>
    <t>19A0420</t>
  </si>
  <si>
    <t>19A0333</t>
  </si>
  <si>
    <t>junk in bottom day2</t>
  </si>
  <si>
    <t>19A0081</t>
  </si>
  <si>
    <t>19A0345</t>
  </si>
  <si>
    <t>19A0320</t>
  </si>
  <si>
    <t>19A0287</t>
  </si>
  <si>
    <t>19A0052</t>
  </si>
  <si>
    <t>19A0406</t>
  </si>
  <si>
    <t>19A0355</t>
  </si>
  <si>
    <t>19A0153</t>
  </si>
  <si>
    <t>19A0151</t>
  </si>
  <si>
    <t>19A0456</t>
  </si>
  <si>
    <t>19A0212</t>
  </si>
  <si>
    <t>19A0349</t>
  </si>
  <si>
    <t>19A0251</t>
  </si>
  <si>
    <t>19A0460</t>
  </si>
  <si>
    <t>19A0006</t>
  </si>
  <si>
    <t>19A0205</t>
  </si>
  <si>
    <t>19A0008</t>
  </si>
  <si>
    <t>19A0462</t>
  </si>
  <si>
    <t>19A0190</t>
  </si>
  <si>
    <t>19A0032</t>
  </si>
  <si>
    <t>19A0356</t>
  </si>
  <si>
    <t>19A0030</t>
  </si>
  <si>
    <t>19A0115</t>
  </si>
  <si>
    <t>19A0296</t>
  </si>
  <si>
    <t>19A0343</t>
  </si>
  <si>
    <t>19A0259</t>
  </si>
  <si>
    <t>19A0166</t>
  </si>
  <si>
    <t>19A0222</t>
  </si>
  <si>
    <t>19A0262</t>
  </si>
  <si>
    <t>19A0122</t>
  </si>
  <si>
    <t>19A0163</t>
  </si>
  <si>
    <t>19A0374</t>
  </si>
  <si>
    <t>19A0455</t>
  </si>
  <si>
    <t>19A0394</t>
  </si>
  <si>
    <t>19A0225</t>
  </si>
  <si>
    <t>19A0435</t>
  </si>
  <si>
    <t>19A0229</t>
  </si>
  <si>
    <t>19A0303</t>
  </si>
  <si>
    <t>19A0316</t>
  </si>
  <si>
    <t>19A0272</t>
  </si>
  <si>
    <t>19A0069</t>
  </si>
  <si>
    <t>19A0108</t>
  </si>
  <si>
    <t>19A0050</t>
  </si>
  <si>
    <t>19A0401</t>
  </si>
  <si>
    <t>19A0182</t>
  </si>
  <si>
    <t>19A0159</t>
  </si>
  <si>
    <t>19A0452</t>
  </si>
  <si>
    <t>19A0324</t>
  </si>
  <si>
    <t>19A0040</t>
  </si>
  <si>
    <t>19A0360</t>
  </si>
  <si>
    <t>19A0103</t>
  </si>
  <si>
    <t>19A0024</t>
  </si>
  <si>
    <t>19A0047</t>
  </si>
  <si>
    <t>19A0193</t>
  </si>
  <si>
    <t>19A0231</t>
  </si>
  <si>
    <t>junk</t>
  </si>
  <si>
    <t>19A0365</t>
  </si>
  <si>
    <t>19A0256</t>
  </si>
  <si>
    <t>19A0277</t>
  </si>
  <si>
    <t>19A0255</t>
  </si>
  <si>
    <t>19A0160</t>
  </si>
  <si>
    <t>19A0119</t>
  </si>
  <si>
    <t>19A0424</t>
  </si>
  <si>
    <t>19A0121</t>
  </si>
  <si>
    <t>19A0240</t>
  </si>
  <si>
    <t>19A0334</t>
  </si>
  <si>
    <t>19A0441</t>
  </si>
  <si>
    <t>19A0268</t>
  </si>
  <si>
    <t>19A0099</t>
  </si>
  <si>
    <t>19A0382</t>
  </si>
  <si>
    <t>19A0093</t>
  </si>
  <si>
    <t>19A0181</t>
  </si>
  <si>
    <t>19A0285</t>
  </si>
  <si>
    <t>19A0459</t>
  </si>
  <si>
    <t>19A0053</t>
  </si>
  <si>
    <t>19A0010</t>
  </si>
  <si>
    <t>19A0369</t>
  </si>
  <si>
    <t>19A0220</t>
  </si>
  <si>
    <t>19A0444</t>
  </si>
  <si>
    <t>19A0233</t>
  </si>
  <si>
    <t>19A0396</t>
  </si>
  <si>
    <t>19A0107</t>
  </si>
  <si>
    <t>19A0035</t>
  </si>
  <si>
    <t>19A0282</t>
  </si>
  <si>
    <t>19A0096_1</t>
  </si>
  <si>
    <t>19A0246</t>
  </si>
  <si>
    <t>19A0072</t>
  </si>
  <si>
    <t>19A0042</t>
  </si>
  <si>
    <t>19A0257</t>
  </si>
  <si>
    <t>19A0095</t>
  </si>
  <si>
    <t>19A0362</t>
  </si>
  <si>
    <t>19A0413</t>
  </si>
  <si>
    <t>19A0322</t>
  </si>
  <si>
    <t>19A0242</t>
  </si>
  <si>
    <t>19A0364</t>
  </si>
  <si>
    <t>19A0350</t>
  </si>
  <si>
    <t>19A0194</t>
  </si>
  <si>
    <t>19A0158</t>
  </si>
  <si>
    <t>19A0278</t>
  </si>
  <si>
    <t>19A0015</t>
  </si>
  <si>
    <t>19A0244</t>
  </si>
  <si>
    <t>19A0059_2</t>
  </si>
  <si>
    <t>says 59-2 harv 9/20 in sharpie</t>
  </si>
  <si>
    <t>19A0238</t>
  </si>
  <si>
    <t>19A0228</t>
  </si>
  <si>
    <t>19A0265</t>
  </si>
  <si>
    <t>19A0080</t>
  </si>
  <si>
    <t>19A0090</t>
  </si>
  <si>
    <t>19A0250</t>
  </si>
  <si>
    <t>19A0432</t>
  </si>
  <si>
    <t>19A0056</t>
  </si>
  <si>
    <t>19A0352</t>
  </si>
  <si>
    <t>19A0331</t>
  </si>
  <si>
    <t>19A0421</t>
  </si>
  <si>
    <t>19A0291</t>
  </si>
  <si>
    <t>19A0457</t>
  </si>
  <si>
    <t>19A0284</t>
  </si>
  <si>
    <t>19A0276</t>
  </si>
  <si>
    <t>19A0105</t>
  </si>
  <si>
    <t>19A0048</t>
  </si>
  <si>
    <t>19A0327</t>
  </si>
  <si>
    <t>19A0198</t>
  </si>
  <si>
    <t>19A0100</t>
  </si>
  <si>
    <t>19A0002</t>
  </si>
  <si>
    <t>19A0407</t>
  </si>
  <si>
    <t>19A0152</t>
  </si>
  <si>
    <t>19A0013</t>
  </si>
  <si>
    <t>19A0046</t>
  </si>
  <si>
    <t>19A0211</t>
  </si>
  <si>
    <t>19A0102</t>
  </si>
  <si>
    <t>19A0431</t>
  </si>
  <si>
    <t>19A0060</t>
  </si>
  <si>
    <t>19A0039</t>
  </si>
  <si>
    <t>19A0210</t>
  </si>
  <si>
    <t>19A0130</t>
  </si>
  <si>
    <t>19A0071</t>
  </si>
  <si>
    <t>19A0076</t>
  </si>
  <si>
    <t>19A0009</t>
  </si>
  <si>
    <t>19A0400</t>
  </si>
  <si>
    <t>19A0195</t>
  </si>
  <si>
    <t>19A0221</t>
  </si>
  <si>
    <t>19A0318</t>
  </si>
  <si>
    <t>19A0247</t>
  </si>
  <si>
    <t>19A0192</t>
  </si>
  <si>
    <t>19A0219</t>
  </si>
  <si>
    <t>19A0149</t>
  </si>
  <si>
    <t>19A0363</t>
  </si>
  <si>
    <t>19A0412</t>
  </si>
  <si>
    <t>19A0154</t>
  </si>
  <si>
    <t>19A0197</t>
  </si>
  <si>
    <t>19A0176</t>
  </si>
  <si>
    <t>19A0183</t>
  </si>
  <si>
    <t>19A0078</t>
  </si>
  <si>
    <t>19A0007</t>
  </si>
  <si>
    <t>19A0448</t>
  </si>
  <si>
    <t>19A0203</t>
  </si>
  <si>
    <t>19A0156</t>
  </si>
  <si>
    <t>19A0378</t>
  </si>
  <si>
    <t>19A0191</t>
  </si>
  <si>
    <t>19A0083</t>
  </si>
  <si>
    <t>19A0301</t>
  </si>
  <si>
    <t>19A0074</t>
  </si>
  <si>
    <t>19A0055</t>
  </si>
  <si>
    <t>19A0302</t>
  </si>
  <si>
    <t>19A0033</t>
  </si>
  <si>
    <t>19A0175</t>
  </si>
  <si>
    <t>19A0310</t>
  </si>
  <si>
    <t>19A0332</t>
  </si>
  <si>
    <t>19A0417</t>
  </si>
  <si>
    <t>19A0143</t>
  </si>
  <si>
    <t>19A0016</t>
  </si>
  <si>
    <t>19A0458</t>
  </si>
  <si>
    <t>19A0347</t>
  </si>
  <si>
    <t>19A0267</t>
  </si>
  <si>
    <t>19A0021</t>
  </si>
  <si>
    <t>19A0067</t>
  </si>
  <si>
    <t>19A0314</t>
  </si>
  <si>
    <t>19A0207</t>
  </si>
  <si>
    <t>19A0066</t>
  </si>
  <si>
    <t>19A0286</t>
  </si>
  <si>
    <t>19A0393</t>
  </si>
  <si>
    <t>19A0433</t>
  </si>
  <si>
    <t>19A0114</t>
  </si>
  <si>
    <t>19A0390</t>
  </si>
  <si>
    <t>19A0217</t>
  </si>
  <si>
    <t>19A0261</t>
  </si>
  <si>
    <t>19A0065</t>
  </si>
  <si>
    <t>19A0294</t>
  </si>
  <si>
    <t>19A0391</t>
  </si>
  <si>
    <t>19A0142</t>
  </si>
  <si>
    <t>19A0281</t>
  </si>
  <si>
    <t>19A0101</t>
  </si>
  <si>
    <t>19A0028</t>
  </si>
  <si>
    <t>19A0313</t>
  </si>
  <si>
    <t>19A0453</t>
  </si>
  <si>
    <t>19A0004</t>
  </si>
  <si>
    <t>19A0137</t>
  </si>
  <si>
    <t>19A0012_2</t>
  </si>
  <si>
    <t>2 written in sharpie</t>
  </si>
  <si>
    <t>19A0451</t>
  </si>
  <si>
    <t>19A0224</t>
  </si>
  <si>
    <t>19A0187</t>
  </si>
  <si>
    <t>19A0386</t>
  </si>
  <si>
    <t>19A0086</t>
  </si>
  <si>
    <t>19A0214</t>
  </si>
  <si>
    <t>19A0020</t>
  </si>
  <si>
    <t>19A0299</t>
  </si>
  <si>
    <t>19A0236</t>
  </si>
  <si>
    <t>19A0454</t>
  </si>
  <si>
    <t>19A0112</t>
  </si>
  <si>
    <t>19A0091</t>
  </si>
  <si>
    <t>19A0274</t>
  </si>
  <si>
    <t>19A0148</t>
  </si>
  <si>
    <t>19A0379</t>
  </si>
  <si>
    <t>19A0289</t>
  </si>
  <si>
    <t>19A0380</t>
  </si>
  <si>
    <t>19A0237</t>
  </si>
  <si>
    <t>19A0146</t>
  </si>
  <si>
    <t>19A0026</t>
  </si>
  <si>
    <t>19A0027</t>
  </si>
  <si>
    <t>19A0089</t>
  </si>
  <si>
    <t>19A0414</t>
  </si>
  <si>
    <t>19A0084</t>
  </si>
  <si>
    <t>19A0011</t>
  </si>
  <si>
    <t>19A0138</t>
  </si>
  <si>
    <t>19A0263</t>
  </si>
  <si>
    <t>19A0323</t>
  </si>
  <si>
    <t>19A0300</t>
  </si>
  <si>
    <t>19A0416</t>
  </si>
  <si>
    <t>19A0245</t>
  </si>
  <si>
    <t>19A0096_2</t>
  </si>
  <si>
    <t>19A0248</t>
  </si>
  <si>
    <t>19A0387</t>
  </si>
  <si>
    <t>19A0070</t>
  </si>
  <si>
    <t>19A0377</t>
  </si>
  <si>
    <t>19A0243</t>
  </si>
  <si>
    <t>19A0174</t>
  </si>
  <si>
    <t>19A0273</t>
  </si>
  <si>
    <t>19A0292</t>
  </si>
  <si>
    <t>19A0239</t>
  </si>
  <si>
    <t>19A0094</t>
  </si>
  <si>
    <t>19A0128</t>
  </si>
  <si>
    <t>19A0304</t>
  </si>
  <si>
    <t>19A0206</t>
  </si>
  <si>
    <t>19A0384</t>
  </si>
  <si>
    <t>19A0298</t>
  </si>
  <si>
    <t>19A0019</t>
  </si>
  <si>
    <t>19A0376</t>
  </si>
  <si>
    <t>19A0162</t>
  </si>
  <si>
    <t>19A0295</t>
  </si>
  <si>
    <t>19A0226</t>
  </si>
  <si>
    <t>19A0034</t>
  </si>
  <si>
    <t>19A0329</t>
  </si>
  <si>
    <t>19A0388</t>
  </si>
  <si>
    <t>19A0150</t>
  </si>
  <si>
    <t>19A0018</t>
  </si>
  <si>
    <t>19A0223</t>
  </si>
  <si>
    <t>19A0335</t>
  </si>
  <si>
    <t>19A0064</t>
  </si>
  <si>
    <t>19A0418</t>
  </si>
  <si>
    <t>19A0319</t>
  </si>
  <si>
    <t>19A0036</t>
  </si>
  <si>
    <t>19A0023</t>
  </si>
  <si>
    <t>19A0428</t>
  </si>
  <si>
    <t>19A0280</t>
  </si>
  <si>
    <t>19A0270</t>
  </si>
  <si>
    <t>19A0461</t>
  </si>
  <si>
    <t>19A0373</t>
  </si>
  <si>
    <t>19A0124</t>
  </si>
  <si>
    <t>19A0375</t>
  </si>
  <si>
    <t>19A0340</t>
  </si>
  <si>
    <t>19A0135</t>
  </si>
  <si>
    <t>19A0145</t>
  </si>
  <si>
    <t>19A0213</t>
  </si>
  <si>
    <t>19A0129</t>
  </si>
  <si>
    <t>19A0161</t>
  </si>
  <si>
    <t>19A0337</t>
  </si>
  <si>
    <t>19A0341</t>
  </si>
  <si>
    <t>19A0177</t>
  </si>
  <si>
    <t>19A0079</t>
  </si>
  <si>
    <t>19A0357</t>
  </si>
  <si>
    <t>19A0059_1</t>
  </si>
  <si>
    <t>black styrofoam from grinder. had sticker</t>
  </si>
  <si>
    <t>19A0252</t>
  </si>
  <si>
    <t>19A0317</t>
  </si>
  <si>
    <t>19A0043</t>
  </si>
  <si>
    <t>19A0306</t>
  </si>
  <si>
    <t>19A0442</t>
  </si>
  <si>
    <t>19A0409</t>
  </si>
  <si>
    <t>19A0367</t>
  </si>
  <si>
    <t>19A0443</t>
  </si>
  <si>
    <t>19A0171</t>
  </si>
  <si>
    <t>19A0140</t>
  </si>
  <si>
    <t>19A0325</t>
  </si>
  <si>
    <t>19A0389</t>
  </si>
  <si>
    <t>19A0017</t>
  </si>
  <si>
    <t>19A0447</t>
  </si>
  <si>
    <t>19A0427</t>
  </si>
  <si>
    <t>19A0097</t>
  </si>
  <si>
    <t>19A0202</t>
  </si>
  <si>
    <t>19A0434</t>
  </si>
  <si>
    <t>19A0398</t>
  </si>
  <si>
    <t>19A0361</t>
  </si>
  <si>
    <t>sharpie plot number</t>
  </si>
  <si>
    <t>19A0450</t>
  </si>
  <si>
    <t>19A0440</t>
  </si>
  <si>
    <t>19A0315</t>
  </si>
  <si>
    <t>19A0172</t>
  </si>
  <si>
    <t>19A0088</t>
  </si>
  <si>
    <t>19A0275</t>
  </si>
  <si>
    <t>19A0253</t>
  </si>
  <si>
    <t>19A0058</t>
  </si>
  <si>
    <t>19A0139</t>
  </si>
  <si>
    <t>19A0147</t>
  </si>
  <si>
    <t>19A0234</t>
  </si>
  <si>
    <t>19A0196</t>
  </si>
  <si>
    <t>19A0290</t>
  </si>
  <si>
    <t>19A0051</t>
  </si>
  <si>
    <t>19A0235</t>
  </si>
  <si>
    <t>19A0395</t>
  </si>
  <si>
    <t>19A0436</t>
  </si>
  <si>
    <t>19A0216</t>
  </si>
  <si>
    <t>19A0144</t>
  </si>
  <si>
    <t>19A0419</t>
  </si>
  <si>
    <t>19A0109</t>
  </si>
  <si>
    <t>19A0173</t>
  </si>
  <si>
    <t>19A0188</t>
  </si>
  <si>
    <t>19A0170</t>
  </si>
  <si>
    <t>19A0185</t>
  </si>
  <si>
    <t>19A0311</t>
  </si>
  <si>
    <t>19A0186</t>
  </si>
  <si>
    <t>19A0271</t>
  </si>
  <si>
    <t>19A0383</t>
  </si>
  <si>
    <t>19A0338</t>
  </si>
  <si>
    <t>19A0307</t>
  </si>
  <si>
    <t>19A0227</t>
  </si>
  <si>
    <t>19A0403</t>
  </si>
  <si>
    <t>19A0155</t>
  </si>
  <si>
    <t>19A0445</t>
  </si>
  <si>
    <t>19A0125</t>
  </si>
  <si>
    <t>19A0029</t>
  </si>
  <si>
    <t>19A0037</t>
  </si>
  <si>
    <t>19A0201</t>
  </si>
  <si>
    <t>19A0169</t>
  </si>
  <si>
    <t>19A0415</t>
  </si>
  <si>
    <t>19A0437</t>
  </si>
  <si>
    <t>19A0230</t>
  </si>
  <si>
    <t>19A0366</t>
  </si>
  <si>
    <t>19A0339</t>
  </si>
  <si>
    <t>19A0126</t>
  </si>
  <si>
    <t>19A0359</t>
  </si>
  <si>
    <t>19A0005</t>
  </si>
  <si>
    <t>19A0038</t>
  </si>
  <si>
    <t>19A0358</t>
  </si>
  <si>
    <t>19A0232</t>
  </si>
  <si>
    <t>19A0392</t>
  </si>
  <si>
    <t>19A0371</t>
  </si>
  <si>
    <t>19A0049</t>
  </si>
  <si>
    <t>19A0106</t>
  </si>
  <si>
    <t>19A0208</t>
  </si>
  <si>
    <t>19A0402</t>
  </si>
  <si>
    <t>19A0293</t>
  </si>
  <si>
    <t>19A0354</t>
  </si>
  <si>
    <t>19A0305</t>
  </si>
  <si>
    <t>19A0179</t>
  </si>
  <si>
    <t>19A0044</t>
  </si>
  <si>
    <t>19A0241</t>
  </si>
  <si>
    <t>19A0087</t>
  </si>
  <si>
    <t>19A0449</t>
  </si>
  <si>
    <t>19A0157</t>
  </si>
  <si>
    <t>19A0429</t>
  </si>
  <si>
    <t>19A0370</t>
  </si>
  <si>
    <t>19A0123_2</t>
  </si>
  <si>
    <t>REDO</t>
  </si>
  <si>
    <t>19A0260_2</t>
  </si>
  <si>
    <t>19A0211_2</t>
  </si>
  <si>
    <t>19A0426_2</t>
  </si>
  <si>
    <t>19A0133_2</t>
  </si>
  <si>
    <t>19A0425_2</t>
  </si>
  <si>
    <t>19A0110_2</t>
  </si>
  <si>
    <t>19A0436_2</t>
  </si>
  <si>
    <t>19A0182_2</t>
  </si>
  <si>
    <t>19A0249_2</t>
  </si>
  <si>
    <t>19A0010_2</t>
  </si>
  <si>
    <t>19A0025_2</t>
  </si>
  <si>
    <t>19A0396_2</t>
  </si>
  <si>
    <t>19A0221_2</t>
  </si>
  <si>
    <t>19A0344_2</t>
  </si>
  <si>
    <t>19A0428_2</t>
  </si>
  <si>
    <t>19A0336_2</t>
  </si>
  <si>
    <t>19A0199_2</t>
  </si>
  <si>
    <t>19A0198_2</t>
  </si>
  <si>
    <t>19A0042_2</t>
  </si>
  <si>
    <t>19A0254_2</t>
  </si>
  <si>
    <t>19A0120_2</t>
  </si>
  <si>
    <t>19A0422_2</t>
  </si>
  <si>
    <t>19A0444_2</t>
  </si>
  <si>
    <t>19A0312_2</t>
  </si>
  <si>
    <t>19A0382_2</t>
  </si>
  <si>
    <t>19A0342_2</t>
  </si>
  <si>
    <t>19A0220_2</t>
  </si>
  <si>
    <t>19A0118_2</t>
  </si>
  <si>
    <t>19A0326_2</t>
  </si>
  <si>
    <t>19A0163_2</t>
  </si>
  <si>
    <t>19A0285_2</t>
  </si>
  <si>
    <t>19A0092_2</t>
  </si>
  <si>
    <t>19A0372_2</t>
  </si>
  <si>
    <t>19A0282_2</t>
  </si>
  <si>
    <t>19A0333_2</t>
  </si>
  <si>
    <t>19A0240_2</t>
  </si>
  <si>
    <t>19A0278_2</t>
  </si>
  <si>
    <t>19A0200_2</t>
  </si>
  <si>
    <t>19A0288_2</t>
  </si>
  <si>
    <t>19A0348_2</t>
  </si>
  <si>
    <t>19A0291_2</t>
  </si>
  <si>
    <t>19A0264_2</t>
  </si>
  <si>
    <t>19A0035_2</t>
  </si>
  <si>
    <t>19A0246_2</t>
  </si>
  <si>
    <t>19A0093_2</t>
  </si>
  <si>
    <t>19A0365_2</t>
  </si>
  <si>
    <t>19A0077_2</t>
  </si>
  <si>
    <t>19A0181_2</t>
  </si>
  <si>
    <t>19A0271_2</t>
  </si>
  <si>
    <t>19A0362_2</t>
  </si>
  <si>
    <t>19A0276_2</t>
  </si>
  <si>
    <t>19A0184_2</t>
  </si>
  <si>
    <t>19A0281_2</t>
  </si>
  <si>
    <t>19A0459_2</t>
  </si>
  <si>
    <t>19A0053_2</t>
  </si>
  <si>
    <t>19A0076_2</t>
  </si>
  <si>
    <t>19A0369_2</t>
  </si>
  <si>
    <t>19A0194_2</t>
  </si>
  <si>
    <t>19A0158_2</t>
  </si>
  <si>
    <t>19A0457_2</t>
  </si>
  <si>
    <t>19A0297_2</t>
  </si>
  <si>
    <t>19A0239_2</t>
  </si>
  <si>
    <t>19A0119_2</t>
  </si>
  <si>
    <t>19A0233_2</t>
  </si>
  <si>
    <t>19A0072_2</t>
  </si>
  <si>
    <t>19A0257_2</t>
  </si>
  <si>
    <t>19A0322_2</t>
  </si>
  <si>
    <t>19A0273_2</t>
  </si>
  <si>
    <t>19A0197_2</t>
  </si>
  <si>
    <t>19A0295_2</t>
  </si>
  <si>
    <t>19A0310_2</t>
  </si>
  <si>
    <t>19A0383_2</t>
  </si>
  <si>
    <t>19A0413_2</t>
  </si>
  <si>
    <t>19A0392_2</t>
  </si>
  <si>
    <t>19A0304_2</t>
  </si>
  <si>
    <t>19A0114_2</t>
  </si>
  <si>
    <t>19A0274_2</t>
  </si>
  <si>
    <t>19A0363_2</t>
  </si>
  <si>
    <t>19A0432_2</t>
  </si>
  <si>
    <t>19A0107_2</t>
  </si>
  <si>
    <t>19A0287_2</t>
  </si>
  <si>
    <t>19A0350_2</t>
  </si>
  <si>
    <t>19A0095_2</t>
  </si>
  <si>
    <t>19A0177_2</t>
  </si>
  <si>
    <t>extraction_notes</t>
  </si>
  <si>
    <t>260/280</t>
  </si>
  <si>
    <t>260/230</t>
  </si>
  <si>
    <t>ng/µL</t>
  </si>
  <si>
    <t>Gel_num</t>
  </si>
  <si>
    <t>Gel_date</t>
  </si>
  <si>
    <t>gel_pass</t>
  </si>
  <si>
    <t>gel_notes</t>
  </si>
  <si>
    <t>Grind_Date</t>
  </si>
  <si>
    <t>5ml_Rack_Number</t>
  </si>
  <si>
    <t>grind_notes</t>
  </si>
  <si>
    <t>qc_matches</t>
  </si>
  <si>
    <t>Redo_tissue_to_tube</t>
  </si>
  <si>
    <t>Redo_extraction_day_1</t>
  </si>
  <si>
    <t>Redo_barcode</t>
  </si>
  <si>
    <t>Redo_tube_number</t>
  </si>
  <si>
    <t>Redo_box_number</t>
  </si>
  <si>
    <t>Redo_notes</t>
  </si>
  <si>
    <t>Redo_extraction_day_2</t>
  </si>
  <si>
    <t>Redo_dnase_date</t>
  </si>
  <si>
    <t>Redo_done_box_number</t>
  </si>
  <si>
    <t>Redo_QC_date</t>
  </si>
  <si>
    <t>Redo_QC_pass</t>
  </si>
  <si>
    <t>nothing there</t>
  </si>
  <si>
    <t>NA</t>
  </si>
  <si>
    <t>good</t>
  </si>
  <si>
    <t>fragments</t>
  </si>
  <si>
    <t>rep 1 polycon missing; used rep 2 polycon</t>
  </si>
  <si>
    <t>This is a redo</t>
  </si>
  <si>
    <t>2ml barcoded tubes tossed and redone because of possible mixup</t>
  </si>
  <si>
    <t>faint</t>
  </si>
  <si>
    <t>from sample harvested 8/22</t>
  </si>
  <si>
    <t>from sample harvested 9/6/2019</t>
  </si>
  <si>
    <t>Sample Read#</t>
  </si>
  <si>
    <t>Well ID</t>
  </si>
  <si>
    <t>Name</t>
  </si>
  <si>
    <t>Location</t>
  </si>
  <si>
    <t>260 Raw</t>
  </si>
  <si>
    <t>280 Raw</t>
  </si>
  <si>
    <t>230 Raw</t>
  </si>
  <si>
    <t>320 Raw</t>
  </si>
  <si>
    <t>SPL1</t>
  </si>
  <si>
    <t>A2</t>
  </si>
  <si>
    <t>SPL2</t>
  </si>
  <si>
    <t>A3</t>
  </si>
  <si>
    <t>SPL3</t>
  </si>
  <si>
    <t>B2</t>
  </si>
  <si>
    <t>SPL4</t>
  </si>
  <si>
    <t>B3</t>
  </si>
  <si>
    <t>SPL5</t>
  </si>
  <si>
    <t>C2</t>
  </si>
  <si>
    <t>SPL6</t>
  </si>
  <si>
    <t>C3</t>
  </si>
  <si>
    <t>SPL7</t>
  </si>
  <si>
    <t>D2</t>
  </si>
  <si>
    <t>SPL8</t>
  </si>
  <si>
    <t>D3</t>
  </si>
  <si>
    <t>SPL9</t>
  </si>
  <si>
    <t>E2</t>
  </si>
  <si>
    <t>SPL10</t>
  </si>
  <si>
    <t>E3</t>
  </si>
  <si>
    <t>SPL11</t>
  </si>
  <si>
    <t>F2</t>
  </si>
  <si>
    <t>SPL12</t>
  </si>
  <si>
    <t>F3</t>
  </si>
  <si>
    <t>Extracted twice already; second looks fine so don't redo this one</t>
  </si>
  <si>
    <t>Well_num</t>
  </si>
  <si>
    <t>Source_box</t>
  </si>
  <si>
    <t>checked?</t>
  </si>
  <si>
    <t>Gel 1</t>
  </si>
  <si>
    <t>match</t>
  </si>
  <si>
    <t>Gel 2</t>
  </si>
  <si>
    <t>no match</t>
  </si>
  <si>
    <t xml:space="preserve">good </t>
  </si>
  <si>
    <t>borderline</t>
  </si>
  <si>
    <t>Check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</si>
</sst>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"/>
  </numFmts>
  <fonts count="6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/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4" xfId="0" applyFont="1" applyNumberFormat="1"/>
    <xf borderId="0" fillId="0" fontId="1" numFmtId="164" xfId="0" applyAlignment="1" applyFont="1" applyNumberFormat="1">
      <alignment readingOrder="0"/>
    </xf>
    <xf borderId="0" fillId="0" fontId="3" numFmtId="1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readingOrder="0" shrinkToFit="0" vertical="bottom" wrapText="0"/>
    </xf>
    <xf borderId="1" fillId="2" fontId="5" numFmtId="0" xfId="0" applyAlignment="1" applyBorder="1" applyFill="1" applyFont="1">
      <alignment horizontal="center" readingOrder="0"/>
    </xf>
    <xf borderId="2" fillId="2" fontId="5" numFmtId="0" xfId="0" applyAlignment="1" applyBorder="1" applyFont="1">
      <alignment horizontal="center" readingOrder="0"/>
    </xf>
    <xf borderId="3" fillId="3" fontId="5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4" fontId="5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5" fontId="1" numFmtId="164" xfId="0" applyAlignment="1" applyFill="1" applyFont="1" applyNumberFormat="1">
      <alignment readingOrder="0"/>
    </xf>
    <xf borderId="3" fillId="5" fontId="5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Font="1"/>
    <xf borderId="1" fillId="5" fontId="5" numFmtId="0" xfId="0" applyAlignment="1" applyBorder="1" applyFont="1">
      <alignment horizontal="center" readingOrder="0"/>
    </xf>
    <xf borderId="2" fillId="5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center" readingOrder="0"/>
    </xf>
    <xf borderId="2" fillId="3" fontId="5" numFmtId="0" xfId="0" applyAlignment="1" applyBorder="1" applyFont="1">
      <alignment horizontal="center" readingOrder="0"/>
    </xf>
    <xf borderId="2" fillId="4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4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590550</xdr:colOff>
      <xdr:row>2</xdr:row>
      <xdr:rowOff>171450</xdr:rowOff>
    </xdr:from>
    <xdr:ext cx="3505200" cy="244792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" width="12.67"/>
    <col customWidth="1" min="3" max="3" width="10.78"/>
    <col customWidth="1" min="4" max="4" width="9.89"/>
    <col customWidth="1" min="5" max="5" width="16.33"/>
    <col customWidth="1" min="6" max="6" width="17.11"/>
    <col customWidth="1" min="7" max="7" width="9.11"/>
    <col customWidth="1" min="8" max="8" width="6.89"/>
    <col customWidth="1" min="9" max="9" width="8.56"/>
    <col customWidth="1" min="10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L1" s="2" t="s">
        <v>10</v>
      </c>
    </row>
    <row r="2" ht="15.75" customHeight="1">
      <c r="A2" s="3">
        <v>43901.0</v>
      </c>
      <c r="B2" s="1" t="s">
        <v>11</v>
      </c>
      <c r="C2" s="1">
        <v>1.0</v>
      </c>
      <c r="D2" s="1">
        <v>1.0</v>
      </c>
      <c r="F2" s="3">
        <v>43902.0</v>
      </c>
      <c r="G2" s="3">
        <v>43902.0</v>
      </c>
      <c r="H2" s="1">
        <v>1.0</v>
      </c>
      <c r="I2" s="4">
        <v>44019.0</v>
      </c>
    </row>
    <row r="3" ht="15.75" customHeight="1">
      <c r="A3" s="3">
        <v>43901.0</v>
      </c>
      <c r="B3" s="1" t="s">
        <v>12</v>
      </c>
      <c r="C3" s="1">
        <v>2.0</v>
      </c>
      <c r="D3" s="1">
        <v>1.0</v>
      </c>
      <c r="E3" s="1" t="s">
        <v>13</v>
      </c>
      <c r="F3" s="3">
        <v>43902.0</v>
      </c>
      <c r="G3" s="3">
        <v>43902.0</v>
      </c>
      <c r="H3" s="1">
        <v>1.0</v>
      </c>
      <c r="I3" s="4">
        <v>44019.0</v>
      </c>
    </row>
    <row r="4" ht="15.75" customHeight="1">
      <c r="A4" s="3">
        <v>43901.0</v>
      </c>
      <c r="B4" s="1" t="s">
        <v>14</v>
      </c>
      <c r="C4" s="1">
        <v>3.0</v>
      </c>
      <c r="D4" s="1">
        <v>1.0</v>
      </c>
      <c r="E4" s="1" t="s">
        <v>13</v>
      </c>
      <c r="F4" s="3">
        <v>43902.0</v>
      </c>
      <c r="G4" s="3">
        <v>43902.0</v>
      </c>
      <c r="H4" s="1">
        <v>1.0</v>
      </c>
      <c r="I4" s="4">
        <v>44019.0</v>
      </c>
      <c r="J4" s="2" t="b">
        <v>0</v>
      </c>
    </row>
    <row r="5" ht="15.75" customHeight="1">
      <c r="A5" s="3">
        <v>43901.0</v>
      </c>
      <c r="B5" s="1" t="s">
        <v>15</v>
      </c>
      <c r="C5" s="1">
        <v>4.0</v>
      </c>
      <c r="D5" s="1">
        <v>1.0</v>
      </c>
      <c r="F5" s="3">
        <v>43902.0</v>
      </c>
      <c r="G5" s="3">
        <v>43902.0</v>
      </c>
      <c r="H5" s="1">
        <v>1.0</v>
      </c>
      <c r="I5" s="4">
        <v>44019.0</v>
      </c>
      <c r="J5" s="2" t="b">
        <v>0</v>
      </c>
    </row>
    <row r="6" ht="15.75" customHeight="1">
      <c r="A6" s="3">
        <v>43901.0</v>
      </c>
      <c r="B6" s="1" t="s">
        <v>16</v>
      </c>
      <c r="C6" s="1">
        <v>5.0</v>
      </c>
      <c r="D6" s="1">
        <v>1.0</v>
      </c>
      <c r="F6" s="3">
        <v>43902.0</v>
      </c>
      <c r="G6" s="3">
        <v>43902.0</v>
      </c>
      <c r="H6" s="1">
        <v>1.0</v>
      </c>
      <c r="I6" s="4">
        <v>44019.0</v>
      </c>
    </row>
    <row r="7" ht="15.75" customHeight="1">
      <c r="A7" s="3">
        <v>43901.0</v>
      </c>
      <c r="B7" s="1" t="s">
        <v>17</v>
      </c>
      <c r="C7" s="1">
        <v>6.0</v>
      </c>
      <c r="D7" s="1">
        <v>1.0</v>
      </c>
      <c r="F7" s="3">
        <v>43902.0</v>
      </c>
      <c r="G7" s="3">
        <v>43902.0</v>
      </c>
      <c r="H7" s="1">
        <v>1.0</v>
      </c>
      <c r="I7" s="4">
        <v>44019.0</v>
      </c>
    </row>
    <row r="8" ht="15.75" customHeight="1">
      <c r="A8" s="3">
        <v>43901.0</v>
      </c>
      <c r="B8" s="1" t="s">
        <v>18</v>
      </c>
      <c r="C8" s="1">
        <v>7.0</v>
      </c>
      <c r="D8" s="1">
        <v>1.0</v>
      </c>
      <c r="F8" s="3">
        <v>43902.0</v>
      </c>
      <c r="G8" s="3">
        <v>43902.0</v>
      </c>
      <c r="H8" s="1">
        <v>1.0</v>
      </c>
      <c r="I8" s="4">
        <v>44019.0</v>
      </c>
    </row>
    <row r="9" ht="15.75" customHeight="1">
      <c r="A9" s="3">
        <v>43901.0</v>
      </c>
      <c r="B9" s="1" t="s">
        <v>19</v>
      </c>
      <c r="C9" s="1">
        <v>8.0</v>
      </c>
      <c r="D9" s="1">
        <v>1.0</v>
      </c>
      <c r="F9" s="3">
        <v>43902.0</v>
      </c>
      <c r="G9" s="3">
        <v>43902.0</v>
      </c>
      <c r="H9" s="1">
        <v>1.0</v>
      </c>
      <c r="I9" s="4">
        <v>44019.0</v>
      </c>
    </row>
    <row r="10" ht="15.75" customHeight="1">
      <c r="A10" s="3">
        <v>43901.0</v>
      </c>
      <c r="B10" s="1" t="s">
        <v>20</v>
      </c>
      <c r="C10" s="1">
        <v>9.0</v>
      </c>
      <c r="D10" s="1">
        <v>1.0</v>
      </c>
      <c r="F10" s="3">
        <v>43902.0</v>
      </c>
      <c r="G10" s="3">
        <v>43902.0</v>
      </c>
      <c r="H10" s="1">
        <v>1.0</v>
      </c>
      <c r="I10" s="4">
        <v>44019.0</v>
      </c>
      <c r="N10" s="2" t="s">
        <v>21</v>
      </c>
      <c r="O10" s="2" t="s">
        <v>22</v>
      </c>
      <c r="P10" s="2" t="s">
        <v>23</v>
      </c>
      <c r="Q10" s="2" t="s">
        <v>24</v>
      </c>
      <c r="R10" s="2" t="s">
        <v>25</v>
      </c>
      <c r="S10" s="2" t="s">
        <v>26</v>
      </c>
    </row>
    <row r="11" ht="15.75" customHeight="1">
      <c r="A11" s="3">
        <v>43901.0</v>
      </c>
      <c r="B11" s="1" t="s">
        <v>27</v>
      </c>
      <c r="C11" s="1">
        <v>10.0</v>
      </c>
      <c r="D11" s="1">
        <v>1.0</v>
      </c>
      <c r="F11" s="3">
        <v>43902.0</v>
      </c>
      <c r="G11" s="3">
        <v>43902.0</v>
      </c>
      <c r="H11" s="1">
        <v>1.0</v>
      </c>
      <c r="I11" s="4">
        <v>44019.0</v>
      </c>
      <c r="N11" s="2">
        <v>443.0</v>
      </c>
      <c r="O11" s="2">
        <v>528.0</v>
      </c>
      <c r="P11" s="2">
        <v>85.0</v>
      </c>
      <c r="Q11" s="2">
        <v>0.0</v>
      </c>
      <c r="R11" s="1">
        <f>N11-O11+P11+Q11</f>
        <v>0</v>
      </c>
      <c r="S11" s="1">
        <f>R11/24</f>
        <v>0</v>
      </c>
    </row>
    <row r="12" ht="15.75" customHeight="1">
      <c r="A12" s="3">
        <v>43901.0</v>
      </c>
      <c r="B12" s="1" t="s">
        <v>28</v>
      </c>
      <c r="C12" s="1">
        <v>11.0</v>
      </c>
      <c r="D12" s="1">
        <v>1.0</v>
      </c>
      <c r="F12" s="3">
        <v>43902.0</v>
      </c>
      <c r="G12" s="3">
        <v>43902.0</v>
      </c>
      <c r="H12" s="1">
        <v>1.0</v>
      </c>
      <c r="I12" s="4">
        <v>44019.0</v>
      </c>
      <c r="K12" s="1" t="s">
        <v>29</v>
      </c>
      <c r="L12" s="1" t="s">
        <v>30</v>
      </c>
      <c r="M12" s="2" t="s">
        <v>31</v>
      </c>
    </row>
    <row r="13" ht="15.75" customHeight="1">
      <c r="A13" s="3">
        <v>43901.0</v>
      </c>
      <c r="B13" s="1" t="s">
        <v>32</v>
      </c>
      <c r="C13" s="1">
        <v>12.0</v>
      </c>
      <c r="D13" s="1">
        <v>1.0</v>
      </c>
      <c r="F13" s="3">
        <v>43902.0</v>
      </c>
      <c r="G13" s="3">
        <v>43902.0</v>
      </c>
      <c r="H13" s="1">
        <v>1.0</v>
      </c>
      <c r="I13" s="4">
        <v>44019.0</v>
      </c>
      <c r="K13" s="1">
        <v>24.0</v>
      </c>
      <c r="L13" s="1">
        <v>4.0</v>
      </c>
      <c r="M13" s="1">
        <f t="shared" ref="M13:M14" si="1">K13*L13</f>
        <v>96</v>
      </c>
      <c r="N13" s="1">
        <f>R11/M13</f>
        <v>0</v>
      </c>
    </row>
    <row r="14" ht="15.75" customHeight="1">
      <c r="A14" s="3">
        <v>43901.0</v>
      </c>
      <c r="B14" s="1" t="s">
        <v>33</v>
      </c>
      <c r="C14" s="1">
        <v>13.0</v>
      </c>
      <c r="D14" s="1">
        <v>1.0</v>
      </c>
      <c r="F14" s="3">
        <v>43902.0</v>
      </c>
      <c r="G14" s="3">
        <v>43902.0</v>
      </c>
      <c r="H14" s="1">
        <v>1.0</v>
      </c>
      <c r="I14" s="4">
        <v>44019.0</v>
      </c>
      <c r="K14" s="1">
        <v>24.0</v>
      </c>
      <c r="L14" s="1">
        <v>5.0</v>
      </c>
      <c r="M14" s="1">
        <f t="shared" si="1"/>
        <v>120</v>
      </c>
      <c r="N14" s="1">
        <f>R11/M14</f>
        <v>0</v>
      </c>
    </row>
    <row r="15" ht="15.75" customHeight="1">
      <c r="A15" s="3">
        <v>43901.0</v>
      </c>
      <c r="B15" s="1" t="s">
        <v>34</v>
      </c>
      <c r="C15" s="1">
        <v>14.0</v>
      </c>
      <c r="D15" s="1">
        <v>1.0</v>
      </c>
      <c r="F15" s="3">
        <v>43902.0</v>
      </c>
      <c r="G15" s="3">
        <v>43902.0</v>
      </c>
      <c r="H15" s="1">
        <v>1.0</v>
      </c>
      <c r="I15" s="4">
        <v>44019.0</v>
      </c>
    </row>
    <row r="16" ht="15.75" customHeight="1">
      <c r="A16" s="3">
        <v>43901.0</v>
      </c>
      <c r="B16" s="1" t="s">
        <v>35</v>
      </c>
      <c r="C16" s="1">
        <v>15.0</v>
      </c>
      <c r="D16" s="1">
        <v>1.0</v>
      </c>
      <c r="F16" s="3">
        <v>43902.0</v>
      </c>
      <c r="G16" s="3">
        <v>43902.0</v>
      </c>
      <c r="H16" s="1">
        <v>1.0</v>
      </c>
      <c r="I16" s="4">
        <v>44019.0</v>
      </c>
    </row>
    <row r="17" ht="15.75" customHeight="1">
      <c r="A17" s="3">
        <v>43901.0</v>
      </c>
      <c r="B17" s="1" t="s">
        <v>36</v>
      </c>
      <c r="C17" s="1">
        <v>16.0</v>
      </c>
      <c r="D17" s="1">
        <v>1.0</v>
      </c>
      <c r="F17" s="3">
        <v>43902.0</v>
      </c>
      <c r="G17" s="3">
        <v>43902.0</v>
      </c>
      <c r="H17" s="1">
        <v>1.0</v>
      </c>
      <c r="I17" s="4">
        <v>44019.0</v>
      </c>
      <c r="O17" s="2" t="s">
        <v>37</v>
      </c>
      <c r="P17" s="2" t="s">
        <v>26</v>
      </c>
      <c r="Q17" s="2" t="s">
        <v>38</v>
      </c>
      <c r="R17" s="2" t="s">
        <v>39</v>
      </c>
    </row>
    <row r="18" ht="15.75" customHeight="1">
      <c r="A18" s="3">
        <v>43901.0</v>
      </c>
      <c r="B18" s="1" t="s">
        <v>40</v>
      </c>
      <c r="C18" s="1">
        <v>17.0</v>
      </c>
      <c r="D18" s="1">
        <v>1.0</v>
      </c>
      <c r="F18" s="3">
        <v>43902.0</v>
      </c>
      <c r="G18" s="3">
        <v>43902.0</v>
      </c>
      <c r="H18" s="1">
        <v>1.0</v>
      </c>
      <c r="I18" s="4">
        <v>44019.0</v>
      </c>
      <c r="N18" s="2" t="s">
        <v>41</v>
      </c>
      <c r="O18" s="2">
        <f>(2*24)/50</f>
        <v>0.96</v>
      </c>
      <c r="P18" s="2">
        <v>2.0</v>
      </c>
      <c r="Q18" s="2">
        <v>2.5</v>
      </c>
      <c r="R18" s="1">
        <f t="shared" ref="R18:R22" si="2">O18*P18-Q18</f>
        <v>-0.58</v>
      </c>
    </row>
    <row r="19" ht="15.75" customHeight="1">
      <c r="A19" s="3">
        <v>43901.0</v>
      </c>
      <c r="B19" s="1" t="s">
        <v>42</v>
      </c>
      <c r="C19" s="1">
        <v>18.0</v>
      </c>
      <c r="D19" s="1">
        <v>1.0</v>
      </c>
      <c r="F19" s="3">
        <v>43902.0</v>
      </c>
      <c r="G19" s="3">
        <v>43902.0</v>
      </c>
      <c r="H19" s="1">
        <v>1.0</v>
      </c>
      <c r="I19" s="4">
        <v>44019.0</v>
      </c>
      <c r="N19" s="2" t="s">
        <v>43</v>
      </c>
      <c r="O19" s="2">
        <f>(0.85*24)/50</f>
        <v>0.408</v>
      </c>
      <c r="P19" s="2">
        <v>2.0</v>
      </c>
      <c r="Q19" s="2">
        <v>1.25</v>
      </c>
      <c r="R19" s="1">
        <f t="shared" si="2"/>
        <v>-0.434</v>
      </c>
    </row>
    <row r="20" ht="15.75" customHeight="1">
      <c r="A20" s="3">
        <v>43901.0</v>
      </c>
      <c r="B20" s="1" t="s">
        <v>44</v>
      </c>
      <c r="C20" s="1">
        <v>19.0</v>
      </c>
      <c r="D20" s="1">
        <v>1.0</v>
      </c>
      <c r="F20" s="3">
        <v>43902.0</v>
      </c>
      <c r="G20" s="3">
        <v>43902.0</v>
      </c>
      <c r="H20" s="1">
        <v>1.0</v>
      </c>
      <c r="I20" s="4">
        <v>44019.0</v>
      </c>
      <c r="N20" s="2" t="s">
        <v>45</v>
      </c>
      <c r="O20" s="1">
        <f>((0.344)*24)/50</f>
        <v>0.16512</v>
      </c>
      <c r="P20" s="1">
        <f>S11</f>
        <v>0</v>
      </c>
      <c r="Q20" s="2">
        <v>4.0</v>
      </c>
      <c r="R20" s="1">
        <f t="shared" si="2"/>
        <v>-4</v>
      </c>
    </row>
    <row r="21" ht="15.75" customHeight="1">
      <c r="A21" s="3">
        <v>43901.0</v>
      </c>
      <c r="B21" s="1" t="s">
        <v>46</v>
      </c>
      <c r="C21" s="1">
        <v>20.0</v>
      </c>
      <c r="D21" s="1">
        <v>1.0</v>
      </c>
      <c r="F21" s="3">
        <v>43902.0</v>
      </c>
      <c r="G21" s="3">
        <v>43902.0</v>
      </c>
      <c r="H21" s="1">
        <v>1.0</v>
      </c>
      <c r="I21" s="4">
        <v>44019.0</v>
      </c>
      <c r="N21" s="2" t="s">
        <v>47</v>
      </c>
      <c r="O21" s="2">
        <f>(1*24)/50</f>
        <v>0.48</v>
      </c>
      <c r="P21" s="2">
        <v>2.0</v>
      </c>
      <c r="Q21" s="2">
        <v>1.5</v>
      </c>
      <c r="R21" s="1">
        <f t="shared" si="2"/>
        <v>-0.54</v>
      </c>
    </row>
    <row r="22" ht="15.75" customHeight="1">
      <c r="A22" s="3">
        <v>43901.0</v>
      </c>
      <c r="B22" s="1" t="s">
        <v>48</v>
      </c>
      <c r="C22" s="1">
        <v>21.0</v>
      </c>
      <c r="D22" s="1">
        <v>1.0</v>
      </c>
      <c r="F22" s="3">
        <v>43902.0</v>
      </c>
      <c r="G22" s="3">
        <v>43902.0</v>
      </c>
      <c r="H22" s="1">
        <v>1.0</v>
      </c>
      <c r="I22" s="4">
        <v>44019.0</v>
      </c>
      <c r="N22" s="2" t="s">
        <v>49</v>
      </c>
      <c r="O22" s="1">
        <f>(0.43*24)/50</f>
        <v>0.2064</v>
      </c>
      <c r="P22" s="1">
        <f>S11</f>
        <v>0</v>
      </c>
      <c r="Q22" s="2">
        <v>1.0</v>
      </c>
      <c r="R22" s="1">
        <f t="shared" si="2"/>
        <v>-1</v>
      </c>
    </row>
    <row r="23" ht="15.75" customHeight="1">
      <c r="A23" s="3">
        <v>43901.0</v>
      </c>
      <c r="B23" s="1" t="s">
        <v>50</v>
      </c>
      <c r="C23" s="1">
        <v>22.0</v>
      </c>
      <c r="D23" s="1">
        <v>1.0</v>
      </c>
      <c r="E23" s="1" t="s">
        <v>51</v>
      </c>
      <c r="F23" s="3">
        <v>43902.0</v>
      </c>
      <c r="G23" s="3">
        <v>43902.0</v>
      </c>
      <c r="H23" s="1">
        <v>1.0</v>
      </c>
      <c r="I23" s="4">
        <v>44019.0</v>
      </c>
      <c r="J23" s="2" t="b">
        <v>0</v>
      </c>
    </row>
    <row r="24" ht="15.75" customHeight="1">
      <c r="A24" s="3">
        <v>43901.0</v>
      </c>
      <c r="B24" s="1" t="s">
        <v>52</v>
      </c>
      <c r="C24" s="1">
        <v>23.0</v>
      </c>
      <c r="D24" s="1">
        <v>1.0</v>
      </c>
      <c r="F24" s="3">
        <v>43902.0</v>
      </c>
      <c r="G24" s="3">
        <v>43902.0</v>
      </c>
      <c r="H24" s="1">
        <v>1.0</v>
      </c>
      <c r="I24" s="4">
        <v>44019.0</v>
      </c>
    </row>
    <row r="25" ht="15.75" customHeight="1">
      <c r="A25" s="3">
        <v>43901.0</v>
      </c>
      <c r="B25" s="1" t="s">
        <v>53</v>
      </c>
      <c r="C25" s="1">
        <v>24.0</v>
      </c>
      <c r="D25" s="1">
        <v>1.0</v>
      </c>
      <c r="F25" s="3">
        <v>43902.0</v>
      </c>
      <c r="G25" s="3">
        <v>43902.0</v>
      </c>
      <c r="H25" s="1">
        <v>1.0</v>
      </c>
      <c r="I25" s="4">
        <v>44019.0</v>
      </c>
    </row>
    <row r="26" ht="15.75" customHeight="1">
      <c r="A26" s="3">
        <v>43902.0</v>
      </c>
      <c r="B26" s="1" t="s">
        <v>54</v>
      </c>
      <c r="C26" s="1">
        <v>1.0</v>
      </c>
      <c r="D26" s="1">
        <v>1.0</v>
      </c>
      <c r="F26" s="3">
        <v>43903.0</v>
      </c>
      <c r="G26" s="3">
        <v>43903.0</v>
      </c>
      <c r="H26" s="1">
        <v>1.0</v>
      </c>
      <c r="I26" s="4">
        <v>44019.0</v>
      </c>
    </row>
    <row r="27" ht="15.75" customHeight="1">
      <c r="A27" s="3">
        <v>43902.0</v>
      </c>
      <c r="B27" s="1" t="s">
        <v>55</v>
      </c>
      <c r="C27" s="1">
        <v>2.0</v>
      </c>
      <c r="D27" s="1">
        <v>1.0</v>
      </c>
      <c r="F27" s="3">
        <v>43903.0</v>
      </c>
      <c r="G27" s="3">
        <v>43903.0</v>
      </c>
      <c r="H27" s="1">
        <v>1.0</v>
      </c>
      <c r="I27" s="4">
        <v>44019.0</v>
      </c>
    </row>
    <row r="28" ht="15.75" customHeight="1">
      <c r="A28" s="3">
        <v>43902.0</v>
      </c>
      <c r="B28" s="1" t="s">
        <v>56</v>
      </c>
      <c r="C28" s="1">
        <v>3.0</v>
      </c>
      <c r="D28" s="1">
        <v>1.0</v>
      </c>
      <c r="F28" s="3">
        <v>43903.0</v>
      </c>
      <c r="G28" s="3">
        <v>43903.0</v>
      </c>
      <c r="H28" s="1">
        <v>1.0</v>
      </c>
      <c r="I28" s="4">
        <v>44019.0</v>
      </c>
    </row>
    <row r="29" ht="15.75" customHeight="1">
      <c r="A29" s="3">
        <v>43902.0</v>
      </c>
      <c r="B29" s="1" t="s">
        <v>57</v>
      </c>
      <c r="C29" s="1">
        <v>4.0</v>
      </c>
      <c r="D29" s="1">
        <v>1.0</v>
      </c>
      <c r="F29" s="3">
        <v>43903.0</v>
      </c>
      <c r="G29" s="3">
        <v>43903.0</v>
      </c>
      <c r="H29" s="1">
        <v>1.0</v>
      </c>
      <c r="I29" s="4">
        <v>44019.0</v>
      </c>
      <c r="J29" s="2" t="b">
        <v>0</v>
      </c>
    </row>
    <row r="30" ht="15.75" customHeight="1">
      <c r="A30" s="3">
        <v>43902.0</v>
      </c>
      <c r="B30" s="1" t="s">
        <v>58</v>
      </c>
      <c r="C30" s="1">
        <v>5.0</v>
      </c>
      <c r="D30" s="1">
        <v>1.0</v>
      </c>
      <c r="F30" s="3">
        <v>43903.0</v>
      </c>
      <c r="G30" s="3">
        <v>43903.0</v>
      </c>
      <c r="H30" s="1">
        <v>1.0</v>
      </c>
      <c r="I30" s="4">
        <v>44019.0</v>
      </c>
    </row>
    <row r="31" ht="15.75" customHeight="1">
      <c r="A31" s="3">
        <v>43902.0</v>
      </c>
      <c r="B31" s="1" t="s">
        <v>59</v>
      </c>
      <c r="C31" s="1">
        <v>6.0</v>
      </c>
      <c r="D31" s="1">
        <v>1.0</v>
      </c>
      <c r="F31" s="3">
        <v>43903.0</v>
      </c>
      <c r="G31" s="3">
        <v>43903.0</v>
      </c>
      <c r="H31" s="1">
        <v>1.0</v>
      </c>
      <c r="I31" s="4">
        <v>44019.0</v>
      </c>
    </row>
    <row r="32" ht="15.75" customHeight="1">
      <c r="A32" s="3">
        <v>43902.0</v>
      </c>
      <c r="B32" s="1" t="s">
        <v>60</v>
      </c>
      <c r="C32" s="1">
        <v>7.0</v>
      </c>
      <c r="D32" s="1">
        <v>1.0</v>
      </c>
      <c r="F32" s="3">
        <v>43903.0</v>
      </c>
      <c r="G32" s="3">
        <v>43903.0</v>
      </c>
      <c r="H32" s="1">
        <v>1.0</v>
      </c>
      <c r="I32" s="4">
        <v>44019.0</v>
      </c>
    </row>
    <row r="33" ht="15.75" customHeight="1">
      <c r="A33" s="3">
        <v>43902.0</v>
      </c>
      <c r="B33" s="1" t="s">
        <v>61</v>
      </c>
      <c r="C33" s="1">
        <v>8.0</v>
      </c>
      <c r="D33" s="1">
        <v>1.0</v>
      </c>
      <c r="F33" s="3">
        <v>43903.0</v>
      </c>
      <c r="G33" s="3">
        <v>43903.0</v>
      </c>
      <c r="H33" s="1">
        <v>1.0</v>
      </c>
      <c r="I33" s="4">
        <v>44019.0</v>
      </c>
    </row>
    <row r="34" ht="15.75" customHeight="1">
      <c r="A34" s="3">
        <v>43902.0</v>
      </c>
      <c r="B34" s="1" t="s">
        <v>62</v>
      </c>
      <c r="C34" s="1">
        <v>9.0</v>
      </c>
      <c r="D34" s="1">
        <v>1.0</v>
      </c>
      <c r="F34" s="3">
        <v>43903.0</v>
      </c>
      <c r="G34" s="3">
        <v>43903.0</v>
      </c>
      <c r="H34" s="1">
        <v>1.0</v>
      </c>
      <c r="I34" s="4">
        <v>44019.0</v>
      </c>
    </row>
    <row r="35" ht="15.75" customHeight="1">
      <c r="A35" s="3">
        <v>43902.0</v>
      </c>
      <c r="B35" s="1" t="s">
        <v>63</v>
      </c>
      <c r="C35" s="1">
        <v>10.0</v>
      </c>
      <c r="D35" s="1">
        <v>1.0</v>
      </c>
      <c r="F35" s="3">
        <v>43903.0</v>
      </c>
      <c r="G35" s="3">
        <v>43903.0</v>
      </c>
      <c r="H35" s="1">
        <v>1.0</v>
      </c>
      <c r="I35" s="4">
        <v>44019.0</v>
      </c>
    </row>
    <row r="36" ht="15.75" customHeight="1">
      <c r="A36" s="3">
        <v>43902.0</v>
      </c>
      <c r="B36" s="1" t="s">
        <v>64</v>
      </c>
      <c r="C36" s="1">
        <v>11.0</v>
      </c>
      <c r="D36" s="1">
        <v>1.0</v>
      </c>
      <c r="F36" s="3">
        <v>43903.0</v>
      </c>
      <c r="G36" s="3">
        <v>43903.0</v>
      </c>
      <c r="H36" s="1">
        <v>1.0</v>
      </c>
      <c r="I36" s="4">
        <v>44019.0</v>
      </c>
    </row>
    <row r="37" ht="15.75" customHeight="1">
      <c r="A37" s="3">
        <v>43902.0</v>
      </c>
      <c r="B37" s="1" t="s">
        <v>65</v>
      </c>
      <c r="C37" s="1">
        <v>12.0</v>
      </c>
      <c r="D37" s="1">
        <v>1.0</v>
      </c>
      <c r="F37" s="3">
        <v>43903.0</v>
      </c>
      <c r="G37" s="3">
        <v>43903.0</v>
      </c>
      <c r="H37" s="1">
        <v>1.0</v>
      </c>
      <c r="I37" s="4">
        <v>44019.0</v>
      </c>
    </row>
    <row r="38" ht="15.75" customHeight="1">
      <c r="A38" s="3">
        <v>43902.0</v>
      </c>
      <c r="B38" s="1" t="s">
        <v>66</v>
      </c>
      <c r="C38" s="1">
        <v>13.0</v>
      </c>
      <c r="D38" s="1">
        <v>1.0</v>
      </c>
      <c r="E38" s="1" t="s">
        <v>67</v>
      </c>
      <c r="F38" s="3">
        <v>43903.0</v>
      </c>
      <c r="G38" s="3">
        <v>43903.0</v>
      </c>
      <c r="H38" s="1">
        <v>1.0</v>
      </c>
      <c r="I38" s="4">
        <v>44019.0</v>
      </c>
      <c r="J38" s="2" t="b">
        <v>0</v>
      </c>
    </row>
    <row r="39" ht="15.75" customHeight="1">
      <c r="A39" s="3">
        <v>43902.0</v>
      </c>
      <c r="B39" s="1" t="s">
        <v>68</v>
      </c>
      <c r="C39" s="1">
        <v>14.0</v>
      </c>
      <c r="D39" s="1">
        <v>1.0</v>
      </c>
      <c r="F39" s="3">
        <v>43903.0</v>
      </c>
      <c r="G39" s="3">
        <v>43903.0</v>
      </c>
      <c r="H39" s="1">
        <v>1.0</v>
      </c>
      <c r="I39" s="4">
        <v>44019.0</v>
      </c>
    </row>
    <row r="40" ht="15.75" customHeight="1">
      <c r="A40" s="3">
        <v>43902.0</v>
      </c>
      <c r="B40" s="1" t="s">
        <v>69</v>
      </c>
      <c r="C40" s="1">
        <v>15.0</v>
      </c>
      <c r="D40" s="1">
        <v>1.0</v>
      </c>
      <c r="F40" s="3">
        <v>43903.0</v>
      </c>
      <c r="G40" s="3">
        <v>43903.0</v>
      </c>
      <c r="H40" s="1">
        <v>1.0</v>
      </c>
      <c r="I40" s="4">
        <v>44019.0</v>
      </c>
      <c r="J40" s="2" t="b">
        <v>0</v>
      </c>
    </row>
    <row r="41" ht="15.75" customHeight="1">
      <c r="A41" s="3">
        <v>43902.0</v>
      </c>
      <c r="B41" s="1" t="s">
        <v>70</v>
      </c>
      <c r="C41" s="1">
        <v>16.0</v>
      </c>
      <c r="D41" s="1">
        <v>1.0</v>
      </c>
      <c r="F41" s="3">
        <v>43903.0</v>
      </c>
      <c r="G41" s="3">
        <v>43903.0</v>
      </c>
      <c r="H41" s="1">
        <v>1.0</v>
      </c>
      <c r="I41" s="4">
        <v>44019.0</v>
      </c>
    </row>
    <row r="42" ht="15.75" customHeight="1">
      <c r="A42" s="3">
        <v>43902.0</v>
      </c>
      <c r="B42" s="1" t="s">
        <v>71</v>
      </c>
      <c r="C42" s="1">
        <v>17.0</v>
      </c>
      <c r="D42" s="1">
        <v>1.0</v>
      </c>
      <c r="F42" s="3">
        <v>43903.0</v>
      </c>
      <c r="G42" s="3">
        <v>43903.0</v>
      </c>
      <c r="H42" s="1">
        <v>1.0</v>
      </c>
      <c r="I42" s="4">
        <v>44019.0</v>
      </c>
    </row>
    <row r="43" ht="15.75" customHeight="1">
      <c r="A43" s="3">
        <v>43902.0</v>
      </c>
      <c r="B43" s="1" t="s">
        <v>72</v>
      </c>
      <c r="C43" s="1">
        <v>18.0</v>
      </c>
      <c r="D43" s="1">
        <v>1.0</v>
      </c>
      <c r="F43" s="3">
        <v>43903.0</v>
      </c>
      <c r="G43" s="3">
        <v>43903.0</v>
      </c>
      <c r="H43" s="1">
        <v>1.0</v>
      </c>
      <c r="I43" s="4">
        <v>44019.0</v>
      </c>
    </row>
    <row r="44" ht="15.75" customHeight="1">
      <c r="A44" s="3">
        <v>43902.0</v>
      </c>
      <c r="B44" s="1" t="s">
        <v>73</v>
      </c>
      <c r="C44" s="1">
        <v>19.0</v>
      </c>
      <c r="D44" s="1">
        <v>1.0</v>
      </c>
      <c r="F44" s="3">
        <v>43903.0</v>
      </c>
      <c r="G44" s="3">
        <v>43903.0</v>
      </c>
      <c r="H44" s="1">
        <v>1.0</v>
      </c>
      <c r="I44" s="4">
        <v>44019.0</v>
      </c>
    </row>
    <row r="45" ht="15.75" customHeight="1">
      <c r="A45" s="3">
        <v>43902.0</v>
      </c>
      <c r="B45" s="1" t="s">
        <v>74</v>
      </c>
      <c r="C45" s="1">
        <v>20.0</v>
      </c>
      <c r="D45" s="1">
        <v>1.0</v>
      </c>
      <c r="F45" s="3">
        <v>43903.0</v>
      </c>
      <c r="G45" s="3">
        <v>43903.0</v>
      </c>
      <c r="H45" s="1">
        <v>1.0</v>
      </c>
      <c r="I45" s="4">
        <v>44019.0</v>
      </c>
    </row>
    <row r="46" ht="15.75" customHeight="1">
      <c r="A46" s="3">
        <v>43902.0</v>
      </c>
      <c r="B46" s="1" t="s">
        <v>75</v>
      </c>
      <c r="C46" s="1">
        <v>21.0</v>
      </c>
      <c r="D46" s="1">
        <v>1.0</v>
      </c>
      <c r="F46" s="3">
        <v>43903.0</v>
      </c>
      <c r="G46" s="3">
        <v>43903.0</v>
      </c>
      <c r="H46" s="1">
        <v>1.0</v>
      </c>
      <c r="I46" s="4">
        <v>44019.0</v>
      </c>
      <c r="J46" s="2" t="b">
        <v>0</v>
      </c>
    </row>
    <row r="47" ht="15.75" customHeight="1">
      <c r="A47" s="3">
        <v>43902.0</v>
      </c>
      <c r="B47" s="1" t="s">
        <v>76</v>
      </c>
      <c r="C47" s="1">
        <v>22.0</v>
      </c>
      <c r="D47" s="1">
        <v>1.0</v>
      </c>
      <c r="F47" s="3">
        <v>43903.0</v>
      </c>
      <c r="G47" s="3">
        <v>43903.0</v>
      </c>
      <c r="H47" s="1">
        <v>1.0</v>
      </c>
      <c r="I47" s="4">
        <v>44019.0</v>
      </c>
      <c r="J47" s="2" t="b">
        <v>0</v>
      </c>
    </row>
    <row r="48" ht="15.75" customHeight="1">
      <c r="A48" s="3">
        <v>43902.0</v>
      </c>
      <c r="B48" s="1" t="s">
        <v>77</v>
      </c>
      <c r="C48" s="1">
        <v>23.0</v>
      </c>
      <c r="D48" s="1">
        <v>1.0</v>
      </c>
      <c r="F48" s="3">
        <v>43903.0</v>
      </c>
      <c r="G48" s="3">
        <v>43903.0</v>
      </c>
      <c r="H48" s="1">
        <v>1.0</v>
      </c>
      <c r="I48" s="4">
        <v>44019.0</v>
      </c>
    </row>
    <row r="49" ht="15.75" customHeight="1">
      <c r="A49" s="3">
        <v>43902.0</v>
      </c>
      <c r="B49" s="1" t="s">
        <v>78</v>
      </c>
      <c r="C49" s="1">
        <v>24.0</v>
      </c>
      <c r="D49" s="1">
        <v>1.0</v>
      </c>
      <c r="F49" s="3">
        <v>43903.0</v>
      </c>
      <c r="G49" s="3">
        <v>43903.0</v>
      </c>
      <c r="H49" s="1">
        <v>1.0</v>
      </c>
      <c r="I49" s="4">
        <v>44019.0</v>
      </c>
    </row>
    <row r="50" ht="15.75" customHeight="1">
      <c r="A50" s="3">
        <v>43905.0</v>
      </c>
      <c r="B50" s="1" t="s">
        <v>79</v>
      </c>
      <c r="C50" s="1">
        <v>1.0</v>
      </c>
      <c r="D50" s="1">
        <v>1.0</v>
      </c>
      <c r="F50" s="5">
        <v>43906.0</v>
      </c>
      <c r="G50" s="5">
        <v>43906.0</v>
      </c>
      <c r="H50" s="1">
        <v>1.0</v>
      </c>
      <c r="I50" s="4">
        <v>44019.0</v>
      </c>
    </row>
    <row r="51" ht="15.75" customHeight="1">
      <c r="A51" s="3">
        <v>43905.0</v>
      </c>
      <c r="B51" s="1" t="s">
        <v>80</v>
      </c>
      <c r="C51" s="1">
        <v>2.0</v>
      </c>
      <c r="D51" s="1">
        <v>1.0</v>
      </c>
      <c r="E51" s="1" t="s">
        <v>81</v>
      </c>
      <c r="F51" s="5">
        <v>43906.0</v>
      </c>
      <c r="G51" s="5">
        <v>43906.0</v>
      </c>
      <c r="H51" s="1">
        <v>1.0</v>
      </c>
      <c r="I51" s="4">
        <v>44019.0</v>
      </c>
    </row>
    <row r="52" ht="15.75" customHeight="1">
      <c r="A52" s="3">
        <v>43905.0</v>
      </c>
      <c r="B52" s="1" t="s">
        <v>82</v>
      </c>
      <c r="C52" s="1">
        <v>3.0</v>
      </c>
      <c r="D52" s="1">
        <v>1.0</v>
      </c>
      <c r="F52" s="5">
        <v>43906.0</v>
      </c>
      <c r="G52" s="5">
        <v>43906.0</v>
      </c>
      <c r="H52" s="1">
        <v>1.0</v>
      </c>
      <c r="I52" s="4">
        <v>44019.0</v>
      </c>
    </row>
    <row r="53" ht="15.75" customHeight="1">
      <c r="A53" s="3">
        <v>43905.0</v>
      </c>
      <c r="B53" s="1" t="s">
        <v>83</v>
      </c>
      <c r="C53" s="1">
        <v>4.0</v>
      </c>
      <c r="D53" s="1">
        <v>1.0</v>
      </c>
      <c r="F53" s="5">
        <v>43906.0</v>
      </c>
      <c r="G53" s="5">
        <v>43906.0</v>
      </c>
      <c r="H53" s="1">
        <v>1.0</v>
      </c>
      <c r="I53" s="4">
        <v>44019.0</v>
      </c>
    </row>
    <row r="54" ht="15.75" customHeight="1">
      <c r="A54" s="3">
        <v>43905.0</v>
      </c>
      <c r="B54" s="1" t="s">
        <v>84</v>
      </c>
      <c r="C54" s="1">
        <v>5.0</v>
      </c>
      <c r="D54" s="1">
        <v>1.0</v>
      </c>
      <c r="F54" s="5">
        <v>43906.0</v>
      </c>
      <c r="G54" s="5">
        <v>43906.0</v>
      </c>
      <c r="H54" s="1">
        <v>1.0</v>
      </c>
      <c r="I54" s="4">
        <v>44019.0</v>
      </c>
    </row>
    <row r="55" ht="15.75" customHeight="1">
      <c r="A55" s="3">
        <v>43905.0</v>
      </c>
      <c r="B55" s="1" t="s">
        <v>85</v>
      </c>
      <c r="C55" s="1">
        <v>6.0</v>
      </c>
      <c r="D55" s="1">
        <v>1.0</v>
      </c>
      <c r="F55" s="5">
        <v>43906.0</v>
      </c>
      <c r="G55" s="5">
        <v>43906.0</v>
      </c>
      <c r="H55" s="1">
        <v>1.0</v>
      </c>
      <c r="I55" s="4">
        <v>44019.0</v>
      </c>
    </row>
    <row r="56" ht="15.75" customHeight="1">
      <c r="A56" s="3">
        <v>43905.0</v>
      </c>
      <c r="B56" s="1" t="s">
        <v>86</v>
      </c>
      <c r="C56" s="1">
        <v>7.0</v>
      </c>
      <c r="D56" s="1">
        <v>1.0</v>
      </c>
      <c r="F56" s="5">
        <v>43906.0</v>
      </c>
      <c r="G56" s="5">
        <v>43906.0</v>
      </c>
      <c r="H56" s="1">
        <v>1.0</v>
      </c>
      <c r="I56" s="4">
        <v>44019.0</v>
      </c>
    </row>
    <row r="57" ht="15.75" customHeight="1">
      <c r="A57" s="3">
        <v>43905.0</v>
      </c>
      <c r="B57" s="1" t="s">
        <v>87</v>
      </c>
      <c r="C57" s="1">
        <v>8.0</v>
      </c>
      <c r="D57" s="1">
        <v>1.0</v>
      </c>
      <c r="F57" s="5">
        <v>43906.0</v>
      </c>
      <c r="G57" s="5">
        <v>43906.0</v>
      </c>
      <c r="H57" s="1">
        <v>1.0</v>
      </c>
      <c r="I57" s="4">
        <v>44019.0</v>
      </c>
    </row>
    <row r="58" ht="15.75" customHeight="1">
      <c r="A58" s="3">
        <v>43905.0</v>
      </c>
      <c r="B58" s="1" t="s">
        <v>88</v>
      </c>
      <c r="C58" s="1">
        <v>9.0</v>
      </c>
      <c r="D58" s="1">
        <v>1.0</v>
      </c>
      <c r="F58" s="5">
        <v>43906.0</v>
      </c>
      <c r="G58" s="5">
        <v>43906.0</v>
      </c>
      <c r="H58" s="1">
        <v>1.0</v>
      </c>
      <c r="I58" s="4">
        <v>44019.0</v>
      </c>
    </row>
    <row r="59" ht="15.75" customHeight="1">
      <c r="A59" s="3">
        <v>43905.0</v>
      </c>
      <c r="B59" s="1" t="s">
        <v>89</v>
      </c>
      <c r="C59" s="1">
        <v>10.0</v>
      </c>
      <c r="D59" s="1">
        <v>1.0</v>
      </c>
      <c r="F59" s="5">
        <v>43906.0</v>
      </c>
      <c r="G59" s="5">
        <v>43906.0</v>
      </c>
      <c r="H59" s="1">
        <v>1.0</v>
      </c>
      <c r="I59" s="4">
        <v>44019.0</v>
      </c>
    </row>
    <row r="60" ht="15.75" customHeight="1">
      <c r="A60" s="3">
        <v>43905.0</v>
      </c>
      <c r="B60" s="1" t="s">
        <v>90</v>
      </c>
      <c r="C60" s="1">
        <v>11.0</v>
      </c>
      <c r="D60" s="1">
        <v>1.0</v>
      </c>
      <c r="F60" s="5">
        <v>43906.0</v>
      </c>
      <c r="G60" s="5">
        <v>43906.0</v>
      </c>
      <c r="H60" s="1">
        <v>1.0</v>
      </c>
      <c r="I60" s="4">
        <v>44019.0</v>
      </c>
    </row>
    <row r="61" ht="15.75" customHeight="1">
      <c r="A61" s="3">
        <v>43905.0</v>
      </c>
      <c r="B61" s="2" t="s">
        <v>91</v>
      </c>
      <c r="C61" s="1">
        <v>12.0</v>
      </c>
      <c r="D61" s="1">
        <v>1.0</v>
      </c>
      <c r="F61" s="5">
        <v>43906.0</v>
      </c>
      <c r="G61" s="5">
        <v>43906.0</v>
      </c>
      <c r="H61" s="1">
        <v>1.0</v>
      </c>
      <c r="I61" s="4">
        <v>44019.0</v>
      </c>
      <c r="J61" s="2" t="b">
        <v>0</v>
      </c>
    </row>
    <row r="62" ht="15.75" customHeight="1">
      <c r="A62" s="3">
        <v>43905.0</v>
      </c>
      <c r="B62" s="1" t="s">
        <v>92</v>
      </c>
      <c r="C62" s="1">
        <v>13.0</v>
      </c>
      <c r="D62" s="1">
        <v>1.0</v>
      </c>
      <c r="F62" s="5">
        <v>43906.0</v>
      </c>
      <c r="G62" s="5">
        <v>43906.0</v>
      </c>
      <c r="H62" s="1">
        <v>1.0</v>
      </c>
      <c r="I62" s="4">
        <v>44019.0</v>
      </c>
    </row>
    <row r="63" ht="15.75" customHeight="1">
      <c r="A63" s="3">
        <v>43905.0</v>
      </c>
      <c r="B63" s="1" t="s">
        <v>93</v>
      </c>
      <c r="C63" s="1">
        <v>14.0</v>
      </c>
      <c r="D63" s="1">
        <v>1.0</v>
      </c>
      <c r="F63" s="5">
        <v>43906.0</v>
      </c>
      <c r="G63" s="5">
        <v>43906.0</v>
      </c>
      <c r="H63" s="1">
        <v>1.0</v>
      </c>
      <c r="I63" s="4">
        <v>44019.0</v>
      </c>
    </row>
    <row r="64" ht="15.75" customHeight="1">
      <c r="A64" s="3">
        <v>43905.0</v>
      </c>
      <c r="B64" s="1" t="s">
        <v>94</v>
      </c>
      <c r="C64" s="1">
        <v>15.0</v>
      </c>
      <c r="D64" s="1">
        <v>1.0</v>
      </c>
      <c r="F64" s="5">
        <v>43906.0</v>
      </c>
      <c r="G64" s="5">
        <v>43906.0</v>
      </c>
      <c r="H64" s="1">
        <v>1.0</v>
      </c>
      <c r="I64" s="4">
        <v>44019.0</v>
      </c>
    </row>
    <row r="65" ht="15.75" customHeight="1">
      <c r="A65" s="3">
        <v>43905.0</v>
      </c>
      <c r="B65" s="1" t="s">
        <v>95</v>
      </c>
      <c r="C65" s="1">
        <v>16.0</v>
      </c>
      <c r="D65" s="1">
        <v>1.0</v>
      </c>
      <c r="F65" s="5">
        <v>43906.0</v>
      </c>
      <c r="G65" s="5">
        <v>43906.0</v>
      </c>
      <c r="H65" s="1">
        <v>1.0</v>
      </c>
      <c r="I65" s="4">
        <v>44019.0</v>
      </c>
    </row>
    <row r="66" ht="15.75" customHeight="1">
      <c r="A66" s="3">
        <v>43905.0</v>
      </c>
      <c r="B66" s="1" t="s">
        <v>96</v>
      </c>
      <c r="C66" s="1">
        <v>17.0</v>
      </c>
      <c r="D66" s="1">
        <v>1.0</v>
      </c>
      <c r="F66" s="5">
        <v>43906.0</v>
      </c>
      <c r="G66" s="5">
        <v>43906.0</v>
      </c>
      <c r="H66" s="1">
        <v>1.0</v>
      </c>
      <c r="I66" s="4">
        <v>44019.0</v>
      </c>
    </row>
    <row r="67" ht="15.75" customHeight="1">
      <c r="A67" s="3">
        <v>43905.0</v>
      </c>
      <c r="B67" s="1" t="s">
        <v>97</v>
      </c>
      <c r="C67" s="1">
        <v>18.0</v>
      </c>
      <c r="D67" s="1">
        <v>1.0</v>
      </c>
      <c r="F67" s="5">
        <v>43906.0</v>
      </c>
      <c r="G67" s="5">
        <v>43906.0</v>
      </c>
      <c r="H67" s="1">
        <v>1.0</v>
      </c>
      <c r="I67" s="4">
        <v>44019.0</v>
      </c>
    </row>
    <row r="68" ht="15.75" customHeight="1">
      <c r="A68" s="3">
        <v>43905.0</v>
      </c>
      <c r="B68" s="1" t="s">
        <v>98</v>
      </c>
      <c r="C68" s="1">
        <v>19.0</v>
      </c>
      <c r="D68" s="1">
        <v>1.0</v>
      </c>
      <c r="F68" s="5">
        <v>43906.0</v>
      </c>
      <c r="G68" s="5">
        <v>43906.0</v>
      </c>
      <c r="H68" s="1">
        <v>1.0</v>
      </c>
      <c r="I68" s="4">
        <v>44019.0</v>
      </c>
    </row>
    <row r="69" ht="15.75" customHeight="1">
      <c r="A69" s="3">
        <v>43905.0</v>
      </c>
      <c r="B69" s="1" t="s">
        <v>99</v>
      </c>
      <c r="C69" s="1">
        <v>20.0</v>
      </c>
      <c r="D69" s="1">
        <v>1.0</v>
      </c>
      <c r="F69" s="5">
        <v>43906.0</v>
      </c>
      <c r="G69" s="5">
        <v>43906.0</v>
      </c>
      <c r="H69" s="1">
        <v>1.0</v>
      </c>
      <c r="I69" s="4">
        <v>44019.0</v>
      </c>
    </row>
    <row r="70" ht="15.75" customHeight="1">
      <c r="A70" s="3">
        <v>43905.0</v>
      </c>
      <c r="B70" s="1" t="s">
        <v>100</v>
      </c>
      <c r="C70" s="1">
        <v>21.0</v>
      </c>
      <c r="D70" s="1">
        <v>1.0</v>
      </c>
      <c r="F70" s="5">
        <v>43906.0</v>
      </c>
      <c r="G70" s="5">
        <v>43906.0</v>
      </c>
      <c r="H70" s="1">
        <v>1.0</v>
      </c>
      <c r="I70" s="4">
        <v>44019.0</v>
      </c>
    </row>
    <row r="71" ht="15.75" customHeight="1">
      <c r="A71" s="3">
        <v>43905.0</v>
      </c>
      <c r="B71" s="1" t="s">
        <v>101</v>
      </c>
      <c r="C71" s="1">
        <v>22.0</v>
      </c>
      <c r="D71" s="1">
        <v>1.0</v>
      </c>
      <c r="F71" s="5">
        <v>43906.0</v>
      </c>
      <c r="G71" s="5">
        <v>43906.0</v>
      </c>
      <c r="H71" s="1">
        <v>1.0</v>
      </c>
      <c r="I71" s="4">
        <v>44019.0</v>
      </c>
    </row>
    <row r="72" ht="15.75" customHeight="1">
      <c r="A72" s="3">
        <v>43905.0</v>
      </c>
      <c r="B72" s="1" t="s">
        <v>102</v>
      </c>
      <c r="C72" s="1">
        <v>23.0</v>
      </c>
      <c r="D72" s="1">
        <v>1.0</v>
      </c>
      <c r="F72" s="5">
        <v>43906.0</v>
      </c>
      <c r="G72" s="5">
        <v>43906.0</v>
      </c>
      <c r="H72" s="1">
        <v>1.0</v>
      </c>
      <c r="I72" s="4">
        <v>44019.0</v>
      </c>
    </row>
    <row r="73" ht="15.75" customHeight="1">
      <c r="A73" s="3">
        <v>43905.0</v>
      </c>
      <c r="B73" s="1" t="s">
        <v>103</v>
      </c>
      <c r="C73" s="1">
        <v>24.0</v>
      </c>
      <c r="D73" s="1">
        <v>1.0</v>
      </c>
      <c r="F73" s="5">
        <v>43906.0</v>
      </c>
      <c r="G73" s="5">
        <v>43906.0</v>
      </c>
      <c r="H73" s="1">
        <v>1.0</v>
      </c>
      <c r="I73" s="4">
        <v>44019.0</v>
      </c>
    </row>
    <row r="74" ht="15.75" customHeight="1">
      <c r="A74" s="5">
        <v>44000.0</v>
      </c>
      <c r="B74" s="2" t="s">
        <v>104</v>
      </c>
      <c r="C74" s="1">
        <v>1.0</v>
      </c>
      <c r="D74" s="1">
        <v>1.0</v>
      </c>
      <c r="E74" s="2" t="s">
        <v>105</v>
      </c>
      <c r="F74" s="5">
        <v>44001.0</v>
      </c>
      <c r="G74" s="5">
        <v>44001.0</v>
      </c>
      <c r="H74" s="1">
        <v>1.0</v>
      </c>
      <c r="I74" s="4">
        <v>44021.0</v>
      </c>
      <c r="J74" s="2" t="b">
        <v>0</v>
      </c>
    </row>
    <row r="75" ht="15.75" customHeight="1">
      <c r="A75" s="5">
        <v>44000.0</v>
      </c>
      <c r="B75" s="2" t="s">
        <v>106</v>
      </c>
      <c r="C75" s="1">
        <v>2.0</v>
      </c>
      <c r="D75" s="1">
        <v>1.0</v>
      </c>
      <c r="E75" s="2" t="s">
        <v>105</v>
      </c>
      <c r="F75" s="5">
        <v>44001.0</v>
      </c>
      <c r="G75" s="5">
        <v>44001.0</v>
      </c>
      <c r="H75" s="1">
        <v>1.0</v>
      </c>
      <c r="I75" s="4">
        <v>44021.0</v>
      </c>
      <c r="J75" s="2" t="b">
        <v>0</v>
      </c>
    </row>
    <row r="76" ht="15.75" customHeight="1">
      <c r="A76" s="5">
        <v>44000.0</v>
      </c>
      <c r="B76" s="2" t="s">
        <v>107</v>
      </c>
      <c r="C76" s="1">
        <v>3.0</v>
      </c>
      <c r="D76" s="1">
        <v>1.0</v>
      </c>
      <c r="F76" s="5">
        <v>44001.0</v>
      </c>
      <c r="G76" s="5">
        <v>44001.0</v>
      </c>
      <c r="H76" s="1">
        <v>1.0</v>
      </c>
      <c r="I76" s="4">
        <v>44021.0</v>
      </c>
    </row>
    <row r="77" ht="15.75" customHeight="1">
      <c r="A77" s="5">
        <v>44000.0</v>
      </c>
      <c r="B77" s="2" t="s">
        <v>108</v>
      </c>
      <c r="C77" s="1">
        <v>4.0</v>
      </c>
      <c r="D77" s="1">
        <v>1.0</v>
      </c>
      <c r="E77" s="2" t="s">
        <v>109</v>
      </c>
      <c r="F77" s="5">
        <v>44001.0</v>
      </c>
      <c r="G77" s="5">
        <v>44001.0</v>
      </c>
      <c r="H77" s="1">
        <v>1.0</v>
      </c>
      <c r="I77" s="4">
        <v>44021.0</v>
      </c>
      <c r="J77" s="2" t="b">
        <v>0</v>
      </c>
    </row>
    <row r="78" ht="15.75" customHeight="1">
      <c r="A78" s="5">
        <v>44000.0</v>
      </c>
      <c r="B78" s="2" t="s">
        <v>110</v>
      </c>
      <c r="C78" s="1">
        <v>5.0</v>
      </c>
      <c r="D78" s="1">
        <v>1.0</v>
      </c>
      <c r="F78" s="5">
        <v>44001.0</v>
      </c>
      <c r="G78" s="5">
        <v>44001.0</v>
      </c>
      <c r="H78" s="1">
        <v>1.0</v>
      </c>
      <c r="I78" s="4">
        <v>44021.0</v>
      </c>
    </row>
    <row r="79" ht="15.75" customHeight="1">
      <c r="A79" s="5">
        <v>44000.0</v>
      </c>
      <c r="B79" s="2" t="s">
        <v>111</v>
      </c>
      <c r="C79" s="1">
        <v>6.0</v>
      </c>
      <c r="D79" s="1">
        <v>1.0</v>
      </c>
      <c r="F79" s="5">
        <v>44001.0</v>
      </c>
      <c r="G79" s="5">
        <v>44001.0</v>
      </c>
      <c r="H79" s="1">
        <v>1.0</v>
      </c>
      <c r="I79" s="4">
        <v>44021.0</v>
      </c>
    </row>
    <row r="80" ht="15.75" customHeight="1">
      <c r="A80" s="5">
        <v>44000.0</v>
      </c>
      <c r="B80" s="2" t="s">
        <v>112</v>
      </c>
      <c r="C80" s="1">
        <v>7.0</v>
      </c>
      <c r="D80" s="1">
        <v>1.0</v>
      </c>
      <c r="F80" s="5">
        <v>44001.0</v>
      </c>
      <c r="G80" s="5">
        <v>44001.0</v>
      </c>
      <c r="H80" s="1">
        <v>1.0</v>
      </c>
      <c r="I80" s="4">
        <v>44021.0</v>
      </c>
      <c r="J80" s="2" t="b">
        <v>0</v>
      </c>
    </row>
    <row r="81" ht="15.75" customHeight="1">
      <c r="A81" s="5">
        <v>44000.0</v>
      </c>
      <c r="B81" s="2" t="s">
        <v>113</v>
      </c>
      <c r="C81" s="1">
        <v>8.0</v>
      </c>
      <c r="D81" s="1">
        <v>1.0</v>
      </c>
      <c r="F81" s="5">
        <v>44001.0</v>
      </c>
      <c r="G81" s="5">
        <v>44001.0</v>
      </c>
      <c r="H81" s="1">
        <v>1.0</v>
      </c>
      <c r="I81" s="4">
        <v>44021.0</v>
      </c>
      <c r="J81" s="2" t="b">
        <v>0</v>
      </c>
    </row>
    <row r="82" ht="15.75" customHeight="1">
      <c r="A82" s="5">
        <v>44000.0</v>
      </c>
      <c r="B82" s="2" t="s">
        <v>114</v>
      </c>
      <c r="C82" s="1">
        <v>9.0</v>
      </c>
      <c r="D82" s="1">
        <v>1.0</v>
      </c>
      <c r="F82" s="5">
        <v>44001.0</v>
      </c>
      <c r="G82" s="5">
        <v>44001.0</v>
      </c>
      <c r="H82" s="1">
        <v>1.0</v>
      </c>
      <c r="I82" s="4">
        <v>44021.0</v>
      </c>
    </row>
    <row r="83" ht="15.75" customHeight="1">
      <c r="A83" s="5">
        <v>44000.0</v>
      </c>
      <c r="B83" s="2" t="s">
        <v>115</v>
      </c>
      <c r="C83" s="1">
        <v>10.0</v>
      </c>
      <c r="D83" s="2">
        <v>2.0</v>
      </c>
      <c r="F83" s="5">
        <v>44001.0</v>
      </c>
      <c r="G83" s="5">
        <v>44001.0</v>
      </c>
      <c r="H83" s="2">
        <v>2.0</v>
      </c>
      <c r="I83" s="4">
        <v>44021.0</v>
      </c>
    </row>
    <row r="84" ht="15.75" customHeight="1">
      <c r="A84" s="5">
        <v>44000.0</v>
      </c>
      <c r="B84" s="2" t="s">
        <v>116</v>
      </c>
      <c r="C84" s="1">
        <v>11.0</v>
      </c>
      <c r="D84" s="2">
        <v>2.0</v>
      </c>
      <c r="F84" s="5">
        <v>44001.0</v>
      </c>
      <c r="G84" s="5">
        <v>44001.0</v>
      </c>
      <c r="H84" s="2">
        <v>2.0</v>
      </c>
      <c r="I84" s="4">
        <v>44021.0</v>
      </c>
    </row>
    <row r="85" ht="15.75" customHeight="1">
      <c r="A85" s="5">
        <v>44000.0</v>
      </c>
      <c r="B85" s="2" t="s">
        <v>117</v>
      </c>
      <c r="C85" s="1">
        <v>12.0</v>
      </c>
      <c r="D85" s="2">
        <v>2.0</v>
      </c>
      <c r="F85" s="5">
        <v>44001.0</v>
      </c>
      <c r="G85" s="5">
        <v>44001.0</v>
      </c>
      <c r="H85" s="2">
        <v>2.0</v>
      </c>
      <c r="I85" s="4">
        <v>44021.0</v>
      </c>
    </row>
    <row r="86" ht="15.75" customHeight="1">
      <c r="A86" s="5">
        <v>44000.0</v>
      </c>
      <c r="B86" s="2" t="s">
        <v>118</v>
      </c>
      <c r="C86" s="1">
        <v>13.0</v>
      </c>
      <c r="D86" s="2">
        <v>2.0</v>
      </c>
      <c r="F86" s="5">
        <v>44001.0</v>
      </c>
      <c r="G86" s="5">
        <v>44001.0</v>
      </c>
      <c r="H86" s="2">
        <v>2.0</v>
      </c>
      <c r="I86" s="4">
        <v>44021.0</v>
      </c>
    </row>
    <row r="87" ht="15.75" customHeight="1">
      <c r="A87" s="5">
        <v>44000.0</v>
      </c>
      <c r="B87" s="2" t="s">
        <v>119</v>
      </c>
      <c r="C87" s="1">
        <v>14.0</v>
      </c>
      <c r="D87" s="2">
        <v>2.0</v>
      </c>
      <c r="F87" s="5">
        <v>44001.0</v>
      </c>
      <c r="G87" s="5">
        <v>44001.0</v>
      </c>
      <c r="H87" s="2">
        <v>2.0</v>
      </c>
      <c r="I87" s="4">
        <v>44021.0</v>
      </c>
    </row>
    <row r="88" ht="15.75" customHeight="1">
      <c r="A88" s="5">
        <v>44000.0</v>
      </c>
      <c r="B88" s="2" t="s">
        <v>120</v>
      </c>
      <c r="C88" s="1">
        <v>15.0</v>
      </c>
      <c r="D88" s="2">
        <v>2.0</v>
      </c>
      <c r="F88" s="5">
        <v>44001.0</v>
      </c>
      <c r="G88" s="5">
        <v>44001.0</v>
      </c>
      <c r="H88" s="2">
        <v>2.0</v>
      </c>
      <c r="I88" s="4">
        <v>44021.0</v>
      </c>
    </row>
    <row r="89" ht="15.75" customHeight="1">
      <c r="A89" s="5">
        <v>44000.0</v>
      </c>
      <c r="B89" s="2" t="s">
        <v>121</v>
      </c>
      <c r="C89" s="1">
        <v>16.0</v>
      </c>
      <c r="D89" s="2">
        <v>2.0</v>
      </c>
      <c r="F89" s="5">
        <v>44001.0</v>
      </c>
      <c r="G89" s="5">
        <v>44001.0</v>
      </c>
      <c r="H89" s="2">
        <v>2.0</v>
      </c>
      <c r="I89" s="4">
        <v>44021.0</v>
      </c>
    </row>
    <row r="90" ht="15.75" customHeight="1">
      <c r="A90" s="5">
        <v>44000.0</v>
      </c>
      <c r="B90" s="2" t="s">
        <v>122</v>
      </c>
      <c r="C90" s="1">
        <v>17.0</v>
      </c>
      <c r="D90" s="2">
        <v>2.0</v>
      </c>
      <c r="F90" s="5">
        <v>44001.0</v>
      </c>
      <c r="G90" s="5">
        <v>44001.0</v>
      </c>
      <c r="H90" s="2">
        <v>2.0</v>
      </c>
      <c r="I90" s="4">
        <v>44021.0</v>
      </c>
    </row>
    <row r="91" ht="15.75" customHeight="1">
      <c r="A91" s="5">
        <v>44000.0</v>
      </c>
      <c r="B91" s="2" t="s">
        <v>123</v>
      </c>
      <c r="C91" s="1">
        <v>18.0</v>
      </c>
      <c r="D91" s="2">
        <v>2.0</v>
      </c>
      <c r="F91" s="5">
        <v>44001.0</v>
      </c>
      <c r="G91" s="5">
        <v>44001.0</v>
      </c>
      <c r="H91" s="2">
        <v>2.0</v>
      </c>
      <c r="I91" s="4">
        <v>44021.0</v>
      </c>
    </row>
    <row r="92" ht="15.75" customHeight="1">
      <c r="A92" s="5">
        <v>44000.0</v>
      </c>
      <c r="B92" s="2" t="s">
        <v>124</v>
      </c>
      <c r="C92" s="1">
        <v>19.0</v>
      </c>
      <c r="D92" s="2">
        <v>2.0</v>
      </c>
      <c r="F92" s="5">
        <v>44001.0</v>
      </c>
      <c r="G92" s="5">
        <v>44001.0</v>
      </c>
      <c r="H92" s="2">
        <v>2.0</v>
      </c>
      <c r="I92" s="4">
        <v>44021.0</v>
      </c>
    </row>
    <row r="93" ht="15.75" customHeight="1">
      <c r="A93" s="5">
        <v>44000.0</v>
      </c>
      <c r="B93" s="2" t="s">
        <v>125</v>
      </c>
      <c r="C93" s="1">
        <v>20.0</v>
      </c>
      <c r="D93" s="2">
        <v>2.0</v>
      </c>
      <c r="F93" s="5">
        <v>44001.0</v>
      </c>
      <c r="G93" s="5">
        <v>44001.0</v>
      </c>
      <c r="H93" s="2">
        <v>2.0</v>
      </c>
      <c r="I93" s="4">
        <v>44021.0</v>
      </c>
    </row>
    <row r="94" ht="15.75" customHeight="1">
      <c r="A94" s="5">
        <v>44000.0</v>
      </c>
      <c r="B94" s="2" t="s">
        <v>126</v>
      </c>
      <c r="C94" s="1">
        <v>21.0</v>
      </c>
      <c r="D94" s="2">
        <v>2.0</v>
      </c>
      <c r="F94" s="5">
        <v>44001.0</v>
      </c>
      <c r="G94" s="5">
        <v>44001.0</v>
      </c>
      <c r="H94" s="2">
        <v>2.0</v>
      </c>
      <c r="I94" s="4">
        <v>44021.0</v>
      </c>
    </row>
    <row r="95" ht="15.75" customHeight="1">
      <c r="A95" s="5">
        <v>44000.0</v>
      </c>
      <c r="B95" s="2" t="s">
        <v>127</v>
      </c>
      <c r="C95" s="1">
        <v>22.0</v>
      </c>
      <c r="D95" s="2">
        <v>2.0</v>
      </c>
      <c r="F95" s="5">
        <v>44001.0</v>
      </c>
      <c r="G95" s="5">
        <v>44001.0</v>
      </c>
      <c r="H95" s="2">
        <v>2.0</v>
      </c>
      <c r="I95" s="4">
        <v>44021.0</v>
      </c>
    </row>
    <row r="96" ht="15.75" customHeight="1">
      <c r="A96" s="5">
        <v>44000.0</v>
      </c>
      <c r="B96" s="2" t="s">
        <v>128</v>
      </c>
      <c r="C96" s="1">
        <v>23.0</v>
      </c>
      <c r="D96" s="2">
        <v>2.0</v>
      </c>
      <c r="F96" s="5">
        <v>44001.0</v>
      </c>
      <c r="G96" s="5">
        <v>44001.0</v>
      </c>
      <c r="H96" s="2">
        <v>2.0</v>
      </c>
      <c r="I96" s="4">
        <v>44021.0</v>
      </c>
    </row>
    <row r="97" ht="15.75" customHeight="1">
      <c r="A97" s="5">
        <v>44000.0</v>
      </c>
      <c r="B97" s="2" t="s">
        <v>129</v>
      </c>
      <c r="C97" s="1">
        <v>24.0</v>
      </c>
      <c r="D97" s="2">
        <v>2.0</v>
      </c>
      <c r="F97" s="5">
        <v>44001.0</v>
      </c>
      <c r="G97" s="5">
        <v>44001.0</v>
      </c>
      <c r="H97" s="2">
        <v>2.0</v>
      </c>
      <c r="I97" s="4">
        <v>44021.0</v>
      </c>
      <c r="J97" s="2" t="b">
        <v>0</v>
      </c>
    </row>
    <row r="98" ht="15.75" customHeight="1">
      <c r="A98" s="4">
        <v>44003.0</v>
      </c>
      <c r="B98" s="2" t="s">
        <v>130</v>
      </c>
      <c r="C98" s="1">
        <v>1.0</v>
      </c>
      <c r="D98" s="2">
        <v>2.0</v>
      </c>
      <c r="F98" s="4">
        <v>44004.0</v>
      </c>
      <c r="G98" s="4">
        <v>44004.0</v>
      </c>
      <c r="H98" s="2">
        <v>2.0</v>
      </c>
      <c r="I98" s="4">
        <v>44021.0</v>
      </c>
    </row>
    <row r="99" ht="15.75" customHeight="1">
      <c r="A99" s="4">
        <v>44003.0</v>
      </c>
      <c r="B99" s="2" t="s">
        <v>131</v>
      </c>
      <c r="C99" s="1">
        <v>2.0</v>
      </c>
      <c r="D99" s="2">
        <v>2.0</v>
      </c>
      <c r="F99" s="4">
        <v>44004.0</v>
      </c>
      <c r="G99" s="4">
        <v>44004.0</v>
      </c>
      <c r="H99" s="2">
        <v>2.0</v>
      </c>
      <c r="I99" s="4">
        <v>44021.0</v>
      </c>
    </row>
    <row r="100" ht="15.75" customHeight="1">
      <c r="A100" s="4">
        <v>44003.0</v>
      </c>
      <c r="B100" s="2" t="s">
        <v>132</v>
      </c>
      <c r="C100" s="1">
        <v>3.0</v>
      </c>
      <c r="D100" s="2">
        <v>2.0</v>
      </c>
      <c r="F100" s="4">
        <v>44004.0</v>
      </c>
      <c r="G100" s="4">
        <v>44004.0</v>
      </c>
      <c r="H100" s="2">
        <v>2.0</v>
      </c>
      <c r="I100" s="4">
        <v>44021.0</v>
      </c>
    </row>
    <row r="101" ht="15.75" customHeight="1">
      <c r="A101" s="4">
        <v>44003.0</v>
      </c>
      <c r="B101" s="2" t="s">
        <v>133</v>
      </c>
      <c r="C101" s="1">
        <v>4.0</v>
      </c>
      <c r="D101" s="2">
        <v>2.0</v>
      </c>
      <c r="F101" s="4">
        <v>44004.0</v>
      </c>
      <c r="G101" s="4">
        <v>44004.0</v>
      </c>
      <c r="H101" s="2">
        <v>2.0</v>
      </c>
      <c r="I101" s="4">
        <v>44021.0</v>
      </c>
    </row>
    <row r="102" ht="15.75" customHeight="1">
      <c r="A102" s="4">
        <v>44003.0</v>
      </c>
      <c r="B102" s="2" t="s">
        <v>134</v>
      </c>
      <c r="C102" s="1">
        <v>5.0</v>
      </c>
      <c r="D102" s="2">
        <v>2.0</v>
      </c>
      <c r="F102" s="4">
        <v>44004.0</v>
      </c>
      <c r="G102" s="4">
        <v>44004.0</v>
      </c>
      <c r="H102" s="2">
        <v>2.0</v>
      </c>
      <c r="I102" s="4">
        <v>44021.0</v>
      </c>
      <c r="J102" s="2" t="b">
        <v>0</v>
      </c>
    </row>
    <row r="103" ht="15.75" customHeight="1">
      <c r="A103" s="4">
        <v>44003.0</v>
      </c>
      <c r="B103" s="2" t="s">
        <v>135</v>
      </c>
      <c r="C103" s="1">
        <v>6.0</v>
      </c>
      <c r="D103" s="2">
        <v>2.0</v>
      </c>
      <c r="F103" s="4">
        <v>44004.0</v>
      </c>
      <c r="G103" s="4">
        <v>44004.0</v>
      </c>
      <c r="H103" s="2">
        <v>2.0</v>
      </c>
      <c r="I103" s="4">
        <v>44021.0</v>
      </c>
      <c r="J103" s="2" t="b">
        <v>0</v>
      </c>
    </row>
    <row r="104" ht="15.75" customHeight="1">
      <c r="A104" s="4">
        <v>44003.0</v>
      </c>
      <c r="B104" s="2" t="s">
        <v>136</v>
      </c>
      <c r="C104" s="1">
        <v>7.0</v>
      </c>
      <c r="D104" s="2">
        <v>2.0</v>
      </c>
      <c r="F104" s="4">
        <v>44004.0</v>
      </c>
      <c r="G104" s="4">
        <v>44004.0</v>
      </c>
      <c r="H104" s="2">
        <v>2.0</v>
      </c>
      <c r="I104" s="4">
        <v>44021.0</v>
      </c>
      <c r="J104" s="2" t="b">
        <v>0</v>
      </c>
    </row>
    <row r="105" ht="15.75" customHeight="1">
      <c r="A105" s="4">
        <v>44003.0</v>
      </c>
      <c r="B105" s="2" t="s">
        <v>137</v>
      </c>
      <c r="C105" s="1">
        <v>8.0</v>
      </c>
      <c r="D105" s="2">
        <v>2.0</v>
      </c>
      <c r="F105" s="4">
        <v>44004.0</v>
      </c>
      <c r="G105" s="4">
        <v>44004.0</v>
      </c>
      <c r="H105" s="2">
        <v>2.0</v>
      </c>
      <c r="I105" s="4">
        <v>44021.0</v>
      </c>
    </row>
    <row r="106" ht="15.75" customHeight="1">
      <c r="A106" s="4">
        <v>44003.0</v>
      </c>
      <c r="B106" s="2" t="s">
        <v>138</v>
      </c>
      <c r="C106" s="1">
        <v>9.0</v>
      </c>
      <c r="D106" s="2">
        <v>2.0</v>
      </c>
      <c r="F106" s="4">
        <v>44004.0</v>
      </c>
      <c r="G106" s="4">
        <v>44004.0</v>
      </c>
      <c r="H106" s="2">
        <v>2.0</v>
      </c>
      <c r="I106" s="4">
        <v>44021.0</v>
      </c>
    </row>
    <row r="107" ht="15.75" customHeight="1">
      <c r="A107" s="4">
        <v>44003.0</v>
      </c>
      <c r="B107" s="2" t="s">
        <v>139</v>
      </c>
      <c r="C107" s="1">
        <v>10.0</v>
      </c>
      <c r="D107" s="2">
        <v>2.0</v>
      </c>
      <c r="F107" s="4">
        <v>44004.0</v>
      </c>
      <c r="G107" s="4">
        <v>44004.0</v>
      </c>
      <c r="H107" s="2">
        <v>2.0</v>
      </c>
      <c r="I107" s="4">
        <v>44021.0</v>
      </c>
    </row>
    <row r="108" ht="15.75" customHeight="1">
      <c r="A108" s="4">
        <v>44003.0</v>
      </c>
      <c r="B108" s="2" t="s">
        <v>140</v>
      </c>
      <c r="C108" s="1">
        <v>11.0</v>
      </c>
      <c r="D108" s="2">
        <v>2.0</v>
      </c>
      <c r="F108" s="4">
        <v>44004.0</v>
      </c>
      <c r="G108" s="4">
        <v>44004.0</v>
      </c>
      <c r="H108" s="2">
        <v>2.0</v>
      </c>
      <c r="I108" s="4">
        <v>44021.0</v>
      </c>
      <c r="J108" s="2" t="b">
        <v>0</v>
      </c>
    </row>
    <row r="109" ht="15.75" customHeight="1">
      <c r="A109" s="4">
        <v>44003.0</v>
      </c>
      <c r="B109" s="2" t="s">
        <v>141</v>
      </c>
      <c r="C109" s="1">
        <v>12.0</v>
      </c>
      <c r="D109" s="2">
        <v>2.0</v>
      </c>
      <c r="F109" s="4">
        <v>44004.0</v>
      </c>
      <c r="G109" s="4">
        <v>44004.0</v>
      </c>
      <c r="H109" s="2">
        <v>2.0</v>
      </c>
      <c r="I109" s="4">
        <v>44021.0</v>
      </c>
    </row>
    <row r="110" ht="15.75" customHeight="1">
      <c r="A110" s="4">
        <v>44003.0</v>
      </c>
      <c r="B110" s="2" t="s">
        <v>142</v>
      </c>
      <c r="C110" s="1">
        <v>13.0</v>
      </c>
      <c r="D110" s="2">
        <v>2.0</v>
      </c>
      <c r="F110" s="4">
        <v>44004.0</v>
      </c>
      <c r="G110" s="4">
        <v>44004.0</v>
      </c>
      <c r="H110" s="2">
        <v>2.0</v>
      </c>
      <c r="I110" s="4">
        <v>44021.0</v>
      </c>
    </row>
    <row r="111" ht="15.75" customHeight="1">
      <c r="A111" s="4">
        <v>44003.0</v>
      </c>
      <c r="B111" s="2" t="s">
        <v>143</v>
      </c>
      <c r="C111" s="1">
        <v>14.0</v>
      </c>
      <c r="D111" s="2">
        <v>2.0</v>
      </c>
      <c r="F111" s="4">
        <v>44004.0</v>
      </c>
      <c r="G111" s="4">
        <v>44004.0</v>
      </c>
      <c r="H111" s="2">
        <v>2.0</v>
      </c>
      <c r="I111" s="4">
        <v>44021.0</v>
      </c>
    </row>
    <row r="112" ht="15.75" customHeight="1">
      <c r="A112" s="4">
        <v>44003.0</v>
      </c>
      <c r="B112" s="2" t="s">
        <v>144</v>
      </c>
      <c r="C112" s="1">
        <v>15.0</v>
      </c>
      <c r="D112" s="2">
        <v>2.0</v>
      </c>
      <c r="F112" s="4">
        <v>44004.0</v>
      </c>
      <c r="G112" s="4">
        <v>44004.0</v>
      </c>
      <c r="H112" s="2">
        <v>2.0</v>
      </c>
      <c r="I112" s="4">
        <v>44021.0</v>
      </c>
    </row>
    <row r="113" ht="15.75" customHeight="1">
      <c r="A113" s="4">
        <v>44003.0</v>
      </c>
      <c r="B113" s="2" t="s">
        <v>145</v>
      </c>
      <c r="C113" s="1">
        <v>16.0</v>
      </c>
      <c r="D113" s="2">
        <v>2.0</v>
      </c>
      <c r="F113" s="4">
        <v>44004.0</v>
      </c>
      <c r="G113" s="4">
        <v>44004.0</v>
      </c>
      <c r="H113" s="2">
        <v>2.0</v>
      </c>
      <c r="I113" s="4">
        <v>44021.0</v>
      </c>
    </row>
    <row r="114" ht="15.75" customHeight="1">
      <c r="A114" s="4">
        <v>44003.0</v>
      </c>
      <c r="B114" s="2" t="s">
        <v>146</v>
      </c>
      <c r="C114" s="1">
        <v>17.0</v>
      </c>
      <c r="D114" s="2">
        <v>2.0</v>
      </c>
      <c r="F114" s="4">
        <v>44004.0</v>
      </c>
      <c r="G114" s="4">
        <v>44004.0</v>
      </c>
      <c r="H114" s="2">
        <v>2.0</v>
      </c>
      <c r="I114" s="4">
        <v>44021.0</v>
      </c>
    </row>
    <row r="115" ht="15.75" customHeight="1">
      <c r="A115" s="4">
        <v>44003.0</v>
      </c>
      <c r="B115" s="2" t="s">
        <v>147</v>
      </c>
      <c r="C115" s="1">
        <v>18.0</v>
      </c>
      <c r="D115" s="2">
        <v>2.0</v>
      </c>
      <c r="E115" s="2" t="s">
        <v>81</v>
      </c>
      <c r="F115" s="4">
        <v>44004.0</v>
      </c>
      <c r="G115" s="4">
        <v>44004.0</v>
      </c>
      <c r="H115" s="2">
        <v>2.0</v>
      </c>
      <c r="I115" s="4">
        <v>44021.0</v>
      </c>
    </row>
    <row r="116" ht="15.75" customHeight="1">
      <c r="A116" s="4">
        <v>44003.0</v>
      </c>
      <c r="B116" s="2" t="s">
        <v>148</v>
      </c>
      <c r="C116" s="1">
        <v>19.0</v>
      </c>
      <c r="D116" s="2">
        <v>2.0</v>
      </c>
      <c r="F116" s="4">
        <v>44004.0</v>
      </c>
      <c r="G116" s="4">
        <v>44004.0</v>
      </c>
      <c r="H116" s="2">
        <v>2.0</v>
      </c>
      <c r="I116" s="4">
        <v>44021.0</v>
      </c>
    </row>
    <row r="117" ht="15.75" customHeight="1">
      <c r="A117" s="4">
        <v>44003.0</v>
      </c>
      <c r="B117" s="2" t="s">
        <v>149</v>
      </c>
      <c r="C117" s="1">
        <v>20.0</v>
      </c>
      <c r="D117" s="2">
        <v>2.0</v>
      </c>
      <c r="F117" s="4">
        <v>44004.0</v>
      </c>
      <c r="G117" s="4">
        <v>44004.0</v>
      </c>
      <c r="H117" s="2">
        <v>2.0</v>
      </c>
      <c r="I117" s="4">
        <v>44021.0</v>
      </c>
    </row>
    <row r="118" ht="15.75" customHeight="1">
      <c r="A118" s="4">
        <v>44003.0</v>
      </c>
      <c r="B118" s="2" t="s">
        <v>150</v>
      </c>
      <c r="C118" s="1">
        <v>21.0</v>
      </c>
      <c r="D118" s="2">
        <v>2.0</v>
      </c>
      <c r="F118" s="4">
        <v>44004.0</v>
      </c>
      <c r="G118" s="4">
        <v>44004.0</v>
      </c>
      <c r="H118" s="2">
        <v>2.0</v>
      </c>
      <c r="I118" s="4">
        <v>44021.0</v>
      </c>
    </row>
    <row r="119" ht="15.75" customHeight="1">
      <c r="A119" s="4">
        <v>44003.0</v>
      </c>
      <c r="B119" s="2" t="s">
        <v>151</v>
      </c>
      <c r="C119" s="1">
        <v>22.0</v>
      </c>
      <c r="D119" s="2">
        <v>2.0</v>
      </c>
      <c r="F119" s="4">
        <v>44004.0</v>
      </c>
      <c r="G119" s="4">
        <v>44004.0</v>
      </c>
      <c r="H119" s="2">
        <v>2.0</v>
      </c>
      <c r="I119" s="4">
        <v>44021.0</v>
      </c>
    </row>
    <row r="120" ht="15.75" customHeight="1">
      <c r="A120" s="4">
        <v>44003.0</v>
      </c>
      <c r="B120" s="2" t="s">
        <v>152</v>
      </c>
      <c r="C120" s="1">
        <v>23.0</v>
      </c>
      <c r="D120" s="2">
        <v>2.0</v>
      </c>
      <c r="F120" s="4">
        <v>44004.0</v>
      </c>
      <c r="G120" s="4">
        <v>44004.0</v>
      </c>
      <c r="H120" s="2">
        <v>2.0</v>
      </c>
      <c r="I120" s="4">
        <v>44021.0</v>
      </c>
    </row>
    <row r="121" ht="15.75" customHeight="1">
      <c r="A121" s="4">
        <v>44003.0</v>
      </c>
      <c r="B121" s="2" t="s">
        <v>153</v>
      </c>
      <c r="C121" s="1">
        <v>24.0</v>
      </c>
      <c r="D121" s="2">
        <v>2.0</v>
      </c>
      <c r="F121" s="4">
        <v>44004.0</v>
      </c>
      <c r="G121" s="4">
        <v>44004.0</v>
      </c>
      <c r="H121" s="2">
        <v>2.0</v>
      </c>
      <c r="I121" s="4">
        <v>44021.0</v>
      </c>
    </row>
    <row r="122" ht="15.75" customHeight="1">
      <c r="A122" s="4">
        <v>44004.0</v>
      </c>
      <c r="B122" s="2" t="s">
        <v>154</v>
      </c>
      <c r="C122" s="1">
        <v>1.0</v>
      </c>
      <c r="D122" s="2">
        <v>2.0</v>
      </c>
      <c r="F122" s="4">
        <v>44005.0</v>
      </c>
      <c r="G122" s="4">
        <v>44005.0</v>
      </c>
      <c r="H122" s="2">
        <v>2.0</v>
      </c>
      <c r="I122" s="4">
        <v>44021.0</v>
      </c>
      <c r="J122" s="2" t="b">
        <v>0</v>
      </c>
    </row>
    <row r="123" ht="15.75" customHeight="1">
      <c r="A123" s="4">
        <v>44004.0</v>
      </c>
      <c r="B123" s="2" t="s">
        <v>155</v>
      </c>
      <c r="C123" s="1">
        <v>2.0</v>
      </c>
      <c r="D123" s="2">
        <v>2.0</v>
      </c>
      <c r="F123" s="4">
        <v>44005.0</v>
      </c>
      <c r="G123" s="4">
        <v>44005.0</v>
      </c>
      <c r="H123" s="2">
        <v>2.0</v>
      </c>
      <c r="I123" s="4">
        <v>44021.0</v>
      </c>
    </row>
    <row r="124" ht="15.75" customHeight="1">
      <c r="A124" s="4">
        <v>44004.0</v>
      </c>
      <c r="B124" s="2" t="s">
        <v>156</v>
      </c>
      <c r="C124" s="1">
        <v>3.0</v>
      </c>
      <c r="D124" s="2">
        <v>2.0</v>
      </c>
      <c r="F124" s="4">
        <v>44005.0</v>
      </c>
      <c r="G124" s="4">
        <v>44005.0</v>
      </c>
      <c r="H124" s="2">
        <v>2.0</v>
      </c>
      <c r="I124" s="4">
        <v>44021.0</v>
      </c>
    </row>
    <row r="125" ht="15.75" customHeight="1">
      <c r="A125" s="4">
        <v>44004.0</v>
      </c>
      <c r="B125" s="2" t="s">
        <v>157</v>
      </c>
      <c r="C125" s="1">
        <v>4.0</v>
      </c>
      <c r="D125" s="2">
        <v>2.0</v>
      </c>
      <c r="F125" s="4">
        <v>44005.0</v>
      </c>
      <c r="G125" s="4">
        <v>44005.0</v>
      </c>
      <c r="H125" s="2">
        <v>2.0</v>
      </c>
      <c r="I125" s="4">
        <v>44021.0</v>
      </c>
      <c r="J125" s="2" t="b">
        <v>0</v>
      </c>
    </row>
    <row r="126" ht="15.75" customHeight="1">
      <c r="A126" s="4">
        <v>44004.0</v>
      </c>
      <c r="B126" s="2" t="s">
        <v>158</v>
      </c>
      <c r="C126" s="1">
        <v>5.0</v>
      </c>
      <c r="D126" s="2">
        <v>2.0</v>
      </c>
      <c r="F126" s="4">
        <v>44005.0</v>
      </c>
      <c r="G126" s="4">
        <v>44005.0</v>
      </c>
      <c r="H126" s="2">
        <v>2.0</v>
      </c>
      <c r="I126" s="4">
        <v>44021.0</v>
      </c>
    </row>
    <row r="127" ht="15.75" customHeight="1">
      <c r="A127" s="4">
        <v>44004.0</v>
      </c>
      <c r="B127" s="2" t="s">
        <v>159</v>
      </c>
      <c r="C127" s="1">
        <v>6.0</v>
      </c>
      <c r="D127" s="2">
        <v>2.0</v>
      </c>
      <c r="F127" s="4">
        <v>44005.0</v>
      </c>
      <c r="G127" s="4">
        <v>44005.0</v>
      </c>
      <c r="H127" s="2">
        <v>2.0</v>
      </c>
      <c r="I127" s="4">
        <v>44021.0</v>
      </c>
    </row>
    <row r="128" ht="15.75" customHeight="1">
      <c r="A128" s="4">
        <v>44004.0</v>
      </c>
      <c r="B128" s="2" t="s">
        <v>160</v>
      </c>
      <c r="C128" s="1">
        <v>7.0</v>
      </c>
      <c r="D128" s="2">
        <v>2.0</v>
      </c>
      <c r="F128" s="4">
        <v>44005.0</v>
      </c>
      <c r="G128" s="4">
        <v>44005.0</v>
      </c>
      <c r="H128" s="2">
        <v>2.0</v>
      </c>
      <c r="I128" s="4">
        <v>44021.0</v>
      </c>
    </row>
    <row r="129" ht="15.75" customHeight="1">
      <c r="A129" s="4">
        <v>44004.0</v>
      </c>
      <c r="B129" s="2" t="s">
        <v>161</v>
      </c>
      <c r="C129" s="1">
        <v>8.0</v>
      </c>
      <c r="D129" s="2">
        <v>2.0</v>
      </c>
      <c r="F129" s="4">
        <v>44005.0</v>
      </c>
      <c r="G129" s="4">
        <v>44005.0</v>
      </c>
      <c r="H129" s="2">
        <v>2.0</v>
      </c>
      <c r="I129" s="4">
        <v>44021.0</v>
      </c>
    </row>
    <row r="130" ht="15.75" customHeight="1">
      <c r="A130" s="4">
        <v>44004.0</v>
      </c>
      <c r="B130" s="2" t="s">
        <v>162</v>
      </c>
      <c r="C130" s="1">
        <v>9.0</v>
      </c>
      <c r="D130" s="2">
        <v>2.0</v>
      </c>
      <c r="F130" s="4">
        <v>44005.0</v>
      </c>
      <c r="G130" s="4">
        <v>44005.0</v>
      </c>
      <c r="H130" s="2">
        <v>2.0</v>
      </c>
      <c r="I130" s="4">
        <v>44021.0</v>
      </c>
      <c r="J130" s="2" t="b">
        <v>0</v>
      </c>
    </row>
    <row r="131" ht="15.75" customHeight="1">
      <c r="A131" s="4">
        <v>44004.0</v>
      </c>
      <c r="B131" s="2" t="s">
        <v>163</v>
      </c>
      <c r="C131" s="1">
        <v>10.0</v>
      </c>
      <c r="D131" s="2">
        <v>2.0</v>
      </c>
      <c r="F131" s="4">
        <v>44005.0</v>
      </c>
      <c r="G131" s="4">
        <v>44005.0</v>
      </c>
      <c r="H131" s="2">
        <v>2.0</v>
      </c>
      <c r="I131" s="4">
        <v>44021.0</v>
      </c>
    </row>
    <row r="132" ht="15.75" customHeight="1">
      <c r="A132" s="4">
        <v>44004.0</v>
      </c>
      <c r="B132" s="2" t="s">
        <v>164</v>
      </c>
      <c r="C132" s="1">
        <v>11.0</v>
      </c>
      <c r="D132" s="2">
        <v>2.0</v>
      </c>
      <c r="E132" s="2" t="s">
        <v>165</v>
      </c>
      <c r="F132" s="4">
        <v>44005.0</v>
      </c>
      <c r="G132" s="4">
        <v>44005.0</v>
      </c>
      <c r="H132" s="2">
        <v>2.0</v>
      </c>
      <c r="I132" s="4">
        <v>44021.0</v>
      </c>
    </row>
    <row r="133" ht="15.75" customHeight="1">
      <c r="A133" s="4">
        <v>44004.0</v>
      </c>
      <c r="B133" s="2" t="s">
        <v>166</v>
      </c>
      <c r="C133" s="1">
        <v>12.0</v>
      </c>
      <c r="D133" s="2">
        <v>2.0</v>
      </c>
      <c r="E133" s="2" t="s">
        <v>165</v>
      </c>
      <c r="F133" s="4">
        <v>44005.0</v>
      </c>
      <c r="G133" s="4">
        <v>44005.0</v>
      </c>
      <c r="H133" s="2">
        <v>2.0</v>
      </c>
      <c r="I133" s="4">
        <v>44021.0</v>
      </c>
      <c r="J133" s="2" t="b">
        <v>0</v>
      </c>
    </row>
    <row r="134" ht="15.75" customHeight="1">
      <c r="A134" s="4">
        <v>44004.0</v>
      </c>
      <c r="B134" s="2" t="s">
        <v>167</v>
      </c>
      <c r="C134" s="1">
        <v>13.0</v>
      </c>
      <c r="D134" s="2">
        <v>2.0</v>
      </c>
      <c r="F134" s="4">
        <v>44005.0</v>
      </c>
      <c r="G134" s="4">
        <v>44005.0</v>
      </c>
      <c r="H134" s="2">
        <v>2.0</v>
      </c>
      <c r="I134" s="4">
        <v>44021.0</v>
      </c>
    </row>
    <row r="135" ht="15.75" customHeight="1">
      <c r="A135" s="4">
        <v>44004.0</v>
      </c>
      <c r="B135" s="2" t="s">
        <v>168</v>
      </c>
      <c r="C135" s="1">
        <v>14.0</v>
      </c>
      <c r="D135" s="2">
        <v>2.0</v>
      </c>
      <c r="F135" s="4">
        <v>44005.0</v>
      </c>
      <c r="G135" s="4">
        <v>44005.0</v>
      </c>
      <c r="H135" s="2">
        <v>2.0</v>
      </c>
      <c r="I135" s="4">
        <v>44021.0</v>
      </c>
    </row>
    <row r="136" ht="15.75" customHeight="1">
      <c r="A136" s="4">
        <v>44004.0</v>
      </c>
      <c r="B136" s="2" t="s">
        <v>169</v>
      </c>
      <c r="C136" s="1">
        <v>15.0</v>
      </c>
      <c r="D136" s="2">
        <v>2.0</v>
      </c>
      <c r="F136" s="4">
        <v>44005.0</v>
      </c>
      <c r="G136" s="4">
        <v>44005.0</v>
      </c>
      <c r="H136" s="2">
        <v>2.0</v>
      </c>
      <c r="I136" s="4">
        <v>44021.0</v>
      </c>
    </row>
    <row r="137" ht="15.75" customHeight="1">
      <c r="A137" s="4">
        <v>44004.0</v>
      </c>
      <c r="B137" s="2" t="s">
        <v>170</v>
      </c>
      <c r="C137" s="1">
        <v>16.0</v>
      </c>
      <c r="D137" s="2">
        <v>2.0</v>
      </c>
      <c r="F137" s="4">
        <v>44005.0</v>
      </c>
      <c r="G137" s="4">
        <v>44005.0</v>
      </c>
      <c r="H137" s="2">
        <v>2.0</v>
      </c>
      <c r="I137" s="4">
        <v>44021.0</v>
      </c>
    </row>
    <row r="138" ht="15.75" customHeight="1">
      <c r="A138" s="4">
        <v>44004.0</v>
      </c>
      <c r="B138" s="2" t="s">
        <v>171</v>
      </c>
      <c r="C138" s="1">
        <v>17.0</v>
      </c>
      <c r="D138" s="2">
        <v>2.0</v>
      </c>
      <c r="F138" s="4">
        <v>44005.0</v>
      </c>
      <c r="G138" s="4">
        <v>44005.0</v>
      </c>
      <c r="H138" s="2">
        <v>2.0</v>
      </c>
      <c r="I138" s="4">
        <v>44021.0</v>
      </c>
      <c r="J138" s="2" t="b">
        <v>0</v>
      </c>
    </row>
    <row r="139" ht="15.75" customHeight="1">
      <c r="A139" s="4">
        <v>44004.0</v>
      </c>
      <c r="B139" s="2" t="s">
        <v>172</v>
      </c>
      <c r="C139" s="1">
        <v>18.0</v>
      </c>
      <c r="D139" s="2">
        <v>2.0</v>
      </c>
      <c r="F139" s="4">
        <v>44005.0</v>
      </c>
      <c r="G139" s="4">
        <v>44005.0</v>
      </c>
      <c r="H139" s="2">
        <v>2.0</v>
      </c>
      <c r="I139" s="4">
        <v>44021.0</v>
      </c>
    </row>
    <row r="140" ht="15.75" customHeight="1">
      <c r="A140" s="4">
        <v>44004.0</v>
      </c>
      <c r="B140" s="2" t="s">
        <v>173</v>
      </c>
      <c r="C140" s="1">
        <v>19.0</v>
      </c>
      <c r="D140" s="2">
        <v>2.0</v>
      </c>
      <c r="F140" s="4">
        <v>44005.0</v>
      </c>
      <c r="G140" s="4">
        <v>44005.0</v>
      </c>
      <c r="H140" s="2">
        <v>2.0</v>
      </c>
      <c r="I140" s="4">
        <v>44021.0</v>
      </c>
    </row>
    <row r="141" ht="15.75" customHeight="1">
      <c r="A141" s="4">
        <v>44004.0</v>
      </c>
      <c r="B141" s="2" t="s">
        <v>174</v>
      </c>
      <c r="C141" s="1">
        <v>20.0</v>
      </c>
      <c r="D141" s="2">
        <v>2.0</v>
      </c>
      <c r="E141" s="2" t="s">
        <v>165</v>
      </c>
      <c r="F141" s="4">
        <v>44005.0</v>
      </c>
      <c r="G141" s="4">
        <v>44005.0</v>
      </c>
      <c r="H141" s="2">
        <v>2.0</v>
      </c>
      <c r="I141" s="4">
        <v>44021.0</v>
      </c>
    </row>
    <row r="142" ht="15.75" customHeight="1">
      <c r="A142" s="4">
        <v>44004.0</v>
      </c>
      <c r="B142" s="2" t="s">
        <v>175</v>
      </c>
      <c r="C142" s="1">
        <v>21.0</v>
      </c>
      <c r="D142" s="2">
        <v>2.0</v>
      </c>
      <c r="F142" s="4">
        <v>44005.0</v>
      </c>
      <c r="G142" s="4">
        <v>44005.0</v>
      </c>
      <c r="H142" s="2">
        <v>2.0</v>
      </c>
      <c r="I142" s="4">
        <v>44021.0</v>
      </c>
    </row>
    <row r="143" ht="15.75" customHeight="1">
      <c r="A143" s="4">
        <v>44004.0</v>
      </c>
      <c r="B143" s="2" t="s">
        <v>176</v>
      </c>
      <c r="C143" s="1">
        <v>22.0</v>
      </c>
      <c r="D143" s="2">
        <v>2.0</v>
      </c>
      <c r="E143" s="2" t="s">
        <v>165</v>
      </c>
      <c r="F143" s="4">
        <v>44005.0</v>
      </c>
      <c r="G143" s="4">
        <v>44005.0</v>
      </c>
      <c r="H143" s="2">
        <v>2.0</v>
      </c>
      <c r="I143" s="4">
        <v>44021.0</v>
      </c>
    </row>
    <row r="144" ht="15.75" customHeight="1">
      <c r="A144" s="4">
        <v>44004.0</v>
      </c>
      <c r="B144" s="2" t="s">
        <v>177</v>
      </c>
      <c r="C144" s="1">
        <v>23.0</v>
      </c>
      <c r="D144" s="2">
        <v>2.0</v>
      </c>
      <c r="F144" s="4">
        <v>44005.0</v>
      </c>
      <c r="G144" s="4">
        <v>44005.0</v>
      </c>
      <c r="H144" s="2">
        <v>2.0</v>
      </c>
      <c r="I144" s="4">
        <v>44021.0</v>
      </c>
    </row>
    <row r="145" ht="15.75" customHeight="1">
      <c r="A145" s="4">
        <v>44004.0</v>
      </c>
      <c r="B145" s="2" t="s">
        <v>178</v>
      </c>
      <c r="C145" s="1">
        <v>24.0</v>
      </c>
      <c r="D145" s="2">
        <v>2.0</v>
      </c>
      <c r="F145" s="4">
        <v>44005.0</v>
      </c>
      <c r="G145" s="4">
        <v>44005.0</v>
      </c>
      <c r="H145" s="2">
        <v>2.0</v>
      </c>
      <c r="I145" s="4">
        <v>44021.0</v>
      </c>
    </row>
    <row r="146" ht="15.75" customHeight="1">
      <c r="A146" s="4">
        <v>44005.0</v>
      </c>
      <c r="B146" s="2" t="s">
        <v>179</v>
      </c>
      <c r="C146" s="1">
        <v>1.0</v>
      </c>
      <c r="D146" s="2">
        <v>2.0</v>
      </c>
      <c r="F146" s="4">
        <v>44006.0</v>
      </c>
      <c r="G146" s="4">
        <v>44006.0</v>
      </c>
      <c r="H146" s="2">
        <v>2.0</v>
      </c>
      <c r="I146" s="4">
        <v>44026.0</v>
      </c>
      <c r="J146" s="2" t="b">
        <v>0</v>
      </c>
    </row>
    <row r="147" ht="15.75" customHeight="1">
      <c r="A147" s="4">
        <v>44005.0</v>
      </c>
      <c r="B147" s="2" t="s">
        <v>180</v>
      </c>
      <c r="C147" s="1">
        <v>2.0</v>
      </c>
      <c r="D147" s="2">
        <v>2.0</v>
      </c>
      <c r="F147" s="4">
        <v>44006.0</v>
      </c>
      <c r="G147" s="4">
        <v>44006.0</v>
      </c>
      <c r="H147" s="2">
        <v>2.0</v>
      </c>
      <c r="I147" s="4">
        <v>44026.0</v>
      </c>
      <c r="J147" s="2" t="b">
        <v>0</v>
      </c>
    </row>
    <row r="148" ht="15.75" customHeight="1">
      <c r="A148" s="4">
        <v>44005.0</v>
      </c>
      <c r="B148" s="2" t="s">
        <v>181</v>
      </c>
      <c r="C148" s="1">
        <v>3.0</v>
      </c>
      <c r="D148" s="2">
        <v>2.0</v>
      </c>
      <c r="F148" s="4">
        <v>44006.0</v>
      </c>
      <c r="G148" s="4">
        <v>44006.0</v>
      </c>
      <c r="H148" s="2">
        <v>2.0</v>
      </c>
      <c r="I148" s="4">
        <v>44026.0</v>
      </c>
      <c r="J148" s="2" t="b">
        <v>0</v>
      </c>
    </row>
    <row r="149" ht="15.75" customHeight="1">
      <c r="A149" s="4">
        <v>44005.0</v>
      </c>
      <c r="B149" s="2" t="s">
        <v>182</v>
      </c>
      <c r="C149" s="1">
        <v>4.0</v>
      </c>
      <c r="D149" s="2">
        <v>2.0</v>
      </c>
      <c r="F149" s="4">
        <v>44006.0</v>
      </c>
      <c r="G149" s="4">
        <v>44006.0</v>
      </c>
      <c r="H149" s="2">
        <v>2.0</v>
      </c>
      <c r="I149" s="4">
        <v>44026.0</v>
      </c>
      <c r="J149" s="2" t="b">
        <v>0</v>
      </c>
    </row>
    <row r="150" ht="15.75" customHeight="1">
      <c r="A150" s="4">
        <v>44005.0</v>
      </c>
      <c r="B150" s="2" t="s">
        <v>183</v>
      </c>
      <c r="C150" s="1">
        <v>5.0</v>
      </c>
      <c r="D150" s="2">
        <v>2.0</v>
      </c>
      <c r="F150" s="4">
        <v>44006.0</v>
      </c>
      <c r="G150" s="4">
        <v>44006.0</v>
      </c>
      <c r="H150" s="2">
        <v>2.0</v>
      </c>
      <c r="I150" s="4">
        <v>44026.0</v>
      </c>
      <c r="J150" s="2" t="b">
        <v>0</v>
      </c>
    </row>
    <row r="151" ht="15.75" customHeight="1">
      <c r="A151" s="4">
        <v>44005.0</v>
      </c>
      <c r="B151" s="2" t="s">
        <v>184</v>
      </c>
      <c r="C151" s="1">
        <v>6.0</v>
      </c>
      <c r="D151" s="2">
        <v>2.0</v>
      </c>
      <c r="F151" s="4">
        <v>44006.0</v>
      </c>
      <c r="G151" s="4">
        <v>44006.0</v>
      </c>
      <c r="H151" s="2">
        <v>2.0</v>
      </c>
      <c r="I151" s="4">
        <v>44026.0</v>
      </c>
      <c r="J151" s="2" t="b">
        <v>0</v>
      </c>
    </row>
    <row r="152" ht="15.75" customHeight="1">
      <c r="A152" s="4">
        <v>44005.0</v>
      </c>
      <c r="B152" s="2" t="s">
        <v>185</v>
      </c>
      <c r="C152" s="1">
        <v>7.0</v>
      </c>
      <c r="D152" s="2">
        <v>2.0</v>
      </c>
      <c r="F152" s="4">
        <v>44006.0</v>
      </c>
      <c r="G152" s="4">
        <v>44006.0</v>
      </c>
      <c r="H152" s="2">
        <v>2.0</v>
      </c>
      <c r="I152" s="4">
        <v>44026.0</v>
      </c>
      <c r="J152" s="2" t="b">
        <v>0</v>
      </c>
    </row>
    <row r="153" ht="15.75" customHeight="1">
      <c r="A153" s="4">
        <v>44005.0</v>
      </c>
      <c r="B153" s="2" t="s">
        <v>186</v>
      </c>
      <c r="C153" s="1">
        <v>8.0</v>
      </c>
      <c r="D153" s="2">
        <v>2.0</v>
      </c>
      <c r="F153" s="4">
        <v>44006.0</v>
      </c>
      <c r="G153" s="4">
        <v>44006.0</v>
      </c>
      <c r="H153" s="2">
        <v>2.0</v>
      </c>
      <c r="I153" s="4">
        <v>44026.0</v>
      </c>
      <c r="J153" s="2" t="b">
        <v>0</v>
      </c>
    </row>
    <row r="154" ht="15.75" customHeight="1">
      <c r="A154" s="4">
        <v>44005.0</v>
      </c>
      <c r="B154" s="2" t="s">
        <v>187</v>
      </c>
      <c r="C154" s="1">
        <v>9.0</v>
      </c>
      <c r="D154" s="2">
        <v>2.0</v>
      </c>
      <c r="F154" s="4">
        <v>44006.0</v>
      </c>
      <c r="G154" s="4">
        <v>44006.0</v>
      </c>
      <c r="H154" s="2">
        <v>2.0</v>
      </c>
      <c r="I154" s="4">
        <v>44026.0</v>
      </c>
      <c r="J154" s="2" t="b">
        <v>0</v>
      </c>
    </row>
    <row r="155" ht="15.75" customHeight="1">
      <c r="A155" s="4">
        <v>44005.0</v>
      </c>
      <c r="B155" s="2" t="s">
        <v>188</v>
      </c>
      <c r="C155" s="1">
        <v>10.0</v>
      </c>
      <c r="D155" s="2">
        <v>2.0</v>
      </c>
      <c r="F155" s="4">
        <v>44006.0</v>
      </c>
      <c r="G155" s="4">
        <v>44006.0</v>
      </c>
      <c r="H155" s="2">
        <v>2.0</v>
      </c>
      <c r="I155" s="4">
        <v>44026.0</v>
      </c>
      <c r="J155" s="2" t="b">
        <v>0</v>
      </c>
    </row>
    <row r="156" ht="15.75" customHeight="1">
      <c r="A156" s="4">
        <v>44005.0</v>
      </c>
      <c r="B156" s="2" t="s">
        <v>189</v>
      </c>
      <c r="C156" s="1">
        <v>11.0</v>
      </c>
      <c r="D156" s="2">
        <v>2.0</v>
      </c>
      <c r="F156" s="4">
        <v>44006.0</v>
      </c>
      <c r="G156" s="4">
        <v>44006.0</v>
      </c>
      <c r="H156" s="2">
        <v>2.0</v>
      </c>
      <c r="I156" s="4">
        <v>44026.0</v>
      </c>
      <c r="J156" s="2" t="b">
        <v>0</v>
      </c>
    </row>
    <row r="157" ht="15.75" customHeight="1">
      <c r="A157" s="4">
        <v>44005.0</v>
      </c>
      <c r="B157" s="2" t="s">
        <v>190</v>
      </c>
      <c r="C157" s="1">
        <v>12.0</v>
      </c>
      <c r="D157" s="2">
        <v>2.0</v>
      </c>
      <c r="F157" s="4">
        <v>44006.0</v>
      </c>
      <c r="G157" s="4">
        <v>44006.0</v>
      </c>
      <c r="H157" s="2">
        <v>2.0</v>
      </c>
      <c r="I157" s="4">
        <v>44026.0</v>
      </c>
      <c r="J157" s="2" t="b">
        <v>0</v>
      </c>
    </row>
    <row r="158" ht="15.75" customHeight="1">
      <c r="A158" s="4">
        <v>44005.0</v>
      </c>
      <c r="B158" s="2" t="s">
        <v>191</v>
      </c>
      <c r="C158" s="1">
        <v>13.0</v>
      </c>
      <c r="D158" s="2">
        <v>2.0</v>
      </c>
      <c r="E158" s="2" t="s">
        <v>165</v>
      </c>
      <c r="F158" s="4">
        <v>44006.0</v>
      </c>
      <c r="G158" s="4">
        <v>44006.0</v>
      </c>
      <c r="H158" s="2">
        <v>2.0</v>
      </c>
      <c r="I158" s="4">
        <v>44026.0</v>
      </c>
      <c r="J158" s="2" t="b">
        <v>0</v>
      </c>
    </row>
    <row r="159" ht="15.75" customHeight="1">
      <c r="A159" s="4">
        <v>44005.0</v>
      </c>
      <c r="B159" s="2" t="s">
        <v>192</v>
      </c>
      <c r="C159" s="1">
        <v>14.0</v>
      </c>
      <c r="D159" s="2">
        <v>2.0</v>
      </c>
      <c r="E159" s="2" t="s">
        <v>165</v>
      </c>
      <c r="F159" s="4">
        <v>44006.0</v>
      </c>
      <c r="G159" s="4">
        <v>44006.0</v>
      </c>
      <c r="H159" s="2">
        <v>2.0</v>
      </c>
      <c r="I159" s="4">
        <v>44026.0</v>
      </c>
      <c r="J159" s="2" t="b">
        <v>0</v>
      </c>
    </row>
    <row r="160" ht="15.75" customHeight="1">
      <c r="A160" s="4">
        <v>44005.0</v>
      </c>
      <c r="B160" s="2" t="s">
        <v>193</v>
      </c>
      <c r="C160" s="1">
        <v>15.0</v>
      </c>
      <c r="D160" s="2">
        <v>2.0</v>
      </c>
      <c r="E160" s="2" t="s">
        <v>165</v>
      </c>
      <c r="F160" s="4">
        <v>44006.0</v>
      </c>
      <c r="G160" s="4">
        <v>44006.0</v>
      </c>
      <c r="H160" s="2">
        <v>2.0</v>
      </c>
      <c r="I160" s="4">
        <v>44026.0</v>
      </c>
      <c r="J160" s="2" t="b">
        <v>0</v>
      </c>
    </row>
    <row r="161" ht="15.75" customHeight="1">
      <c r="A161" s="4">
        <v>44005.0</v>
      </c>
      <c r="B161" s="2" t="s">
        <v>194</v>
      </c>
      <c r="C161" s="1">
        <v>16.0</v>
      </c>
      <c r="D161" s="2">
        <v>2.0</v>
      </c>
      <c r="F161" s="4">
        <v>44006.0</v>
      </c>
      <c r="G161" s="4">
        <v>44006.0</v>
      </c>
      <c r="H161" s="2">
        <v>2.0</v>
      </c>
      <c r="I161" s="4">
        <v>44026.0</v>
      </c>
      <c r="J161" s="2" t="b">
        <v>0</v>
      </c>
    </row>
    <row r="162" ht="15.75" customHeight="1">
      <c r="A162" s="4">
        <v>44005.0</v>
      </c>
      <c r="B162" s="2" t="s">
        <v>195</v>
      </c>
      <c r="C162" s="1">
        <v>17.0</v>
      </c>
      <c r="D162" s="2">
        <v>2.0</v>
      </c>
      <c r="E162" s="2" t="s">
        <v>165</v>
      </c>
      <c r="F162" s="4">
        <v>44006.0</v>
      </c>
      <c r="G162" s="4">
        <v>44006.0</v>
      </c>
      <c r="H162" s="2">
        <v>2.0</v>
      </c>
      <c r="I162" s="4">
        <v>44026.0</v>
      </c>
      <c r="J162" s="2" t="b">
        <v>0</v>
      </c>
    </row>
    <row r="163" ht="15.75" customHeight="1">
      <c r="A163" s="4">
        <v>44005.0</v>
      </c>
      <c r="B163" s="2" t="s">
        <v>196</v>
      </c>
      <c r="C163" s="1">
        <v>18.0</v>
      </c>
      <c r="D163" s="2">
        <v>2.0</v>
      </c>
      <c r="F163" s="4">
        <v>44006.0</v>
      </c>
      <c r="G163" s="4">
        <v>44006.0</v>
      </c>
      <c r="H163" s="2">
        <v>2.0</v>
      </c>
      <c r="I163" s="4">
        <v>44026.0</v>
      </c>
      <c r="J163" s="2" t="b">
        <v>0</v>
      </c>
    </row>
    <row r="164" ht="15.75" customHeight="1">
      <c r="A164" s="4">
        <v>44005.0</v>
      </c>
      <c r="B164" s="2" t="s">
        <v>197</v>
      </c>
      <c r="C164" s="1">
        <v>19.0</v>
      </c>
      <c r="D164" s="2">
        <v>3.0</v>
      </c>
      <c r="E164" s="2" t="s">
        <v>165</v>
      </c>
      <c r="F164" s="4">
        <v>44006.0</v>
      </c>
      <c r="G164" s="4">
        <v>44006.0</v>
      </c>
      <c r="H164" s="2">
        <v>3.0</v>
      </c>
      <c r="I164" s="4">
        <v>44026.0</v>
      </c>
      <c r="J164" s="2" t="b">
        <v>0</v>
      </c>
    </row>
    <row r="165" ht="15.75" customHeight="1">
      <c r="A165" s="4">
        <v>44005.0</v>
      </c>
      <c r="B165" s="2" t="s">
        <v>198</v>
      </c>
      <c r="C165" s="1">
        <v>20.0</v>
      </c>
      <c r="D165" s="2">
        <v>3.0</v>
      </c>
      <c r="F165" s="4">
        <v>44006.0</v>
      </c>
      <c r="G165" s="4">
        <v>44006.0</v>
      </c>
      <c r="H165" s="2">
        <v>3.0</v>
      </c>
      <c r="I165" s="4">
        <v>44026.0</v>
      </c>
      <c r="J165" s="2" t="b">
        <v>0</v>
      </c>
    </row>
    <row r="166" ht="15.75" customHeight="1">
      <c r="A166" s="4">
        <v>44005.0</v>
      </c>
      <c r="B166" s="2" t="s">
        <v>199</v>
      </c>
      <c r="C166" s="1">
        <v>21.0</v>
      </c>
      <c r="D166" s="2">
        <v>3.0</v>
      </c>
      <c r="E166" s="2" t="s">
        <v>165</v>
      </c>
      <c r="F166" s="4">
        <v>44006.0</v>
      </c>
      <c r="G166" s="4">
        <v>44006.0</v>
      </c>
      <c r="H166" s="2">
        <v>3.0</v>
      </c>
      <c r="I166" s="4">
        <v>44026.0</v>
      </c>
      <c r="J166" s="2" t="b">
        <v>0</v>
      </c>
    </row>
    <row r="167" ht="15.75" customHeight="1">
      <c r="A167" s="4">
        <v>44005.0</v>
      </c>
      <c r="B167" s="2" t="s">
        <v>200</v>
      </c>
      <c r="C167" s="1">
        <v>22.0</v>
      </c>
      <c r="D167" s="2">
        <v>3.0</v>
      </c>
      <c r="E167" s="2" t="s">
        <v>165</v>
      </c>
      <c r="F167" s="4">
        <v>44006.0</v>
      </c>
      <c r="G167" s="4">
        <v>44006.0</v>
      </c>
      <c r="H167" s="2">
        <v>3.0</v>
      </c>
      <c r="I167" s="4">
        <v>44026.0</v>
      </c>
      <c r="J167" s="2" t="b">
        <v>0</v>
      </c>
    </row>
    <row r="168" ht="15.75" customHeight="1">
      <c r="A168" s="4">
        <v>44005.0</v>
      </c>
      <c r="B168" s="2" t="s">
        <v>201</v>
      </c>
      <c r="C168" s="1">
        <v>23.0</v>
      </c>
      <c r="D168" s="2">
        <v>3.0</v>
      </c>
      <c r="F168" s="4">
        <v>44006.0</v>
      </c>
      <c r="G168" s="4">
        <v>44006.0</v>
      </c>
      <c r="H168" s="2">
        <v>3.0</v>
      </c>
      <c r="I168" s="4">
        <v>44026.0</v>
      </c>
      <c r="J168" s="2" t="b">
        <v>0</v>
      </c>
    </row>
    <row r="169" ht="15.75" customHeight="1">
      <c r="A169" s="4">
        <v>44005.0</v>
      </c>
      <c r="B169" s="2" t="s">
        <v>202</v>
      </c>
      <c r="C169" s="1">
        <v>24.0</v>
      </c>
      <c r="D169" s="2">
        <v>3.0</v>
      </c>
      <c r="E169" s="2" t="s">
        <v>165</v>
      </c>
      <c r="F169" s="4">
        <v>44006.0</v>
      </c>
      <c r="G169" s="4">
        <v>44006.0</v>
      </c>
      <c r="H169" s="2">
        <v>3.0</v>
      </c>
      <c r="I169" s="4">
        <v>44026.0</v>
      </c>
      <c r="J169" s="2" t="b">
        <v>0</v>
      </c>
    </row>
    <row r="170" ht="15.75" customHeight="1">
      <c r="A170" s="4">
        <v>44006.0</v>
      </c>
      <c r="B170" s="2" t="s">
        <v>203</v>
      </c>
      <c r="C170" s="1">
        <v>1.0</v>
      </c>
      <c r="D170" s="2">
        <v>3.0</v>
      </c>
      <c r="F170" s="4">
        <v>44007.0</v>
      </c>
      <c r="G170" s="4">
        <v>44007.0</v>
      </c>
      <c r="H170" s="2">
        <v>3.0</v>
      </c>
      <c r="I170" s="4">
        <v>44026.0</v>
      </c>
      <c r="J170" s="2" t="b">
        <v>0</v>
      </c>
    </row>
    <row r="171" ht="15.75" customHeight="1">
      <c r="A171" s="4">
        <v>44006.0</v>
      </c>
      <c r="B171" s="2" t="s">
        <v>204</v>
      </c>
      <c r="C171" s="1">
        <v>2.0</v>
      </c>
      <c r="D171" s="2">
        <v>3.0</v>
      </c>
      <c r="F171" s="4">
        <v>44007.0</v>
      </c>
      <c r="G171" s="4">
        <v>44007.0</v>
      </c>
      <c r="H171" s="2">
        <v>3.0</v>
      </c>
      <c r="I171" s="4">
        <v>44026.0</v>
      </c>
      <c r="J171" s="2" t="b">
        <v>0</v>
      </c>
    </row>
    <row r="172" ht="15.75" customHeight="1">
      <c r="A172" s="4">
        <v>44006.0</v>
      </c>
      <c r="B172" s="2" t="s">
        <v>205</v>
      </c>
      <c r="C172" s="1">
        <v>3.0</v>
      </c>
      <c r="D172" s="2">
        <v>3.0</v>
      </c>
      <c r="F172" s="4">
        <v>44007.0</v>
      </c>
      <c r="G172" s="4">
        <v>44007.0</v>
      </c>
      <c r="H172" s="2">
        <v>3.0</v>
      </c>
      <c r="I172" s="4">
        <v>44026.0</v>
      </c>
      <c r="J172" s="2" t="b">
        <v>0</v>
      </c>
    </row>
    <row r="173" ht="15.75" customHeight="1">
      <c r="A173" s="4">
        <v>44006.0</v>
      </c>
      <c r="B173" s="2" t="s">
        <v>206</v>
      </c>
      <c r="C173" s="1">
        <v>4.0</v>
      </c>
      <c r="D173" s="2">
        <v>3.0</v>
      </c>
      <c r="F173" s="4">
        <v>44007.0</v>
      </c>
      <c r="G173" s="4">
        <v>44007.0</v>
      </c>
      <c r="H173" s="2">
        <v>3.0</v>
      </c>
      <c r="I173" s="4">
        <v>44026.0</v>
      </c>
      <c r="J173" s="2" t="b">
        <v>0</v>
      </c>
    </row>
    <row r="174" ht="15.75" customHeight="1">
      <c r="A174" s="4">
        <v>44006.0</v>
      </c>
      <c r="B174" s="2" t="s">
        <v>207</v>
      </c>
      <c r="C174" s="1">
        <v>5.0</v>
      </c>
      <c r="D174" s="2">
        <v>3.0</v>
      </c>
      <c r="F174" s="4">
        <v>44007.0</v>
      </c>
      <c r="G174" s="4">
        <v>44007.0</v>
      </c>
      <c r="H174" s="2">
        <v>3.0</v>
      </c>
      <c r="I174" s="4">
        <v>44026.0</v>
      </c>
      <c r="J174" s="2" t="b">
        <v>0</v>
      </c>
    </row>
    <row r="175" ht="15.75" customHeight="1">
      <c r="A175" s="4">
        <v>44006.0</v>
      </c>
      <c r="B175" s="2" t="s">
        <v>208</v>
      </c>
      <c r="C175" s="1">
        <v>6.0</v>
      </c>
      <c r="D175" s="2">
        <v>3.0</v>
      </c>
      <c r="F175" s="4">
        <v>44007.0</v>
      </c>
      <c r="G175" s="4">
        <v>44007.0</v>
      </c>
      <c r="H175" s="2">
        <v>3.0</v>
      </c>
      <c r="I175" s="4">
        <v>44026.0</v>
      </c>
      <c r="J175" s="2" t="b">
        <v>0</v>
      </c>
    </row>
    <row r="176" ht="15.75" customHeight="1">
      <c r="A176" s="4">
        <v>44006.0</v>
      </c>
      <c r="B176" s="2" t="s">
        <v>209</v>
      </c>
      <c r="C176" s="1">
        <v>7.0</v>
      </c>
      <c r="D176" s="2">
        <v>3.0</v>
      </c>
      <c r="F176" s="4">
        <v>44007.0</v>
      </c>
      <c r="G176" s="4">
        <v>44007.0</v>
      </c>
      <c r="H176" s="2">
        <v>3.0</v>
      </c>
      <c r="I176" s="4">
        <v>44026.0</v>
      </c>
    </row>
    <row r="177" ht="15.75" customHeight="1">
      <c r="A177" s="4">
        <v>44006.0</v>
      </c>
      <c r="B177" s="2" t="s">
        <v>210</v>
      </c>
      <c r="C177" s="1">
        <v>8.0</v>
      </c>
      <c r="D177" s="2">
        <v>3.0</v>
      </c>
      <c r="F177" s="4">
        <v>44007.0</v>
      </c>
      <c r="G177" s="4">
        <v>44007.0</v>
      </c>
      <c r="H177" s="2">
        <v>3.0</v>
      </c>
      <c r="I177" s="4">
        <v>44026.0</v>
      </c>
      <c r="J177" s="2" t="b">
        <v>0</v>
      </c>
    </row>
    <row r="178" ht="15.75" customHeight="1">
      <c r="A178" s="4">
        <v>44006.0</v>
      </c>
      <c r="B178" s="2" t="s">
        <v>211</v>
      </c>
      <c r="C178" s="1">
        <v>9.0</v>
      </c>
      <c r="D178" s="2">
        <v>3.0</v>
      </c>
      <c r="E178" s="2" t="s">
        <v>212</v>
      </c>
      <c r="F178" s="4">
        <v>44007.0</v>
      </c>
      <c r="G178" s="4">
        <v>44007.0</v>
      </c>
      <c r="H178" s="2">
        <v>3.0</v>
      </c>
      <c r="I178" s="4">
        <v>44026.0</v>
      </c>
    </row>
    <row r="179" ht="15.75" customHeight="1">
      <c r="A179" s="4">
        <v>44006.0</v>
      </c>
      <c r="B179" s="2" t="s">
        <v>213</v>
      </c>
      <c r="C179" s="1">
        <v>10.0</v>
      </c>
      <c r="D179" s="2">
        <v>3.0</v>
      </c>
      <c r="F179" s="4">
        <v>44007.0</v>
      </c>
      <c r="G179" s="4">
        <v>44007.0</v>
      </c>
      <c r="H179" s="2">
        <v>3.0</v>
      </c>
      <c r="I179" s="4">
        <v>44026.0</v>
      </c>
    </row>
    <row r="180" ht="15.75" customHeight="1">
      <c r="A180" s="4">
        <v>44006.0</v>
      </c>
      <c r="B180" s="2" t="s">
        <v>214</v>
      </c>
      <c r="C180" s="1">
        <v>11.0</v>
      </c>
      <c r="D180" s="2">
        <v>3.0</v>
      </c>
      <c r="F180" s="4">
        <v>44007.0</v>
      </c>
      <c r="G180" s="4">
        <v>44007.0</v>
      </c>
      <c r="H180" s="2">
        <v>3.0</v>
      </c>
      <c r="I180" s="4">
        <v>44026.0</v>
      </c>
    </row>
    <row r="181" ht="15.75" customHeight="1">
      <c r="A181" s="4">
        <v>44006.0</v>
      </c>
      <c r="B181" s="2" t="s">
        <v>215</v>
      </c>
      <c r="C181" s="1">
        <v>12.0</v>
      </c>
      <c r="D181" s="2">
        <v>3.0</v>
      </c>
      <c r="F181" s="4">
        <v>44007.0</v>
      </c>
      <c r="G181" s="4">
        <v>44007.0</v>
      </c>
      <c r="H181" s="2">
        <v>3.0</v>
      </c>
      <c r="I181" s="4">
        <v>44026.0</v>
      </c>
    </row>
    <row r="182" ht="15.75" customHeight="1">
      <c r="A182" s="4">
        <v>44006.0</v>
      </c>
      <c r="B182" s="2" t="s">
        <v>216</v>
      </c>
      <c r="C182" s="1">
        <v>13.0</v>
      </c>
      <c r="D182" s="2">
        <v>3.0</v>
      </c>
      <c r="F182" s="4">
        <v>44007.0</v>
      </c>
      <c r="G182" s="4">
        <v>44007.0</v>
      </c>
      <c r="H182" s="2">
        <v>3.0</v>
      </c>
      <c r="I182" s="4">
        <v>44026.0</v>
      </c>
    </row>
    <row r="183" ht="15.75" customHeight="1">
      <c r="A183" s="4">
        <v>44006.0</v>
      </c>
      <c r="B183" s="2" t="s">
        <v>217</v>
      </c>
      <c r="C183" s="1">
        <v>14.0</v>
      </c>
      <c r="D183" s="2">
        <v>3.0</v>
      </c>
      <c r="F183" s="4">
        <v>44007.0</v>
      </c>
      <c r="G183" s="4">
        <v>44007.0</v>
      </c>
      <c r="H183" s="2">
        <v>3.0</v>
      </c>
      <c r="I183" s="4">
        <v>44026.0</v>
      </c>
    </row>
    <row r="184" ht="15.75" customHeight="1">
      <c r="A184" s="4">
        <v>44006.0</v>
      </c>
      <c r="B184" s="2" t="s">
        <v>218</v>
      </c>
      <c r="C184" s="1">
        <v>15.0</v>
      </c>
      <c r="D184" s="2">
        <v>3.0</v>
      </c>
      <c r="F184" s="4">
        <v>44007.0</v>
      </c>
      <c r="G184" s="4">
        <v>44007.0</v>
      </c>
      <c r="H184" s="2">
        <v>3.0</v>
      </c>
      <c r="I184" s="4">
        <v>44026.0</v>
      </c>
    </row>
    <row r="185" ht="15.75" customHeight="1">
      <c r="A185" s="4">
        <v>44006.0</v>
      </c>
      <c r="B185" s="2" t="s">
        <v>219</v>
      </c>
      <c r="C185" s="1">
        <v>16.0</v>
      </c>
      <c r="D185" s="2">
        <v>3.0</v>
      </c>
      <c r="F185" s="4">
        <v>44007.0</v>
      </c>
      <c r="G185" s="4">
        <v>44007.0</v>
      </c>
      <c r="H185" s="2">
        <v>3.0</v>
      </c>
      <c r="I185" s="4">
        <v>44026.0</v>
      </c>
      <c r="J185" s="2" t="b">
        <v>0</v>
      </c>
    </row>
    <row r="186" ht="15.75" customHeight="1">
      <c r="A186" s="4">
        <v>44006.0</v>
      </c>
      <c r="B186" s="2" t="s">
        <v>220</v>
      </c>
      <c r="C186" s="1">
        <v>17.0</v>
      </c>
      <c r="D186" s="2">
        <v>3.0</v>
      </c>
      <c r="F186" s="4">
        <v>44007.0</v>
      </c>
      <c r="G186" s="4">
        <v>44007.0</v>
      </c>
      <c r="H186" s="2">
        <v>3.0</v>
      </c>
      <c r="I186" s="4">
        <v>44026.0</v>
      </c>
    </row>
    <row r="187" ht="15.75" customHeight="1">
      <c r="A187" s="4">
        <v>44006.0</v>
      </c>
      <c r="B187" s="2" t="s">
        <v>221</v>
      </c>
      <c r="C187" s="1">
        <v>18.0</v>
      </c>
      <c r="D187" s="2">
        <v>3.0</v>
      </c>
      <c r="F187" s="4">
        <v>44007.0</v>
      </c>
      <c r="G187" s="4">
        <v>44007.0</v>
      </c>
      <c r="H187" s="2">
        <v>3.0</v>
      </c>
      <c r="I187" s="4">
        <v>44026.0</v>
      </c>
    </row>
    <row r="188" ht="15.75" customHeight="1">
      <c r="A188" s="4">
        <v>44006.0</v>
      </c>
      <c r="B188" s="2" t="s">
        <v>222</v>
      </c>
      <c r="C188" s="1">
        <v>19.0</v>
      </c>
      <c r="D188" s="2">
        <v>3.0</v>
      </c>
      <c r="E188" s="2" t="s">
        <v>81</v>
      </c>
      <c r="F188" s="4">
        <v>44007.0</v>
      </c>
      <c r="G188" s="4">
        <v>44007.0</v>
      </c>
      <c r="H188" s="2">
        <v>3.0</v>
      </c>
      <c r="I188" s="4">
        <v>44026.0</v>
      </c>
    </row>
    <row r="189" ht="15.75" customHeight="1">
      <c r="A189" s="4">
        <v>44006.0</v>
      </c>
      <c r="B189" s="2" t="s">
        <v>223</v>
      </c>
      <c r="C189" s="1">
        <v>20.0</v>
      </c>
      <c r="D189" s="2">
        <v>3.0</v>
      </c>
      <c r="F189" s="4">
        <v>44007.0</v>
      </c>
      <c r="G189" s="4">
        <v>44007.0</v>
      </c>
      <c r="H189" s="2">
        <v>3.0</v>
      </c>
      <c r="I189" s="4">
        <v>44026.0</v>
      </c>
    </row>
    <row r="190" ht="15.75" customHeight="1">
      <c r="A190" s="4">
        <v>44006.0</v>
      </c>
      <c r="B190" s="2" t="s">
        <v>224</v>
      </c>
      <c r="C190" s="1">
        <v>21.0</v>
      </c>
      <c r="D190" s="2">
        <v>3.0</v>
      </c>
      <c r="F190" s="4">
        <v>44007.0</v>
      </c>
      <c r="G190" s="4">
        <v>44007.0</v>
      </c>
      <c r="H190" s="2">
        <v>3.0</v>
      </c>
      <c r="I190" s="4">
        <v>44026.0</v>
      </c>
      <c r="J190" s="2" t="b">
        <v>0</v>
      </c>
    </row>
    <row r="191" ht="15.75" customHeight="1">
      <c r="A191" s="4">
        <v>44006.0</v>
      </c>
      <c r="B191" s="2" t="s">
        <v>225</v>
      </c>
      <c r="C191" s="1">
        <v>22.0</v>
      </c>
      <c r="D191" s="2">
        <v>3.0</v>
      </c>
      <c r="F191" s="4">
        <v>44007.0</v>
      </c>
      <c r="G191" s="4">
        <v>44007.0</v>
      </c>
      <c r="H191" s="2">
        <v>3.0</v>
      </c>
      <c r="I191" s="4">
        <v>44026.0</v>
      </c>
      <c r="J191" s="2" t="b">
        <v>0</v>
      </c>
    </row>
    <row r="192" ht="15.75" customHeight="1">
      <c r="A192" s="4">
        <v>44006.0</v>
      </c>
      <c r="B192" s="2" t="s">
        <v>226</v>
      </c>
      <c r="C192" s="1">
        <v>23.0</v>
      </c>
      <c r="D192" s="2">
        <v>3.0</v>
      </c>
      <c r="F192" s="4">
        <v>44007.0</v>
      </c>
      <c r="G192" s="4">
        <v>44007.0</v>
      </c>
      <c r="H192" s="2">
        <v>3.0</v>
      </c>
      <c r="I192" s="4">
        <v>44026.0</v>
      </c>
    </row>
    <row r="193" ht="15.75" customHeight="1">
      <c r="A193" s="4">
        <v>44006.0</v>
      </c>
      <c r="B193" s="2" t="s">
        <v>227</v>
      </c>
      <c r="C193" s="1">
        <v>24.0</v>
      </c>
      <c r="D193" s="2">
        <v>3.0</v>
      </c>
      <c r="F193" s="4">
        <v>44007.0</v>
      </c>
      <c r="G193" s="4">
        <v>44007.0</v>
      </c>
      <c r="H193" s="2">
        <v>3.0</v>
      </c>
      <c r="I193" s="4">
        <v>44026.0</v>
      </c>
      <c r="J193" s="2" t="b">
        <v>0</v>
      </c>
    </row>
    <row r="194" ht="15.75" customHeight="1">
      <c r="A194" s="4">
        <v>44010.0</v>
      </c>
      <c r="B194" s="2" t="s">
        <v>228</v>
      </c>
      <c r="C194" s="1">
        <v>1.0</v>
      </c>
      <c r="D194" s="2">
        <v>3.0</v>
      </c>
      <c r="F194" s="4">
        <v>44011.0</v>
      </c>
      <c r="G194" s="4">
        <v>44011.0</v>
      </c>
      <c r="H194" s="2">
        <v>3.0</v>
      </c>
      <c r="I194" s="4">
        <v>44026.0</v>
      </c>
    </row>
    <row r="195" ht="15.75" customHeight="1">
      <c r="A195" s="4">
        <v>44010.0</v>
      </c>
      <c r="B195" s="2" t="s">
        <v>229</v>
      </c>
      <c r="C195" s="1">
        <v>2.0</v>
      </c>
      <c r="D195" s="2">
        <v>3.0</v>
      </c>
      <c r="F195" s="4">
        <v>44011.0</v>
      </c>
      <c r="G195" s="4">
        <v>44011.0</v>
      </c>
      <c r="H195" s="2">
        <v>3.0</v>
      </c>
      <c r="I195" s="4">
        <v>44026.0</v>
      </c>
    </row>
    <row r="196" ht="15.75" customHeight="1">
      <c r="A196" s="4">
        <v>44010.0</v>
      </c>
      <c r="B196" s="2" t="s">
        <v>230</v>
      </c>
      <c r="C196" s="1">
        <v>3.0</v>
      </c>
      <c r="D196" s="2">
        <v>3.0</v>
      </c>
      <c r="F196" s="4">
        <v>44011.0</v>
      </c>
      <c r="G196" s="4">
        <v>44011.0</v>
      </c>
      <c r="H196" s="2">
        <v>3.0</v>
      </c>
      <c r="I196" s="4">
        <v>44026.0</v>
      </c>
    </row>
    <row r="197" ht="15.75" customHeight="1">
      <c r="A197" s="4">
        <v>44010.0</v>
      </c>
      <c r="B197" s="2" t="s">
        <v>231</v>
      </c>
      <c r="C197" s="1">
        <v>4.0</v>
      </c>
      <c r="D197" s="2">
        <v>3.0</v>
      </c>
      <c r="F197" s="4">
        <v>44011.0</v>
      </c>
      <c r="G197" s="4">
        <v>44011.0</v>
      </c>
      <c r="H197" s="2">
        <v>3.0</v>
      </c>
      <c r="I197" s="4">
        <v>44026.0</v>
      </c>
      <c r="J197" s="2" t="b">
        <v>0</v>
      </c>
    </row>
    <row r="198" ht="15.75" customHeight="1">
      <c r="A198" s="4">
        <v>44010.0</v>
      </c>
      <c r="B198" s="2" t="s">
        <v>232</v>
      </c>
      <c r="C198" s="1">
        <v>5.0</v>
      </c>
      <c r="D198" s="2">
        <v>3.0</v>
      </c>
      <c r="F198" s="4">
        <v>44011.0</v>
      </c>
      <c r="G198" s="4">
        <v>44011.0</v>
      </c>
      <c r="H198" s="2">
        <v>3.0</v>
      </c>
      <c r="I198" s="4">
        <v>44026.0</v>
      </c>
    </row>
    <row r="199" ht="15.75" customHeight="1">
      <c r="A199" s="4">
        <v>44010.0</v>
      </c>
      <c r="B199" s="2" t="s">
        <v>233</v>
      </c>
      <c r="C199" s="1">
        <v>6.0</v>
      </c>
      <c r="D199" s="2">
        <v>3.0</v>
      </c>
      <c r="F199" s="4">
        <v>44011.0</v>
      </c>
      <c r="G199" s="4">
        <v>44011.0</v>
      </c>
      <c r="H199" s="2">
        <v>3.0</v>
      </c>
      <c r="I199" s="4">
        <v>44026.0</v>
      </c>
    </row>
    <row r="200" ht="15.75" customHeight="1">
      <c r="A200" s="4">
        <v>44010.0</v>
      </c>
      <c r="B200" s="2" t="s">
        <v>234</v>
      </c>
      <c r="C200" s="1">
        <v>7.0</v>
      </c>
      <c r="D200" s="2">
        <v>3.0</v>
      </c>
      <c r="F200" s="4">
        <v>44011.0</v>
      </c>
      <c r="G200" s="4">
        <v>44011.0</v>
      </c>
      <c r="H200" s="2">
        <v>3.0</v>
      </c>
      <c r="I200" s="4">
        <v>44026.0</v>
      </c>
    </row>
    <row r="201" ht="15.75" customHeight="1">
      <c r="A201" s="4">
        <v>44010.0</v>
      </c>
      <c r="B201" s="2" t="s">
        <v>235</v>
      </c>
      <c r="C201" s="1">
        <v>8.0</v>
      </c>
      <c r="D201" s="2">
        <v>3.0</v>
      </c>
      <c r="F201" s="4">
        <v>44011.0</v>
      </c>
      <c r="G201" s="4">
        <v>44011.0</v>
      </c>
      <c r="H201" s="2">
        <v>3.0</v>
      </c>
      <c r="I201" s="4">
        <v>44026.0</v>
      </c>
    </row>
    <row r="202" ht="15.75" customHeight="1">
      <c r="A202" s="4">
        <v>44010.0</v>
      </c>
      <c r="B202" s="2" t="s">
        <v>236</v>
      </c>
      <c r="C202" s="1">
        <v>9.0</v>
      </c>
      <c r="D202" s="2">
        <v>3.0</v>
      </c>
      <c r="F202" s="4">
        <v>44011.0</v>
      </c>
      <c r="G202" s="4">
        <v>44011.0</v>
      </c>
      <c r="H202" s="2">
        <v>3.0</v>
      </c>
      <c r="I202" s="4">
        <v>44026.0</v>
      </c>
    </row>
    <row r="203" ht="15.75" customHeight="1">
      <c r="A203" s="4">
        <v>44010.0</v>
      </c>
      <c r="B203" s="2" t="s">
        <v>237</v>
      </c>
      <c r="C203" s="1">
        <v>10.0</v>
      </c>
      <c r="D203" s="2">
        <v>3.0</v>
      </c>
      <c r="F203" s="4">
        <v>44011.0</v>
      </c>
      <c r="G203" s="4">
        <v>44011.0</v>
      </c>
      <c r="H203" s="2">
        <v>3.0</v>
      </c>
      <c r="I203" s="4">
        <v>44026.0</v>
      </c>
    </row>
    <row r="204" ht="15.75" customHeight="1">
      <c r="A204" s="4">
        <v>44010.0</v>
      </c>
      <c r="B204" s="2" t="s">
        <v>238</v>
      </c>
      <c r="C204" s="1">
        <v>11.0</v>
      </c>
      <c r="D204" s="2">
        <v>3.0</v>
      </c>
      <c r="F204" s="4">
        <v>44011.0</v>
      </c>
      <c r="G204" s="4">
        <v>44011.0</v>
      </c>
      <c r="H204" s="2">
        <v>3.0</v>
      </c>
      <c r="I204" s="4">
        <v>44026.0</v>
      </c>
      <c r="J204" s="2" t="b">
        <v>0</v>
      </c>
    </row>
    <row r="205" ht="15.75" customHeight="1">
      <c r="A205" s="4">
        <v>44010.0</v>
      </c>
      <c r="B205" s="2" t="s">
        <v>239</v>
      </c>
      <c r="C205" s="1">
        <v>12.0</v>
      </c>
      <c r="D205" s="2">
        <v>3.0</v>
      </c>
      <c r="F205" s="4">
        <v>44011.0</v>
      </c>
      <c r="G205" s="4">
        <v>44011.0</v>
      </c>
      <c r="H205" s="2">
        <v>3.0</v>
      </c>
      <c r="I205" s="4">
        <v>44026.0</v>
      </c>
      <c r="J205" s="2" t="b">
        <v>0</v>
      </c>
    </row>
    <row r="206" ht="15.75" customHeight="1">
      <c r="A206" s="4">
        <v>44010.0</v>
      </c>
      <c r="B206" s="2" t="s">
        <v>240</v>
      </c>
      <c r="C206" s="1">
        <v>13.0</v>
      </c>
      <c r="D206" s="2">
        <v>3.0</v>
      </c>
      <c r="F206" s="4">
        <v>44011.0</v>
      </c>
      <c r="G206" s="4">
        <v>44011.0</v>
      </c>
      <c r="H206" s="2">
        <v>3.0</v>
      </c>
      <c r="I206" s="4">
        <v>44026.0</v>
      </c>
    </row>
    <row r="207" ht="15.75" customHeight="1">
      <c r="A207" s="4">
        <v>44010.0</v>
      </c>
      <c r="B207" s="2" t="s">
        <v>241</v>
      </c>
      <c r="C207" s="1">
        <v>14.0</v>
      </c>
      <c r="D207" s="2">
        <v>3.0</v>
      </c>
      <c r="F207" s="4">
        <v>44011.0</v>
      </c>
      <c r="G207" s="4">
        <v>44011.0</v>
      </c>
      <c r="H207" s="2">
        <v>3.0</v>
      </c>
      <c r="I207" s="4">
        <v>44026.0</v>
      </c>
    </row>
    <row r="208" ht="15.75" customHeight="1">
      <c r="A208" s="4">
        <v>44010.0</v>
      </c>
      <c r="B208" s="2" t="s">
        <v>242</v>
      </c>
      <c r="C208" s="1">
        <v>15.0</v>
      </c>
      <c r="D208" s="2">
        <v>3.0</v>
      </c>
      <c r="F208" s="4">
        <v>44011.0</v>
      </c>
      <c r="G208" s="4">
        <v>44011.0</v>
      </c>
      <c r="H208" s="2">
        <v>3.0</v>
      </c>
      <c r="I208" s="4">
        <v>44026.0</v>
      </c>
    </row>
    <row r="209" ht="15.75" customHeight="1">
      <c r="A209" s="4">
        <v>44010.0</v>
      </c>
      <c r="B209" s="2" t="s">
        <v>243</v>
      </c>
      <c r="C209" s="1">
        <v>16.0</v>
      </c>
      <c r="D209" s="2">
        <v>3.0</v>
      </c>
      <c r="F209" s="4">
        <v>44011.0</v>
      </c>
      <c r="G209" s="4">
        <v>44011.0</v>
      </c>
      <c r="H209" s="2">
        <v>3.0</v>
      </c>
      <c r="I209" s="4">
        <v>44026.0</v>
      </c>
    </row>
    <row r="210" ht="15.75" customHeight="1">
      <c r="A210" s="4">
        <v>44010.0</v>
      </c>
      <c r="B210" s="2" t="s">
        <v>244</v>
      </c>
      <c r="C210" s="1">
        <v>17.0</v>
      </c>
      <c r="D210" s="2">
        <v>3.0</v>
      </c>
      <c r="F210" s="4">
        <v>44011.0</v>
      </c>
      <c r="G210" s="4">
        <v>44011.0</v>
      </c>
      <c r="H210" s="2">
        <v>3.0</v>
      </c>
      <c r="I210" s="4">
        <v>44026.0</v>
      </c>
    </row>
    <row r="211" ht="15.75" customHeight="1">
      <c r="A211" s="4">
        <v>44010.0</v>
      </c>
      <c r="B211" s="2" t="s">
        <v>245</v>
      </c>
      <c r="C211" s="1">
        <v>18.0</v>
      </c>
      <c r="D211" s="2">
        <v>3.0</v>
      </c>
      <c r="F211" s="4">
        <v>44011.0</v>
      </c>
      <c r="G211" s="4">
        <v>44011.0</v>
      </c>
      <c r="H211" s="2">
        <v>3.0</v>
      </c>
      <c r="I211" s="4">
        <v>44026.0</v>
      </c>
    </row>
    <row r="212" ht="15.75" customHeight="1">
      <c r="A212" s="4">
        <v>44010.0</v>
      </c>
      <c r="B212" s="2" t="s">
        <v>246</v>
      </c>
      <c r="C212" s="1">
        <v>19.0</v>
      </c>
      <c r="D212" s="2">
        <v>3.0</v>
      </c>
      <c r="F212" s="4">
        <v>44011.0</v>
      </c>
      <c r="G212" s="4">
        <v>44011.0</v>
      </c>
      <c r="H212" s="2">
        <v>3.0</v>
      </c>
      <c r="I212" s="4">
        <v>44026.0</v>
      </c>
      <c r="J212" s="2" t="b">
        <v>0</v>
      </c>
    </row>
    <row r="213" ht="15.75" customHeight="1">
      <c r="A213" s="4">
        <v>44010.0</v>
      </c>
      <c r="B213" s="2" t="s">
        <v>247</v>
      </c>
      <c r="C213" s="1">
        <v>20.0</v>
      </c>
      <c r="D213" s="2">
        <v>3.0</v>
      </c>
      <c r="F213" s="4">
        <v>44011.0</v>
      </c>
      <c r="G213" s="4">
        <v>44011.0</v>
      </c>
      <c r="H213" s="2">
        <v>3.0</v>
      </c>
      <c r="I213" s="4">
        <v>44026.0</v>
      </c>
      <c r="J213" s="2" t="b">
        <v>0</v>
      </c>
    </row>
    <row r="214" ht="15.75" customHeight="1">
      <c r="A214" s="4">
        <v>44010.0</v>
      </c>
      <c r="B214" s="2" t="s">
        <v>248</v>
      </c>
      <c r="C214" s="1">
        <v>21.0</v>
      </c>
      <c r="D214" s="2">
        <v>3.0</v>
      </c>
      <c r="F214" s="4">
        <v>44011.0</v>
      </c>
      <c r="G214" s="4">
        <v>44011.0</v>
      </c>
      <c r="H214" s="2">
        <v>3.0</v>
      </c>
      <c r="I214" s="4">
        <v>44026.0</v>
      </c>
    </row>
    <row r="215" ht="15.75" customHeight="1">
      <c r="A215" s="4">
        <v>44010.0</v>
      </c>
      <c r="B215" s="2" t="s">
        <v>249</v>
      </c>
      <c r="C215" s="1">
        <v>22.0</v>
      </c>
      <c r="D215" s="2">
        <v>3.0</v>
      </c>
      <c r="F215" s="4">
        <v>44011.0</v>
      </c>
      <c r="G215" s="4">
        <v>44011.0</v>
      </c>
      <c r="H215" s="2">
        <v>3.0</v>
      </c>
      <c r="I215" s="4">
        <v>44026.0</v>
      </c>
    </row>
    <row r="216" ht="15.75" customHeight="1">
      <c r="A216" s="4">
        <v>44010.0</v>
      </c>
      <c r="B216" s="2" t="s">
        <v>250</v>
      </c>
      <c r="C216" s="1">
        <v>23.0</v>
      </c>
      <c r="D216" s="2">
        <v>3.0</v>
      </c>
      <c r="F216" s="4">
        <v>44011.0</v>
      </c>
      <c r="G216" s="4">
        <v>44011.0</v>
      </c>
      <c r="H216" s="2">
        <v>3.0</v>
      </c>
      <c r="I216" s="4">
        <v>44026.0</v>
      </c>
      <c r="J216" s="2" t="b">
        <v>0</v>
      </c>
    </row>
    <row r="217" ht="15.75" customHeight="1">
      <c r="A217" s="4">
        <v>44010.0</v>
      </c>
      <c r="B217" s="2" t="s">
        <v>251</v>
      </c>
      <c r="C217" s="1">
        <v>24.0</v>
      </c>
      <c r="D217" s="2">
        <v>3.0</v>
      </c>
      <c r="F217" s="4">
        <v>44011.0</v>
      </c>
      <c r="G217" s="4">
        <v>44011.0</v>
      </c>
      <c r="H217" s="2">
        <v>3.0</v>
      </c>
      <c r="I217" s="4">
        <v>44026.0</v>
      </c>
    </row>
    <row r="218" ht="15.75" customHeight="1">
      <c r="A218" s="4">
        <v>44011.0</v>
      </c>
      <c r="B218" s="2" t="s">
        <v>252</v>
      </c>
      <c r="C218" s="1">
        <v>1.0</v>
      </c>
      <c r="D218" s="2">
        <v>3.0</v>
      </c>
      <c r="F218" s="4">
        <v>44012.0</v>
      </c>
      <c r="G218" s="4">
        <v>44012.0</v>
      </c>
      <c r="H218" s="2">
        <v>3.0</v>
      </c>
      <c r="I218" s="4">
        <v>44026.0</v>
      </c>
    </row>
    <row r="219" ht="15.75" customHeight="1">
      <c r="A219" s="4">
        <v>44011.0</v>
      </c>
      <c r="B219" s="2" t="s">
        <v>253</v>
      </c>
      <c r="C219" s="1">
        <v>2.0</v>
      </c>
      <c r="D219" s="2">
        <v>3.0</v>
      </c>
      <c r="F219" s="4">
        <v>44012.0</v>
      </c>
      <c r="G219" s="4">
        <v>44012.0</v>
      </c>
      <c r="H219" s="2">
        <v>3.0</v>
      </c>
      <c r="I219" s="4">
        <v>44026.0</v>
      </c>
    </row>
    <row r="220" ht="15.75" customHeight="1">
      <c r="A220" s="4">
        <v>44011.0</v>
      </c>
      <c r="B220" s="2" t="s">
        <v>254</v>
      </c>
      <c r="C220" s="1">
        <v>3.0</v>
      </c>
      <c r="D220" s="2">
        <v>3.0</v>
      </c>
      <c r="F220" s="4">
        <v>44012.0</v>
      </c>
      <c r="G220" s="4">
        <v>44012.0</v>
      </c>
      <c r="H220" s="2">
        <v>3.0</v>
      </c>
      <c r="I220" s="4">
        <v>44026.0</v>
      </c>
    </row>
    <row r="221" ht="15.75" customHeight="1">
      <c r="A221" s="4">
        <v>44011.0</v>
      </c>
      <c r="B221" s="2" t="s">
        <v>255</v>
      </c>
      <c r="C221" s="1">
        <v>4.0</v>
      </c>
      <c r="D221" s="2">
        <v>3.0</v>
      </c>
      <c r="F221" s="4">
        <v>44012.0</v>
      </c>
      <c r="G221" s="4">
        <v>44012.0</v>
      </c>
      <c r="H221" s="2">
        <v>3.0</v>
      </c>
      <c r="I221" s="4">
        <v>44026.0</v>
      </c>
    </row>
    <row r="222" ht="15.75" customHeight="1">
      <c r="A222" s="4">
        <v>44011.0</v>
      </c>
      <c r="B222" s="2" t="s">
        <v>256</v>
      </c>
      <c r="C222" s="1">
        <v>5.0</v>
      </c>
      <c r="D222" s="2">
        <v>3.0</v>
      </c>
      <c r="F222" s="4">
        <v>44012.0</v>
      </c>
      <c r="G222" s="4">
        <v>44012.0</v>
      </c>
      <c r="H222" s="2">
        <v>3.0</v>
      </c>
      <c r="I222" s="4">
        <v>44026.0</v>
      </c>
      <c r="J222" s="2" t="b">
        <v>0</v>
      </c>
    </row>
    <row r="223" ht="15.75" customHeight="1">
      <c r="A223" s="4">
        <v>44011.0</v>
      </c>
      <c r="B223" s="2" t="s">
        <v>257</v>
      </c>
      <c r="C223" s="1">
        <v>6.0</v>
      </c>
      <c r="D223" s="2">
        <v>3.0</v>
      </c>
      <c r="F223" s="4">
        <v>44012.0</v>
      </c>
      <c r="G223" s="4">
        <v>44012.0</v>
      </c>
      <c r="H223" s="2">
        <v>3.0</v>
      </c>
      <c r="I223" s="4">
        <v>44026.0</v>
      </c>
    </row>
    <row r="224" ht="15.75" customHeight="1">
      <c r="A224" s="4">
        <v>44011.0</v>
      </c>
      <c r="B224" s="2" t="s">
        <v>258</v>
      </c>
      <c r="C224" s="1">
        <v>7.0</v>
      </c>
      <c r="D224" s="2">
        <v>3.0</v>
      </c>
      <c r="F224" s="4">
        <v>44012.0</v>
      </c>
      <c r="G224" s="4">
        <v>44012.0</v>
      </c>
      <c r="H224" s="2">
        <v>3.0</v>
      </c>
      <c r="I224" s="4">
        <v>44026.0</v>
      </c>
    </row>
    <row r="225" ht="15.75" customHeight="1">
      <c r="A225" s="4">
        <v>44011.0</v>
      </c>
      <c r="B225" s="2" t="s">
        <v>259</v>
      </c>
      <c r="C225" s="1">
        <v>8.0</v>
      </c>
      <c r="D225" s="2">
        <v>3.0</v>
      </c>
      <c r="F225" s="4">
        <v>44012.0</v>
      </c>
      <c r="G225" s="4">
        <v>44012.0</v>
      </c>
      <c r="H225" s="2">
        <v>3.0</v>
      </c>
      <c r="I225" s="4">
        <v>44026.0</v>
      </c>
      <c r="J225" s="2" t="b">
        <v>0</v>
      </c>
    </row>
    <row r="226" ht="15.75" customHeight="1">
      <c r="A226" s="4">
        <v>44011.0</v>
      </c>
      <c r="B226" s="2" t="s">
        <v>260</v>
      </c>
      <c r="C226" s="1">
        <v>9.0</v>
      </c>
      <c r="D226" s="2">
        <v>3.0</v>
      </c>
      <c r="F226" s="4">
        <v>44012.0</v>
      </c>
      <c r="G226" s="4">
        <v>44012.0</v>
      </c>
      <c r="H226" s="2">
        <v>3.0</v>
      </c>
      <c r="I226" s="4">
        <v>44026.0</v>
      </c>
    </row>
    <row r="227" ht="15.75" customHeight="1">
      <c r="A227" s="4">
        <v>44011.0</v>
      </c>
      <c r="B227" s="2" t="s">
        <v>261</v>
      </c>
      <c r="C227" s="1">
        <v>10.0</v>
      </c>
      <c r="D227" s="2">
        <v>3.0</v>
      </c>
      <c r="F227" s="4">
        <v>44012.0</v>
      </c>
      <c r="G227" s="4">
        <v>44012.0</v>
      </c>
      <c r="H227" s="2">
        <v>3.0</v>
      </c>
      <c r="I227" s="4">
        <v>44026.0</v>
      </c>
    </row>
    <row r="228" ht="15.75" customHeight="1">
      <c r="A228" s="4">
        <v>44011.0</v>
      </c>
      <c r="B228" s="2" t="s">
        <v>262</v>
      </c>
      <c r="C228" s="1">
        <v>11.0</v>
      </c>
      <c r="D228" s="2">
        <v>3.0</v>
      </c>
      <c r="F228" s="4">
        <v>44012.0</v>
      </c>
      <c r="G228" s="4">
        <v>44012.0</v>
      </c>
      <c r="H228" s="2">
        <v>3.0</v>
      </c>
      <c r="I228" s="4">
        <v>44026.0</v>
      </c>
    </row>
    <row r="229" ht="15.75" customHeight="1">
      <c r="A229" s="4">
        <v>44011.0</v>
      </c>
      <c r="B229" s="2" t="s">
        <v>263</v>
      </c>
      <c r="C229" s="1">
        <v>12.0</v>
      </c>
      <c r="D229" s="2">
        <v>3.0</v>
      </c>
      <c r="F229" s="4">
        <v>44012.0</v>
      </c>
      <c r="G229" s="4">
        <v>44012.0</v>
      </c>
      <c r="H229" s="2">
        <v>3.0</v>
      </c>
      <c r="I229" s="4">
        <v>44026.0</v>
      </c>
    </row>
    <row r="230" ht="15.75" customHeight="1">
      <c r="A230" s="4">
        <v>44011.0</v>
      </c>
      <c r="B230" s="2" t="s">
        <v>264</v>
      </c>
      <c r="C230" s="1">
        <v>13.0</v>
      </c>
      <c r="D230" s="2">
        <v>3.0</v>
      </c>
      <c r="F230" s="4">
        <v>44012.0</v>
      </c>
      <c r="G230" s="4">
        <v>44012.0</v>
      </c>
      <c r="H230" s="2">
        <v>3.0</v>
      </c>
      <c r="I230" s="4">
        <v>44026.0</v>
      </c>
    </row>
    <row r="231" ht="15.75" customHeight="1">
      <c r="A231" s="4">
        <v>44011.0</v>
      </c>
      <c r="B231" s="2" t="s">
        <v>265</v>
      </c>
      <c r="C231" s="1">
        <v>14.0</v>
      </c>
      <c r="D231" s="2">
        <v>3.0</v>
      </c>
      <c r="F231" s="4">
        <v>44012.0</v>
      </c>
      <c r="G231" s="4">
        <v>44012.0</v>
      </c>
      <c r="H231" s="2">
        <v>3.0</v>
      </c>
      <c r="I231" s="4">
        <v>44026.0</v>
      </c>
    </row>
    <row r="232" ht="15.75" customHeight="1">
      <c r="A232" s="4">
        <v>44011.0</v>
      </c>
      <c r="B232" s="2" t="s">
        <v>266</v>
      </c>
      <c r="C232" s="1">
        <v>15.0</v>
      </c>
      <c r="D232" s="2">
        <v>3.0</v>
      </c>
      <c r="F232" s="4">
        <v>44012.0</v>
      </c>
      <c r="G232" s="4">
        <v>44012.0</v>
      </c>
      <c r="H232" s="2">
        <v>3.0</v>
      </c>
      <c r="I232" s="4">
        <v>44026.0</v>
      </c>
    </row>
    <row r="233" ht="15.75" customHeight="1">
      <c r="A233" s="4">
        <v>44011.0</v>
      </c>
      <c r="B233" s="2" t="s">
        <v>267</v>
      </c>
      <c r="C233" s="1">
        <v>16.0</v>
      </c>
      <c r="D233" s="2">
        <v>3.0</v>
      </c>
      <c r="F233" s="4">
        <v>44012.0</v>
      </c>
      <c r="G233" s="4">
        <v>44012.0</v>
      </c>
      <c r="H233" s="2">
        <v>3.0</v>
      </c>
      <c r="I233" s="4">
        <v>44026.0</v>
      </c>
    </row>
    <row r="234" ht="15.75" customHeight="1">
      <c r="A234" s="4">
        <v>44011.0</v>
      </c>
      <c r="B234" s="2" t="s">
        <v>268</v>
      </c>
      <c r="C234" s="1">
        <v>17.0</v>
      </c>
      <c r="D234" s="2">
        <v>3.0</v>
      </c>
      <c r="F234" s="4">
        <v>44012.0</v>
      </c>
      <c r="G234" s="4">
        <v>44012.0</v>
      </c>
      <c r="H234" s="2">
        <v>3.0</v>
      </c>
      <c r="I234" s="4">
        <v>44026.0</v>
      </c>
    </row>
    <row r="235" ht="15.75" customHeight="1">
      <c r="A235" s="4">
        <v>44011.0</v>
      </c>
      <c r="B235" s="2" t="s">
        <v>269</v>
      </c>
      <c r="C235" s="1">
        <v>18.0</v>
      </c>
      <c r="D235" s="2">
        <v>3.0</v>
      </c>
      <c r="F235" s="4">
        <v>44012.0</v>
      </c>
      <c r="G235" s="4">
        <v>44012.0</v>
      </c>
      <c r="H235" s="2">
        <v>3.0</v>
      </c>
      <c r="I235" s="4">
        <v>44026.0</v>
      </c>
    </row>
    <row r="236" ht="15.75" customHeight="1">
      <c r="A236" s="4">
        <v>44011.0</v>
      </c>
      <c r="B236" s="2" t="s">
        <v>270</v>
      </c>
      <c r="C236" s="1">
        <v>19.0</v>
      </c>
      <c r="D236" s="2">
        <v>3.0</v>
      </c>
      <c r="F236" s="4">
        <v>44012.0</v>
      </c>
      <c r="G236" s="4">
        <v>44012.0</v>
      </c>
      <c r="H236" s="2">
        <v>3.0</v>
      </c>
      <c r="I236" s="4">
        <v>44026.0</v>
      </c>
    </row>
    <row r="237" ht="15.75" customHeight="1">
      <c r="A237" s="4">
        <v>44011.0</v>
      </c>
      <c r="B237" s="2" t="s">
        <v>271</v>
      </c>
      <c r="C237" s="1">
        <v>20.0</v>
      </c>
      <c r="D237" s="2">
        <v>3.0</v>
      </c>
      <c r="F237" s="4">
        <v>44012.0</v>
      </c>
      <c r="G237" s="4">
        <v>44012.0</v>
      </c>
      <c r="H237" s="2">
        <v>3.0</v>
      </c>
      <c r="I237" s="4">
        <v>44026.0</v>
      </c>
    </row>
    <row r="238" ht="15.75" customHeight="1">
      <c r="A238" s="4">
        <v>44011.0</v>
      </c>
      <c r="B238" s="2" t="s">
        <v>272</v>
      </c>
      <c r="C238" s="1">
        <v>21.0</v>
      </c>
      <c r="D238" s="2">
        <v>3.0</v>
      </c>
      <c r="F238" s="4">
        <v>44012.0</v>
      </c>
      <c r="G238" s="4">
        <v>44012.0</v>
      </c>
      <c r="H238" s="2">
        <v>3.0</v>
      </c>
      <c r="I238" s="4">
        <v>44026.0</v>
      </c>
    </row>
    <row r="239" ht="15.75" customHeight="1">
      <c r="A239" s="4">
        <v>44011.0</v>
      </c>
      <c r="B239" s="2" t="s">
        <v>273</v>
      </c>
      <c r="C239" s="1">
        <v>22.0</v>
      </c>
      <c r="D239" s="2">
        <v>3.0</v>
      </c>
      <c r="F239" s="4">
        <v>44012.0</v>
      </c>
      <c r="G239" s="4">
        <v>44012.0</v>
      </c>
      <c r="H239" s="2">
        <v>3.0</v>
      </c>
      <c r="I239" s="4">
        <v>44026.0</v>
      </c>
    </row>
    <row r="240" ht="15.75" customHeight="1">
      <c r="A240" s="4">
        <v>44011.0</v>
      </c>
      <c r="B240" s="2" t="s">
        <v>274</v>
      </c>
      <c r="C240" s="1">
        <v>23.0</v>
      </c>
      <c r="D240" s="2">
        <v>3.0</v>
      </c>
      <c r="F240" s="4">
        <v>44012.0</v>
      </c>
      <c r="G240" s="4">
        <v>44012.0</v>
      </c>
      <c r="H240" s="2">
        <v>3.0</v>
      </c>
      <c r="I240" s="4">
        <v>44026.0</v>
      </c>
    </row>
    <row r="241" ht="15.75" customHeight="1">
      <c r="A241" s="4">
        <v>44011.0</v>
      </c>
      <c r="B241" s="2" t="s">
        <v>275</v>
      </c>
      <c r="C241" s="1">
        <v>24.0</v>
      </c>
      <c r="D241" s="2">
        <v>3.0</v>
      </c>
      <c r="F241" s="4">
        <v>44012.0</v>
      </c>
      <c r="G241" s="4">
        <v>44012.0</v>
      </c>
      <c r="H241" s="2">
        <v>3.0</v>
      </c>
      <c r="I241" s="4">
        <v>44026.0</v>
      </c>
    </row>
    <row r="242" ht="15.75" customHeight="1">
      <c r="A242" s="4">
        <v>44012.0</v>
      </c>
      <c r="B242" s="2" t="s">
        <v>276</v>
      </c>
      <c r="C242" s="1">
        <v>1.0</v>
      </c>
      <c r="D242" s="2">
        <v>3.0</v>
      </c>
      <c r="F242" s="4">
        <v>44013.0</v>
      </c>
      <c r="G242" s="4">
        <v>44013.0</v>
      </c>
      <c r="H242" s="2">
        <v>3.0</v>
      </c>
      <c r="I242" s="4">
        <v>44026.0</v>
      </c>
      <c r="J242" s="2" t="b">
        <v>0</v>
      </c>
    </row>
    <row r="243" ht="15.75" customHeight="1">
      <c r="A243" s="4">
        <v>44012.0</v>
      </c>
      <c r="B243" s="2" t="s">
        <v>277</v>
      </c>
      <c r="C243" s="1">
        <v>2.0</v>
      </c>
      <c r="D243" s="2">
        <v>3.0</v>
      </c>
      <c r="F243" s="4">
        <v>44013.0</v>
      </c>
      <c r="G243" s="4">
        <v>44013.0</v>
      </c>
      <c r="H243" s="2">
        <v>3.0</v>
      </c>
      <c r="I243" s="4">
        <v>44026.0</v>
      </c>
    </row>
    <row r="244" ht="15.75" customHeight="1">
      <c r="A244" s="4">
        <v>44012.0</v>
      </c>
      <c r="B244" s="2" t="s">
        <v>278</v>
      </c>
      <c r="C244" s="1">
        <v>3.0</v>
      </c>
      <c r="D244" s="2">
        <v>4.0</v>
      </c>
      <c r="F244" s="4">
        <v>44013.0</v>
      </c>
      <c r="G244" s="4">
        <v>44013.0</v>
      </c>
      <c r="H244" s="2">
        <v>3.0</v>
      </c>
      <c r="I244" s="4">
        <v>44026.0</v>
      </c>
    </row>
    <row r="245" ht="15.75" customHeight="1">
      <c r="A245" s="4">
        <v>44012.0</v>
      </c>
      <c r="B245" s="2" t="s">
        <v>279</v>
      </c>
      <c r="C245" s="1">
        <v>4.0</v>
      </c>
      <c r="D245" s="2">
        <v>4.0</v>
      </c>
      <c r="F245" s="4">
        <v>44013.0</v>
      </c>
      <c r="G245" s="4">
        <v>44013.0</v>
      </c>
      <c r="H245" s="2">
        <v>4.0</v>
      </c>
      <c r="I245" s="4">
        <v>44026.0</v>
      </c>
    </row>
    <row r="246" ht="15.75" customHeight="1">
      <c r="A246" s="4">
        <v>44012.0</v>
      </c>
      <c r="B246" s="2" t="s">
        <v>280</v>
      </c>
      <c r="C246" s="1">
        <v>5.0</v>
      </c>
      <c r="D246" s="2">
        <v>4.0</v>
      </c>
      <c r="F246" s="4">
        <v>44013.0</v>
      </c>
      <c r="G246" s="4">
        <v>44013.0</v>
      </c>
      <c r="H246" s="2">
        <v>4.0</v>
      </c>
      <c r="I246" s="4">
        <v>44026.0</v>
      </c>
      <c r="J246" s="2" t="b">
        <v>0</v>
      </c>
    </row>
    <row r="247" ht="15.75" customHeight="1">
      <c r="A247" s="4">
        <v>44012.0</v>
      </c>
      <c r="B247" s="2" t="s">
        <v>281</v>
      </c>
      <c r="C247" s="1">
        <v>6.0</v>
      </c>
      <c r="D247" s="2">
        <v>4.0</v>
      </c>
      <c r="F247" s="4">
        <v>44013.0</v>
      </c>
      <c r="G247" s="4">
        <v>44013.0</v>
      </c>
      <c r="H247" s="2">
        <v>4.0</v>
      </c>
      <c r="I247" s="4">
        <v>44026.0</v>
      </c>
    </row>
    <row r="248" ht="15.75" customHeight="1">
      <c r="A248" s="4">
        <v>44012.0</v>
      </c>
      <c r="B248" s="2" t="s">
        <v>282</v>
      </c>
      <c r="C248" s="1">
        <v>7.0</v>
      </c>
      <c r="D248" s="2">
        <v>4.0</v>
      </c>
      <c r="F248" s="4">
        <v>44013.0</v>
      </c>
      <c r="G248" s="4">
        <v>44013.0</v>
      </c>
      <c r="H248" s="2">
        <v>4.0</v>
      </c>
      <c r="I248" s="4">
        <v>44026.0</v>
      </c>
    </row>
    <row r="249" ht="15.75" customHeight="1">
      <c r="A249" s="4">
        <v>44012.0</v>
      </c>
      <c r="B249" s="2" t="s">
        <v>283</v>
      </c>
      <c r="C249" s="1">
        <v>8.0</v>
      </c>
      <c r="D249" s="2">
        <v>4.0</v>
      </c>
      <c r="F249" s="4">
        <v>44013.0</v>
      </c>
      <c r="G249" s="4">
        <v>44013.0</v>
      </c>
      <c r="H249" s="2">
        <v>4.0</v>
      </c>
      <c r="I249" s="4">
        <v>44026.0</v>
      </c>
    </row>
    <row r="250" ht="15.75" customHeight="1">
      <c r="A250" s="4">
        <v>44012.0</v>
      </c>
      <c r="B250" s="2" t="s">
        <v>284</v>
      </c>
      <c r="C250" s="1">
        <v>9.0</v>
      </c>
      <c r="D250" s="2">
        <v>4.0</v>
      </c>
      <c r="F250" s="4">
        <v>44013.0</v>
      </c>
      <c r="G250" s="4">
        <v>44013.0</v>
      </c>
      <c r="H250" s="2">
        <v>4.0</v>
      </c>
      <c r="I250" s="4">
        <v>44026.0</v>
      </c>
    </row>
    <row r="251" ht="15.75" customHeight="1">
      <c r="A251" s="4">
        <v>44012.0</v>
      </c>
      <c r="B251" s="2" t="s">
        <v>285</v>
      </c>
      <c r="C251" s="1">
        <v>10.0</v>
      </c>
      <c r="D251" s="2">
        <v>4.0</v>
      </c>
      <c r="F251" s="4">
        <v>44013.0</v>
      </c>
      <c r="G251" s="4">
        <v>44013.0</v>
      </c>
      <c r="H251" s="2">
        <v>4.0</v>
      </c>
      <c r="I251" s="4">
        <v>44026.0</v>
      </c>
    </row>
    <row r="252" ht="15.75" customHeight="1">
      <c r="A252" s="4">
        <v>44012.0</v>
      </c>
      <c r="B252" s="2" t="s">
        <v>286</v>
      </c>
      <c r="C252" s="1">
        <v>11.0</v>
      </c>
      <c r="D252" s="2">
        <v>4.0</v>
      </c>
      <c r="E252" s="2" t="s">
        <v>81</v>
      </c>
      <c r="F252" s="4">
        <v>44013.0</v>
      </c>
      <c r="G252" s="4">
        <v>44013.0</v>
      </c>
      <c r="H252" s="2">
        <v>4.0</v>
      </c>
      <c r="I252" s="4">
        <v>44026.0</v>
      </c>
    </row>
    <row r="253" ht="15.75" customHeight="1">
      <c r="A253" s="4">
        <v>44012.0</v>
      </c>
      <c r="B253" s="2" t="s">
        <v>287</v>
      </c>
      <c r="C253" s="1">
        <v>12.0</v>
      </c>
      <c r="D253" s="2">
        <v>4.0</v>
      </c>
      <c r="F253" s="4">
        <v>44013.0</v>
      </c>
      <c r="G253" s="4">
        <v>44013.0</v>
      </c>
      <c r="H253" s="2">
        <v>4.0</v>
      </c>
      <c r="I253" s="4">
        <v>44026.0</v>
      </c>
    </row>
    <row r="254" ht="15.75" customHeight="1">
      <c r="A254" s="4">
        <v>44012.0</v>
      </c>
      <c r="B254" s="2" t="s">
        <v>288</v>
      </c>
      <c r="C254" s="1">
        <v>13.0</v>
      </c>
      <c r="D254" s="2">
        <v>4.0</v>
      </c>
      <c r="F254" s="4">
        <v>44013.0</v>
      </c>
      <c r="G254" s="4">
        <v>44013.0</v>
      </c>
      <c r="H254" s="2">
        <v>4.0</v>
      </c>
      <c r="I254" s="4">
        <v>44027.0</v>
      </c>
    </row>
    <row r="255" ht="15.75" customHeight="1">
      <c r="A255" s="4">
        <v>44012.0</v>
      </c>
      <c r="B255" s="2" t="s">
        <v>289</v>
      </c>
      <c r="C255" s="1">
        <v>14.0</v>
      </c>
      <c r="D255" s="2">
        <v>4.0</v>
      </c>
      <c r="F255" s="4">
        <v>44013.0</v>
      </c>
      <c r="G255" s="4">
        <v>44013.0</v>
      </c>
      <c r="H255" s="2">
        <v>4.0</v>
      </c>
      <c r="I255" s="4">
        <v>44027.0</v>
      </c>
    </row>
    <row r="256" ht="15.75" customHeight="1">
      <c r="A256" s="4">
        <v>44012.0</v>
      </c>
      <c r="B256" s="2" t="s">
        <v>290</v>
      </c>
      <c r="C256" s="1">
        <v>15.0</v>
      </c>
      <c r="D256" s="2">
        <v>4.0</v>
      </c>
      <c r="F256" s="4">
        <v>44013.0</v>
      </c>
      <c r="G256" s="4">
        <v>44013.0</v>
      </c>
      <c r="H256" s="2">
        <v>4.0</v>
      </c>
      <c r="I256" s="4">
        <v>44027.0</v>
      </c>
    </row>
    <row r="257" ht="15.75" customHeight="1">
      <c r="A257" s="4">
        <v>44012.0</v>
      </c>
      <c r="B257" s="2" t="s">
        <v>291</v>
      </c>
      <c r="C257" s="1">
        <v>16.0</v>
      </c>
      <c r="D257" s="2">
        <v>4.0</v>
      </c>
      <c r="F257" s="4">
        <v>44013.0</v>
      </c>
      <c r="G257" s="4">
        <v>44013.0</v>
      </c>
      <c r="H257" s="2">
        <v>4.0</v>
      </c>
      <c r="I257" s="4">
        <v>44027.0</v>
      </c>
    </row>
    <row r="258" ht="15.75" customHeight="1">
      <c r="A258" s="4">
        <v>44012.0</v>
      </c>
      <c r="B258" s="2" t="s">
        <v>292</v>
      </c>
      <c r="C258" s="1">
        <v>17.0</v>
      </c>
      <c r="D258" s="2">
        <v>4.0</v>
      </c>
      <c r="F258" s="4">
        <v>44013.0</v>
      </c>
      <c r="G258" s="4">
        <v>44013.0</v>
      </c>
      <c r="H258" s="2">
        <v>4.0</v>
      </c>
      <c r="I258" s="4">
        <v>44027.0</v>
      </c>
    </row>
    <row r="259" ht="15.75" customHeight="1">
      <c r="A259" s="4">
        <v>44012.0</v>
      </c>
      <c r="B259" s="2" t="s">
        <v>293</v>
      </c>
      <c r="C259" s="1">
        <v>18.0</v>
      </c>
      <c r="D259" s="2">
        <v>4.0</v>
      </c>
      <c r="F259" s="4">
        <v>44013.0</v>
      </c>
      <c r="G259" s="4">
        <v>44013.0</v>
      </c>
      <c r="H259" s="2">
        <v>4.0</v>
      </c>
      <c r="I259" s="4">
        <v>44027.0</v>
      </c>
    </row>
    <row r="260" ht="15.75" customHeight="1">
      <c r="A260" s="4">
        <v>44012.0</v>
      </c>
      <c r="B260" s="2" t="s">
        <v>294</v>
      </c>
      <c r="C260" s="1">
        <v>19.0</v>
      </c>
      <c r="D260" s="2">
        <v>4.0</v>
      </c>
      <c r="F260" s="4">
        <v>44013.0</v>
      </c>
      <c r="G260" s="4">
        <v>44013.0</v>
      </c>
      <c r="H260" s="2">
        <v>4.0</v>
      </c>
      <c r="I260" s="4">
        <v>44027.0</v>
      </c>
    </row>
    <row r="261" ht="15.75" customHeight="1">
      <c r="A261" s="4">
        <v>44012.0</v>
      </c>
      <c r="B261" s="2" t="s">
        <v>295</v>
      </c>
      <c r="C261" s="1">
        <v>20.0</v>
      </c>
      <c r="D261" s="2">
        <v>4.0</v>
      </c>
      <c r="F261" s="4">
        <v>44013.0</v>
      </c>
      <c r="G261" s="4">
        <v>44013.0</v>
      </c>
      <c r="H261" s="2">
        <v>4.0</v>
      </c>
      <c r="I261" s="4">
        <v>44027.0</v>
      </c>
    </row>
    <row r="262" ht="15.75" customHeight="1">
      <c r="A262" s="4">
        <v>44012.0</v>
      </c>
      <c r="B262" s="2" t="s">
        <v>296</v>
      </c>
      <c r="C262" s="1">
        <v>21.0</v>
      </c>
      <c r="D262" s="2">
        <v>4.0</v>
      </c>
      <c r="F262" s="4">
        <v>44013.0</v>
      </c>
      <c r="G262" s="4">
        <v>44013.0</v>
      </c>
      <c r="H262" s="2">
        <v>4.0</v>
      </c>
      <c r="I262" s="4">
        <v>44027.0</v>
      </c>
    </row>
    <row r="263" ht="15.75" customHeight="1">
      <c r="A263" s="4">
        <v>44012.0</v>
      </c>
      <c r="B263" s="2" t="s">
        <v>297</v>
      </c>
      <c r="C263" s="1">
        <v>22.0</v>
      </c>
      <c r="D263" s="2">
        <v>4.0</v>
      </c>
      <c r="F263" s="4">
        <v>44013.0</v>
      </c>
      <c r="G263" s="4">
        <v>44013.0</v>
      </c>
      <c r="H263" s="2">
        <v>4.0</v>
      </c>
      <c r="I263" s="4">
        <v>44027.0</v>
      </c>
    </row>
    <row r="264" ht="15.75" customHeight="1">
      <c r="A264" s="4">
        <v>44012.0</v>
      </c>
      <c r="B264" s="2" t="s">
        <v>298</v>
      </c>
      <c r="C264" s="1">
        <v>23.0</v>
      </c>
      <c r="D264" s="2">
        <v>4.0</v>
      </c>
      <c r="F264" s="4">
        <v>44013.0</v>
      </c>
      <c r="G264" s="4">
        <v>44013.0</v>
      </c>
      <c r="H264" s="2">
        <v>4.0</v>
      </c>
      <c r="I264" s="4">
        <v>44027.0</v>
      </c>
    </row>
    <row r="265" ht="15.75" customHeight="1">
      <c r="A265" s="4">
        <v>44012.0</v>
      </c>
      <c r="B265" s="2" t="s">
        <v>299</v>
      </c>
      <c r="C265" s="1">
        <v>24.0</v>
      </c>
      <c r="D265" s="2">
        <v>4.0</v>
      </c>
      <c r="F265" s="4">
        <v>44013.0</v>
      </c>
      <c r="G265" s="4">
        <v>44013.0</v>
      </c>
      <c r="H265" s="2">
        <v>4.0</v>
      </c>
      <c r="I265" s="4">
        <v>44027.0</v>
      </c>
    </row>
    <row r="266" ht="15.75" customHeight="1">
      <c r="A266" s="4">
        <v>44013.0</v>
      </c>
      <c r="B266" s="2" t="s">
        <v>300</v>
      </c>
      <c r="C266" s="1">
        <v>1.0</v>
      </c>
      <c r="D266" s="2">
        <v>4.0</v>
      </c>
      <c r="F266" s="4">
        <v>44014.0</v>
      </c>
      <c r="G266" s="4">
        <v>44014.0</v>
      </c>
      <c r="H266" s="2">
        <v>4.0</v>
      </c>
      <c r="I266" s="4">
        <v>44027.0</v>
      </c>
    </row>
    <row r="267" ht="15.75" customHeight="1">
      <c r="A267" s="4">
        <v>44013.0</v>
      </c>
      <c r="B267" s="2" t="s">
        <v>301</v>
      </c>
      <c r="C267" s="1">
        <v>2.0</v>
      </c>
      <c r="D267" s="2">
        <v>4.0</v>
      </c>
      <c r="F267" s="4">
        <v>44014.0</v>
      </c>
      <c r="G267" s="4">
        <v>44014.0</v>
      </c>
      <c r="H267" s="2">
        <v>4.0</v>
      </c>
      <c r="I267" s="4">
        <v>44027.0</v>
      </c>
    </row>
    <row r="268" ht="15.75" customHeight="1">
      <c r="A268" s="4">
        <v>44013.0</v>
      </c>
      <c r="B268" s="2" t="s">
        <v>302</v>
      </c>
      <c r="C268" s="1">
        <v>3.0</v>
      </c>
      <c r="D268" s="2">
        <v>4.0</v>
      </c>
      <c r="F268" s="4">
        <v>44014.0</v>
      </c>
      <c r="G268" s="4">
        <v>44014.0</v>
      </c>
      <c r="H268" s="2">
        <v>4.0</v>
      </c>
      <c r="I268" s="4">
        <v>44027.0</v>
      </c>
    </row>
    <row r="269" ht="15.75" customHeight="1">
      <c r="A269" s="4">
        <v>44013.0</v>
      </c>
      <c r="B269" s="2" t="s">
        <v>303</v>
      </c>
      <c r="C269" s="1">
        <v>4.0</v>
      </c>
      <c r="D269" s="2">
        <v>4.0</v>
      </c>
      <c r="F269" s="4">
        <v>44014.0</v>
      </c>
      <c r="G269" s="4">
        <v>44014.0</v>
      </c>
      <c r="H269" s="2">
        <v>4.0</v>
      </c>
      <c r="I269" s="4">
        <v>44027.0</v>
      </c>
    </row>
    <row r="270" ht="15.75" customHeight="1">
      <c r="A270" s="4">
        <v>44013.0</v>
      </c>
      <c r="B270" s="2" t="s">
        <v>304</v>
      </c>
      <c r="C270" s="1">
        <v>5.0</v>
      </c>
      <c r="D270" s="2">
        <v>4.0</v>
      </c>
      <c r="F270" s="4">
        <v>44014.0</v>
      </c>
      <c r="G270" s="4">
        <v>44014.0</v>
      </c>
      <c r="H270" s="2">
        <v>4.0</v>
      </c>
      <c r="I270" s="4">
        <v>44027.0</v>
      </c>
    </row>
    <row r="271" ht="15.75" customHeight="1">
      <c r="A271" s="4">
        <v>44013.0</v>
      </c>
      <c r="B271" s="2" t="s">
        <v>305</v>
      </c>
      <c r="C271" s="1">
        <v>6.0</v>
      </c>
      <c r="D271" s="2">
        <v>4.0</v>
      </c>
      <c r="F271" s="4">
        <v>44014.0</v>
      </c>
      <c r="G271" s="4">
        <v>44014.0</v>
      </c>
      <c r="H271" s="2">
        <v>4.0</v>
      </c>
      <c r="I271" s="4">
        <v>44027.0</v>
      </c>
    </row>
    <row r="272" ht="15.75" customHeight="1">
      <c r="A272" s="4">
        <v>44013.0</v>
      </c>
      <c r="B272" s="2" t="s">
        <v>306</v>
      </c>
      <c r="C272" s="1">
        <v>7.0</v>
      </c>
      <c r="D272" s="2">
        <v>4.0</v>
      </c>
      <c r="F272" s="4">
        <v>44014.0</v>
      </c>
      <c r="G272" s="4">
        <v>44014.0</v>
      </c>
      <c r="H272" s="2">
        <v>4.0</v>
      </c>
      <c r="I272" s="4">
        <v>44027.0</v>
      </c>
    </row>
    <row r="273" ht="15.75" customHeight="1">
      <c r="A273" s="4">
        <v>44013.0</v>
      </c>
      <c r="B273" s="2" t="s">
        <v>307</v>
      </c>
      <c r="C273" s="1">
        <v>8.0</v>
      </c>
      <c r="D273" s="2">
        <v>4.0</v>
      </c>
      <c r="E273" s="2" t="s">
        <v>308</v>
      </c>
      <c r="F273" s="4">
        <v>44014.0</v>
      </c>
      <c r="G273" s="4">
        <v>44014.0</v>
      </c>
      <c r="H273" s="2">
        <v>4.0</v>
      </c>
      <c r="I273" s="4">
        <v>44027.0</v>
      </c>
    </row>
    <row r="274" ht="15.75" customHeight="1">
      <c r="A274" s="4">
        <v>44013.0</v>
      </c>
      <c r="B274" s="2" t="s">
        <v>309</v>
      </c>
      <c r="C274" s="1">
        <v>9.0</v>
      </c>
      <c r="D274" s="2">
        <v>4.0</v>
      </c>
      <c r="F274" s="4">
        <v>44014.0</v>
      </c>
      <c r="G274" s="4">
        <v>44014.0</v>
      </c>
      <c r="H274" s="2">
        <v>4.0</v>
      </c>
      <c r="I274" s="4">
        <v>44027.0</v>
      </c>
    </row>
    <row r="275" ht="15.75" customHeight="1">
      <c r="A275" s="4">
        <v>44013.0</v>
      </c>
      <c r="B275" s="2" t="s">
        <v>310</v>
      </c>
      <c r="C275" s="1">
        <v>10.0</v>
      </c>
      <c r="D275" s="2">
        <v>4.0</v>
      </c>
      <c r="F275" s="4">
        <v>44014.0</v>
      </c>
      <c r="G275" s="4">
        <v>44014.0</v>
      </c>
      <c r="H275" s="2">
        <v>4.0</v>
      </c>
      <c r="I275" s="4">
        <v>44027.0</v>
      </c>
    </row>
    <row r="276" ht="15.75" customHeight="1">
      <c r="A276" s="4">
        <v>44013.0</v>
      </c>
      <c r="B276" s="2" t="s">
        <v>311</v>
      </c>
      <c r="C276" s="1">
        <v>11.0</v>
      </c>
      <c r="D276" s="2">
        <v>4.0</v>
      </c>
      <c r="F276" s="4">
        <v>44014.0</v>
      </c>
      <c r="G276" s="4">
        <v>44014.0</v>
      </c>
      <c r="H276" s="2">
        <v>4.0</v>
      </c>
      <c r="I276" s="4">
        <v>44027.0</v>
      </c>
    </row>
    <row r="277" ht="15.75" customHeight="1">
      <c r="A277" s="4">
        <v>44013.0</v>
      </c>
      <c r="B277" s="2" t="s">
        <v>312</v>
      </c>
      <c r="C277" s="1">
        <v>12.0</v>
      </c>
      <c r="D277" s="2">
        <v>4.0</v>
      </c>
      <c r="F277" s="4">
        <v>44014.0</v>
      </c>
      <c r="G277" s="4">
        <v>44014.0</v>
      </c>
      <c r="H277" s="2">
        <v>4.0</v>
      </c>
      <c r="I277" s="4">
        <v>44027.0</v>
      </c>
    </row>
    <row r="278" ht="15.75" customHeight="1">
      <c r="A278" s="4">
        <v>44013.0</v>
      </c>
      <c r="B278" s="2" t="s">
        <v>313</v>
      </c>
      <c r="C278" s="1">
        <v>13.0</v>
      </c>
      <c r="D278" s="2">
        <v>4.0</v>
      </c>
      <c r="F278" s="4">
        <v>44014.0</v>
      </c>
      <c r="G278" s="4">
        <v>44014.0</v>
      </c>
      <c r="H278" s="2">
        <v>4.0</v>
      </c>
      <c r="I278" s="4">
        <v>44027.0</v>
      </c>
    </row>
    <row r="279" ht="15.75" customHeight="1">
      <c r="A279" s="4">
        <v>44013.0</v>
      </c>
      <c r="B279" s="2" t="s">
        <v>314</v>
      </c>
      <c r="C279" s="1">
        <v>14.0</v>
      </c>
      <c r="D279" s="2">
        <v>4.0</v>
      </c>
      <c r="F279" s="4">
        <v>44014.0</v>
      </c>
      <c r="G279" s="4">
        <v>44014.0</v>
      </c>
      <c r="H279" s="2">
        <v>4.0</v>
      </c>
      <c r="I279" s="4">
        <v>44027.0</v>
      </c>
    </row>
    <row r="280" ht="15.75" customHeight="1">
      <c r="A280" s="4">
        <v>44013.0</v>
      </c>
      <c r="B280" s="2" t="s">
        <v>315</v>
      </c>
      <c r="C280" s="1">
        <v>15.0</v>
      </c>
      <c r="D280" s="2">
        <v>4.0</v>
      </c>
      <c r="F280" s="4">
        <v>44014.0</v>
      </c>
      <c r="G280" s="4">
        <v>44014.0</v>
      </c>
      <c r="H280" s="2">
        <v>4.0</v>
      </c>
      <c r="I280" s="4">
        <v>44027.0</v>
      </c>
    </row>
    <row r="281" ht="15.75" customHeight="1">
      <c r="A281" s="4">
        <v>44013.0</v>
      </c>
      <c r="B281" s="2" t="s">
        <v>316</v>
      </c>
      <c r="C281" s="1">
        <v>16.0</v>
      </c>
      <c r="D281" s="2">
        <v>4.0</v>
      </c>
      <c r="F281" s="4">
        <v>44014.0</v>
      </c>
      <c r="G281" s="4">
        <v>44014.0</v>
      </c>
      <c r="H281" s="2">
        <v>4.0</v>
      </c>
      <c r="I281" s="4">
        <v>44027.0</v>
      </c>
    </row>
    <row r="282" ht="15.75" customHeight="1">
      <c r="A282" s="4">
        <v>44013.0</v>
      </c>
      <c r="B282" s="2" t="s">
        <v>317</v>
      </c>
      <c r="C282" s="1">
        <v>17.0</v>
      </c>
      <c r="D282" s="2">
        <v>4.0</v>
      </c>
      <c r="F282" s="4">
        <v>44014.0</v>
      </c>
      <c r="G282" s="4">
        <v>44014.0</v>
      </c>
      <c r="H282" s="2">
        <v>4.0</v>
      </c>
      <c r="I282" s="4">
        <v>44027.0</v>
      </c>
    </row>
    <row r="283" ht="15.75" customHeight="1">
      <c r="A283" s="4">
        <v>44013.0</v>
      </c>
      <c r="B283" s="2" t="s">
        <v>318</v>
      </c>
      <c r="C283" s="1">
        <v>18.0</v>
      </c>
      <c r="D283" s="2">
        <v>4.0</v>
      </c>
      <c r="F283" s="4">
        <v>44014.0</v>
      </c>
      <c r="G283" s="4">
        <v>44014.0</v>
      </c>
      <c r="H283" s="2">
        <v>4.0</v>
      </c>
      <c r="I283" s="4">
        <v>44027.0</v>
      </c>
    </row>
    <row r="284" ht="15.75" customHeight="1">
      <c r="A284" s="4">
        <v>44013.0</v>
      </c>
      <c r="B284" s="2" t="s">
        <v>319</v>
      </c>
      <c r="C284" s="1">
        <v>19.0</v>
      </c>
      <c r="D284" s="2">
        <v>4.0</v>
      </c>
      <c r="F284" s="4">
        <v>44014.0</v>
      </c>
      <c r="G284" s="4">
        <v>44014.0</v>
      </c>
      <c r="H284" s="2">
        <v>4.0</v>
      </c>
      <c r="I284" s="4">
        <v>44027.0</v>
      </c>
    </row>
    <row r="285" ht="15.75" customHeight="1">
      <c r="A285" s="4">
        <v>44013.0</v>
      </c>
      <c r="B285" s="2" t="s">
        <v>320</v>
      </c>
      <c r="C285" s="1">
        <v>20.0</v>
      </c>
      <c r="D285" s="2">
        <v>4.0</v>
      </c>
      <c r="F285" s="4">
        <v>44014.0</v>
      </c>
      <c r="G285" s="4">
        <v>44014.0</v>
      </c>
      <c r="H285" s="2">
        <v>4.0</v>
      </c>
      <c r="I285" s="4">
        <v>44027.0</v>
      </c>
    </row>
    <row r="286" ht="15.75" customHeight="1">
      <c r="A286" s="4">
        <v>44013.0</v>
      </c>
      <c r="B286" s="2" t="s">
        <v>321</v>
      </c>
      <c r="C286" s="1">
        <v>21.0</v>
      </c>
      <c r="D286" s="2">
        <v>4.0</v>
      </c>
      <c r="F286" s="4">
        <v>44014.0</v>
      </c>
      <c r="G286" s="4">
        <v>44014.0</v>
      </c>
      <c r="H286" s="2">
        <v>4.0</v>
      </c>
      <c r="I286" s="4">
        <v>44027.0</v>
      </c>
    </row>
    <row r="287" ht="15.75" customHeight="1">
      <c r="A287" s="4">
        <v>44013.0</v>
      </c>
      <c r="B287" s="2" t="s">
        <v>322</v>
      </c>
      <c r="C287" s="1">
        <v>22.0</v>
      </c>
      <c r="D287" s="2">
        <v>4.0</v>
      </c>
      <c r="F287" s="4">
        <v>44014.0</v>
      </c>
      <c r="G287" s="4">
        <v>44014.0</v>
      </c>
      <c r="H287" s="2">
        <v>4.0</v>
      </c>
      <c r="I287" s="4">
        <v>44027.0</v>
      </c>
    </row>
    <row r="288" ht="15.75" customHeight="1">
      <c r="A288" s="4">
        <v>44013.0</v>
      </c>
      <c r="B288" s="2" t="s">
        <v>323</v>
      </c>
      <c r="C288" s="1">
        <v>23.0</v>
      </c>
      <c r="D288" s="2">
        <v>4.0</v>
      </c>
      <c r="F288" s="4">
        <v>44014.0</v>
      </c>
      <c r="G288" s="4">
        <v>44014.0</v>
      </c>
      <c r="H288" s="2">
        <v>4.0</v>
      </c>
      <c r="I288" s="4">
        <v>44027.0</v>
      </c>
    </row>
    <row r="289" ht="15.75" customHeight="1">
      <c r="A289" s="4">
        <v>44013.0</v>
      </c>
      <c r="B289" s="2" t="s">
        <v>324</v>
      </c>
      <c r="C289" s="1">
        <v>24.0</v>
      </c>
      <c r="D289" s="2">
        <v>4.0</v>
      </c>
      <c r="F289" s="4">
        <v>44014.0</v>
      </c>
      <c r="G289" s="4">
        <v>44014.0</v>
      </c>
      <c r="H289" s="2">
        <v>4.0</v>
      </c>
      <c r="I289" s="4">
        <v>44027.0</v>
      </c>
    </row>
    <row r="290" ht="15.75" customHeight="1">
      <c r="A290" s="4">
        <v>44014.0</v>
      </c>
      <c r="B290" s="2" t="s">
        <v>325</v>
      </c>
      <c r="C290" s="1">
        <v>1.0</v>
      </c>
      <c r="D290" s="2">
        <v>4.0</v>
      </c>
      <c r="F290" s="4">
        <v>44015.0</v>
      </c>
      <c r="G290" s="4">
        <v>44015.0</v>
      </c>
      <c r="H290" s="2">
        <v>4.0</v>
      </c>
      <c r="I290" s="4">
        <v>44027.0</v>
      </c>
    </row>
    <row r="291" ht="15.75" customHeight="1">
      <c r="A291" s="4">
        <v>44014.0</v>
      </c>
      <c r="B291" s="2" t="s">
        <v>326</v>
      </c>
      <c r="C291" s="1">
        <v>2.0</v>
      </c>
      <c r="D291" s="2">
        <v>4.0</v>
      </c>
      <c r="F291" s="4">
        <v>44015.0</v>
      </c>
      <c r="G291" s="4">
        <v>44015.0</v>
      </c>
      <c r="H291" s="2">
        <v>4.0</v>
      </c>
      <c r="I291" s="4">
        <v>44027.0</v>
      </c>
    </row>
    <row r="292" ht="15.75" customHeight="1">
      <c r="A292" s="4">
        <v>44014.0</v>
      </c>
      <c r="B292" s="2" t="s">
        <v>327</v>
      </c>
      <c r="C292" s="1">
        <v>3.0</v>
      </c>
      <c r="D292" s="2">
        <v>4.0</v>
      </c>
      <c r="F292" s="4">
        <v>44015.0</v>
      </c>
      <c r="G292" s="4">
        <v>44015.0</v>
      </c>
      <c r="H292" s="2">
        <v>4.0</v>
      </c>
      <c r="I292" s="4">
        <v>44027.0</v>
      </c>
    </row>
    <row r="293" ht="15.75" customHeight="1">
      <c r="A293" s="4">
        <v>44014.0</v>
      </c>
      <c r="B293" s="2" t="s">
        <v>328</v>
      </c>
      <c r="C293" s="1">
        <v>4.0</v>
      </c>
      <c r="D293" s="2">
        <v>4.0</v>
      </c>
      <c r="F293" s="4">
        <v>44015.0</v>
      </c>
      <c r="G293" s="4">
        <v>44015.0</v>
      </c>
      <c r="H293" s="2">
        <v>4.0</v>
      </c>
      <c r="I293" s="4">
        <v>44027.0</v>
      </c>
    </row>
    <row r="294" ht="15.75" customHeight="1">
      <c r="A294" s="4">
        <v>44014.0</v>
      </c>
      <c r="B294" s="2" t="s">
        <v>329</v>
      </c>
      <c r="C294" s="1">
        <v>5.0</v>
      </c>
      <c r="D294" s="2">
        <v>4.0</v>
      </c>
      <c r="F294" s="4">
        <v>44015.0</v>
      </c>
      <c r="G294" s="4">
        <v>44015.0</v>
      </c>
      <c r="H294" s="2">
        <v>4.0</v>
      </c>
      <c r="I294" s="4">
        <v>44027.0</v>
      </c>
    </row>
    <row r="295" ht="15.75" customHeight="1">
      <c r="A295" s="4">
        <v>44014.0</v>
      </c>
      <c r="B295" s="2" t="s">
        <v>330</v>
      </c>
      <c r="C295" s="1">
        <v>6.0</v>
      </c>
      <c r="D295" s="2">
        <v>4.0</v>
      </c>
      <c r="F295" s="4">
        <v>44015.0</v>
      </c>
      <c r="G295" s="4">
        <v>44015.0</v>
      </c>
      <c r="H295" s="2">
        <v>4.0</v>
      </c>
      <c r="I295" s="4">
        <v>44027.0</v>
      </c>
    </row>
    <row r="296" ht="15.75" customHeight="1">
      <c r="A296" s="4">
        <v>44014.0</v>
      </c>
      <c r="B296" s="2" t="s">
        <v>331</v>
      </c>
      <c r="C296" s="1">
        <v>7.0</v>
      </c>
      <c r="D296" s="2">
        <v>4.0</v>
      </c>
      <c r="F296" s="4">
        <v>44015.0</v>
      </c>
      <c r="G296" s="4">
        <v>44015.0</v>
      </c>
      <c r="H296" s="2">
        <v>4.0</v>
      </c>
      <c r="I296" s="4">
        <v>44027.0</v>
      </c>
    </row>
    <row r="297" ht="15.75" customHeight="1">
      <c r="A297" s="4">
        <v>44014.0</v>
      </c>
      <c r="B297" s="2" t="s">
        <v>332</v>
      </c>
      <c r="C297" s="1">
        <v>8.0</v>
      </c>
      <c r="D297" s="2">
        <v>4.0</v>
      </c>
      <c r="F297" s="4">
        <v>44015.0</v>
      </c>
      <c r="G297" s="4">
        <v>44015.0</v>
      </c>
      <c r="H297" s="2">
        <v>4.0</v>
      </c>
      <c r="I297" s="4">
        <v>44027.0</v>
      </c>
    </row>
    <row r="298" ht="15.75" customHeight="1">
      <c r="A298" s="4">
        <v>44014.0</v>
      </c>
      <c r="B298" s="2" t="s">
        <v>333</v>
      </c>
      <c r="C298" s="1">
        <v>9.0</v>
      </c>
      <c r="D298" s="2">
        <v>4.0</v>
      </c>
      <c r="F298" s="4">
        <v>44015.0</v>
      </c>
      <c r="G298" s="4">
        <v>44015.0</v>
      </c>
      <c r="H298" s="2">
        <v>4.0</v>
      </c>
      <c r="I298" s="4">
        <v>44027.0</v>
      </c>
    </row>
    <row r="299" ht="15.75" customHeight="1">
      <c r="A299" s="4">
        <v>44014.0</v>
      </c>
      <c r="B299" s="2" t="s">
        <v>334</v>
      </c>
      <c r="C299" s="1">
        <v>10.0</v>
      </c>
      <c r="D299" s="2">
        <v>4.0</v>
      </c>
      <c r="F299" s="4">
        <v>44015.0</v>
      </c>
      <c r="G299" s="4">
        <v>44015.0</v>
      </c>
      <c r="H299" s="2">
        <v>4.0</v>
      </c>
      <c r="I299" s="4">
        <v>44027.0</v>
      </c>
    </row>
    <row r="300" ht="15.75" customHeight="1">
      <c r="A300" s="4">
        <v>44014.0</v>
      </c>
      <c r="B300" s="2" t="s">
        <v>335</v>
      </c>
      <c r="C300" s="1">
        <v>11.0</v>
      </c>
      <c r="D300" s="2">
        <v>4.0</v>
      </c>
      <c r="F300" s="4">
        <v>44015.0</v>
      </c>
      <c r="G300" s="4">
        <v>44015.0</v>
      </c>
      <c r="H300" s="2">
        <v>4.0</v>
      </c>
      <c r="I300" s="4">
        <v>44027.0</v>
      </c>
    </row>
    <row r="301" ht="15.75" customHeight="1">
      <c r="A301" s="4">
        <v>44014.0</v>
      </c>
      <c r="B301" s="2" t="s">
        <v>336</v>
      </c>
      <c r="C301" s="1">
        <v>12.0</v>
      </c>
      <c r="D301" s="2">
        <v>4.0</v>
      </c>
      <c r="F301" s="4">
        <v>44015.0</v>
      </c>
      <c r="G301" s="4">
        <v>44015.0</v>
      </c>
      <c r="H301" s="2">
        <v>4.0</v>
      </c>
      <c r="I301" s="4">
        <v>44027.0</v>
      </c>
    </row>
    <row r="302" ht="15.75" customHeight="1">
      <c r="A302" s="4">
        <v>44014.0</v>
      </c>
      <c r="B302" s="2" t="s">
        <v>337</v>
      </c>
      <c r="C302" s="1">
        <v>13.0</v>
      </c>
      <c r="D302" s="2">
        <v>4.0</v>
      </c>
      <c r="F302" s="4">
        <v>44015.0</v>
      </c>
      <c r="G302" s="4">
        <v>44015.0</v>
      </c>
      <c r="H302" s="2">
        <v>4.0</v>
      </c>
      <c r="I302" s="4">
        <v>44027.0</v>
      </c>
    </row>
    <row r="303" ht="15.75" customHeight="1">
      <c r="A303" s="4">
        <v>44014.0</v>
      </c>
      <c r="B303" s="2" t="s">
        <v>338</v>
      </c>
      <c r="C303" s="1">
        <v>14.0</v>
      </c>
      <c r="D303" s="2">
        <v>4.0</v>
      </c>
      <c r="F303" s="4">
        <v>44015.0</v>
      </c>
      <c r="G303" s="4">
        <v>44015.0</v>
      </c>
      <c r="H303" s="2">
        <v>4.0</v>
      </c>
      <c r="I303" s="4">
        <v>44027.0</v>
      </c>
    </row>
    <row r="304" ht="15.75" customHeight="1">
      <c r="A304" s="4">
        <v>44014.0</v>
      </c>
      <c r="B304" s="2" t="s">
        <v>339</v>
      </c>
      <c r="C304" s="1">
        <v>15.0</v>
      </c>
      <c r="D304" s="2">
        <v>4.0</v>
      </c>
      <c r="F304" s="4">
        <v>44015.0</v>
      </c>
      <c r="G304" s="4">
        <v>44015.0</v>
      </c>
      <c r="H304" s="2">
        <v>4.0</v>
      </c>
      <c r="I304" s="4">
        <v>44027.0</v>
      </c>
    </row>
    <row r="305" ht="15.75" customHeight="1">
      <c r="A305" s="4">
        <v>44014.0</v>
      </c>
      <c r="B305" s="2" t="s">
        <v>340</v>
      </c>
      <c r="C305" s="1">
        <v>16.0</v>
      </c>
      <c r="D305" s="2">
        <v>4.0</v>
      </c>
      <c r="E305" s="2" t="s">
        <v>308</v>
      </c>
      <c r="F305" s="4">
        <v>44015.0</v>
      </c>
      <c r="G305" s="4">
        <v>44015.0</v>
      </c>
      <c r="H305" s="2">
        <v>4.0</v>
      </c>
      <c r="I305" s="4">
        <v>44027.0</v>
      </c>
    </row>
    <row r="306" ht="15.75" customHeight="1">
      <c r="A306" s="4">
        <v>44014.0</v>
      </c>
      <c r="B306" s="2" t="s">
        <v>341</v>
      </c>
      <c r="C306" s="1">
        <v>17.0</v>
      </c>
      <c r="D306" s="2">
        <v>4.0</v>
      </c>
      <c r="F306" s="4">
        <v>44015.0</v>
      </c>
      <c r="G306" s="4">
        <v>44015.0</v>
      </c>
      <c r="H306" s="2">
        <v>4.0</v>
      </c>
      <c r="I306" s="4">
        <v>44027.0</v>
      </c>
    </row>
    <row r="307" ht="15.75" customHeight="1">
      <c r="A307" s="4">
        <v>44014.0</v>
      </c>
      <c r="B307" s="2" t="s">
        <v>342</v>
      </c>
      <c r="C307" s="1">
        <v>18.0</v>
      </c>
      <c r="D307" s="2">
        <v>4.0</v>
      </c>
      <c r="F307" s="4">
        <v>44015.0</v>
      </c>
      <c r="G307" s="4">
        <v>44015.0</v>
      </c>
      <c r="H307" s="2">
        <v>4.0</v>
      </c>
      <c r="I307" s="4">
        <v>44027.0</v>
      </c>
    </row>
    <row r="308" ht="15.75" customHeight="1">
      <c r="A308" s="4">
        <v>44014.0</v>
      </c>
      <c r="B308" s="2" t="s">
        <v>343</v>
      </c>
      <c r="C308" s="1">
        <v>19.0</v>
      </c>
      <c r="D308" s="2">
        <v>4.0</v>
      </c>
      <c r="F308" s="4">
        <v>44015.0</v>
      </c>
      <c r="G308" s="4">
        <v>44015.0</v>
      </c>
      <c r="H308" s="2">
        <v>4.0</v>
      </c>
      <c r="I308" s="4">
        <v>44027.0</v>
      </c>
    </row>
    <row r="309" ht="15.75" customHeight="1">
      <c r="A309" s="4">
        <v>44014.0</v>
      </c>
      <c r="B309" s="2" t="s">
        <v>344</v>
      </c>
      <c r="C309" s="1">
        <v>20.0</v>
      </c>
      <c r="D309" s="2">
        <v>4.0</v>
      </c>
      <c r="F309" s="4">
        <v>44015.0</v>
      </c>
      <c r="G309" s="4">
        <v>44015.0</v>
      </c>
      <c r="H309" s="2">
        <v>4.0</v>
      </c>
      <c r="I309" s="4">
        <v>44027.0</v>
      </c>
    </row>
    <row r="310" ht="15.75" customHeight="1">
      <c r="A310" s="4">
        <v>44014.0</v>
      </c>
      <c r="B310" s="2" t="s">
        <v>345</v>
      </c>
      <c r="C310" s="2">
        <v>21.0</v>
      </c>
      <c r="D310" s="2">
        <v>4.0</v>
      </c>
      <c r="F310" s="4">
        <v>44015.0</v>
      </c>
      <c r="G310" s="4">
        <v>44015.0</v>
      </c>
      <c r="H310" s="2">
        <v>4.0</v>
      </c>
      <c r="I310" s="4">
        <v>44027.0</v>
      </c>
    </row>
    <row r="311" ht="15.75" customHeight="1">
      <c r="A311" s="4">
        <v>44014.0</v>
      </c>
      <c r="B311" s="2" t="s">
        <v>346</v>
      </c>
      <c r="C311" s="2">
        <v>22.0</v>
      </c>
      <c r="D311" s="2">
        <v>4.0</v>
      </c>
      <c r="F311" s="4">
        <v>44015.0</v>
      </c>
      <c r="G311" s="4">
        <v>44015.0</v>
      </c>
      <c r="H311" s="2">
        <v>4.0</v>
      </c>
      <c r="I311" s="4">
        <v>44027.0</v>
      </c>
    </row>
    <row r="312" ht="15.75" customHeight="1">
      <c r="A312" s="4">
        <v>44014.0</v>
      </c>
      <c r="B312" s="2" t="s">
        <v>347</v>
      </c>
      <c r="C312" s="2">
        <v>23.0</v>
      </c>
      <c r="D312" s="2">
        <v>4.0</v>
      </c>
      <c r="F312" s="4">
        <v>44015.0</v>
      </c>
      <c r="G312" s="4">
        <v>44015.0</v>
      </c>
      <c r="H312" s="2">
        <v>4.0</v>
      </c>
      <c r="I312" s="4">
        <v>44027.0</v>
      </c>
    </row>
    <row r="313" ht="15.75" customHeight="1">
      <c r="A313" s="4">
        <v>44014.0</v>
      </c>
      <c r="B313" s="2" t="s">
        <v>348</v>
      </c>
      <c r="C313" s="2">
        <v>24.0</v>
      </c>
      <c r="D313" s="2">
        <v>4.0</v>
      </c>
      <c r="F313" s="4">
        <v>44015.0</v>
      </c>
      <c r="G313" s="4">
        <v>44015.0</v>
      </c>
      <c r="H313" s="2">
        <v>4.0</v>
      </c>
      <c r="I313" s="4">
        <v>44027.0</v>
      </c>
    </row>
    <row r="314" ht="15.75" customHeight="1">
      <c r="A314" s="4">
        <v>44017.0</v>
      </c>
      <c r="B314" s="2" t="s">
        <v>349</v>
      </c>
      <c r="C314" s="1">
        <v>1.0</v>
      </c>
      <c r="D314" s="2">
        <v>4.0</v>
      </c>
      <c r="F314" s="4">
        <v>44018.0</v>
      </c>
      <c r="G314" s="4">
        <v>44018.0</v>
      </c>
      <c r="H314" s="2">
        <v>4.0</v>
      </c>
      <c r="I314" s="4">
        <v>44027.0</v>
      </c>
    </row>
    <row r="315" ht="15.75" customHeight="1">
      <c r="A315" s="4">
        <v>44017.0</v>
      </c>
      <c r="B315" s="2" t="s">
        <v>350</v>
      </c>
      <c r="C315" s="1">
        <v>2.0</v>
      </c>
      <c r="D315" s="2">
        <v>4.0</v>
      </c>
      <c r="F315" s="4">
        <v>44018.0</v>
      </c>
      <c r="G315" s="4">
        <v>44018.0</v>
      </c>
      <c r="H315" s="2">
        <v>4.0</v>
      </c>
      <c r="I315" s="4">
        <v>44027.0</v>
      </c>
    </row>
    <row r="316" ht="15.75" customHeight="1">
      <c r="A316" s="4">
        <v>44017.0</v>
      </c>
      <c r="B316" s="2" t="s">
        <v>351</v>
      </c>
      <c r="C316" s="1">
        <v>3.0</v>
      </c>
      <c r="D316" s="2">
        <v>4.0</v>
      </c>
      <c r="F316" s="4">
        <v>44018.0</v>
      </c>
      <c r="G316" s="4">
        <v>44018.0</v>
      </c>
      <c r="H316" s="2">
        <v>4.0</v>
      </c>
      <c r="I316" s="4">
        <v>44027.0</v>
      </c>
    </row>
    <row r="317" ht="15.75" customHeight="1">
      <c r="A317" s="4">
        <v>44017.0</v>
      </c>
      <c r="B317" s="2" t="s">
        <v>352</v>
      </c>
      <c r="C317" s="1">
        <v>4.0</v>
      </c>
      <c r="D317" s="2">
        <v>4.0</v>
      </c>
      <c r="F317" s="4">
        <v>44018.0</v>
      </c>
      <c r="G317" s="4">
        <v>44018.0</v>
      </c>
      <c r="H317" s="2">
        <v>4.0</v>
      </c>
      <c r="I317" s="4">
        <v>44027.0</v>
      </c>
    </row>
    <row r="318" ht="15.75" customHeight="1">
      <c r="A318" s="4">
        <v>44017.0</v>
      </c>
      <c r="B318" s="2" t="s">
        <v>353</v>
      </c>
      <c r="C318" s="1">
        <v>5.0</v>
      </c>
      <c r="D318" s="2">
        <v>4.0</v>
      </c>
      <c r="F318" s="4">
        <v>44018.0</v>
      </c>
      <c r="G318" s="4">
        <v>44018.0</v>
      </c>
      <c r="H318" s="2">
        <v>4.0</v>
      </c>
      <c r="I318" s="4">
        <v>44027.0</v>
      </c>
    </row>
    <row r="319" ht="15.75" customHeight="1">
      <c r="A319" s="4">
        <v>44017.0</v>
      </c>
      <c r="B319" s="2" t="s">
        <v>354</v>
      </c>
      <c r="C319" s="1">
        <v>6.0</v>
      </c>
      <c r="D319" s="2">
        <v>4.0</v>
      </c>
      <c r="F319" s="4">
        <v>44018.0</v>
      </c>
      <c r="G319" s="4">
        <v>44018.0</v>
      </c>
      <c r="H319" s="2">
        <v>4.0</v>
      </c>
      <c r="I319" s="4">
        <v>44027.0</v>
      </c>
    </row>
    <row r="320" ht="15.75" customHeight="1">
      <c r="A320" s="4">
        <v>44017.0</v>
      </c>
      <c r="B320" s="2" t="s">
        <v>355</v>
      </c>
      <c r="C320" s="1">
        <v>7.0</v>
      </c>
      <c r="D320" s="2">
        <v>4.0</v>
      </c>
      <c r="F320" s="4">
        <v>44018.0</v>
      </c>
      <c r="G320" s="4">
        <v>44018.0</v>
      </c>
      <c r="H320" s="2">
        <v>4.0</v>
      </c>
      <c r="I320" s="4">
        <v>44027.0</v>
      </c>
    </row>
    <row r="321" ht="15.75" customHeight="1">
      <c r="A321" s="4">
        <v>44017.0</v>
      </c>
      <c r="B321" s="2" t="s">
        <v>356</v>
      </c>
      <c r="C321" s="1">
        <v>8.0</v>
      </c>
      <c r="D321" s="2">
        <v>4.0</v>
      </c>
      <c r="F321" s="4">
        <v>44018.0</v>
      </c>
      <c r="G321" s="4">
        <v>44018.0</v>
      </c>
      <c r="H321" s="2">
        <v>4.0</v>
      </c>
      <c r="I321" s="4">
        <v>44027.0</v>
      </c>
    </row>
    <row r="322" ht="15.75" customHeight="1">
      <c r="A322" s="4">
        <v>44017.0</v>
      </c>
      <c r="B322" s="2" t="s">
        <v>357</v>
      </c>
      <c r="C322" s="1">
        <v>9.0</v>
      </c>
      <c r="D322" s="2">
        <v>4.0</v>
      </c>
      <c r="F322" s="4">
        <v>44018.0</v>
      </c>
      <c r="G322" s="4">
        <v>44018.0</v>
      </c>
      <c r="H322" s="2">
        <v>4.0</v>
      </c>
      <c r="I322" s="4">
        <v>44027.0</v>
      </c>
    </row>
    <row r="323" ht="15.75" customHeight="1">
      <c r="A323" s="4">
        <v>44017.0</v>
      </c>
      <c r="B323" s="2" t="s">
        <v>358</v>
      </c>
      <c r="C323" s="1">
        <v>10.0</v>
      </c>
      <c r="D323" s="2">
        <v>4.0</v>
      </c>
      <c r="F323" s="4">
        <v>44018.0</v>
      </c>
      <c r="G323" s="4">
        <v>44018.0</v>
      </c>
      <c r="H323" s="2">
        <v>4.0</v>
      </c>
      <c r="I323" s="4">
        <v>44027.0</v>
      </c>
    </row>
    <row r="324" ht="15.75" customHeight="1">
      <c r="A324" s="4">
        <v>44017.0</v>
      </c>
      <c r="B324" s="2" t="s">
        <v>359</v>
      </c>
      <c r="C324" s="1">
        <v>11.0</v>
      </c>
      <c r="D324" s="2">
        <v>4.0</v>
      </c>
      <c r="F324" s="4">
        <v>44018.0</v>
      </c>
      <c r="G324" s="4">
        <v>44018.0</v>
      </c>
      <c r="H324" s="2">
        <v>4.0</v>
      </c>
      <c r="I324" s="4">
        <v>44027.0</v>
      </c>
    </row>
    <row r="325" ht="15.75" customHeight="1">
      <c r="A325" s="4">
        <v>44017.0</v>
      </c>
      <c r="B325" s="2" t="s">
        <v>360</v>
      </c>
      <c r="C325" s="1">
        <v>12.0</v>
      </c>
      <c r="D325" s="2">
        <v>5.0</v>
      </c>
      <c r="F325" s="4">
        <v>44018.0</v>
      </c>
      <c r="G325" s="4">
        <v>44018.0</v>
      </c>
      <c r="H325" s="2">
        <v>4.0</v>
      </c>
      <c r="I325" s="4">
        <v>44027.0</v>
      </c>
    </row>
    <row r="326" ht="15.75" customHeight="1">
      <c r="A326" s="4">
        <v>44017.0</v>
      </c>
      <c r="B326" s="2" t="s">
        <v>361</v>
      </c>
      <c r="C326" s="1">
        <v>13.0</v>
      </c>
      <c r="D326" s="2">
        <v>5.0</v>
      </c>
      <c r="F326" s="4">
        <v>44018.0</v>
      </c>
      <c r="G326" s="4">
        <v>44018.0</v>
      </c>
      <c r="H326" s="2">
        <v>5.0</v>
      </c>
      <c r="I326" s="4">
        <v>44027.0</v>
      </c>
    </row>
    <row r="327" ht="15.75" customHeight="1">
      <c r="A327" s="4">
        <v>44017.0</v>
      </c>
      <c r="B327" s="2" t="s">
        <v>362</v>
      </c>
      <c r="C327" s="1">
        <v>14.0</v>
      </c>
      <c r="D327" s="2">
        <v>5.0</v>
      </c>
      <c r="F327" s="4">
        <v>44018.0</v>
      </c>
      <c r="G327" s="4">
        <v>44018.0</v>
      </c>
      <c r="H327" s="2">
        <v>5.0</v>
      </c>
      <c r="I327" s="4">
        <v>44027.0</v>
      </c>
    </row>
    <row r="328" ht="15.75" customHeight="1">
      <c r="A328" s="4">
        <v>44017.0</v>
      </c>
      <c r="B328" s="2" t="s">
        <v>363</v>
      </c>
      <c r="C328" s="1">
        <v>15.0</v>
      </c>
      <c r="D328" s="2">
        <v>5.0</v>
      </c>
      <c r="F328" s="4">
        <v>44018.0</v>
      </c>
      <c r="G328" s="4">
        <v>44018.0</v>
      </c>
      <c r="H328" s="2">
        <v>5.0</v>
      </c>
      <c r="I328" s="4">
        <v>44027.0</v>
      </c>
    </row>
    <row r="329" ht="15.75" customHeight="1">
      <c r="A329" s="4">
        <v>44017.0</v>
      </c>
      <c r="B329" s="2" t="s">
        <v>364</v>
      </c>
      <c r="C329" s="1">
        <v>16.0</v>
      </c>
      <c r="D329" s="2">
        <v>5.0</v>
      </c>
      <c r="F329" s="4">
        <v>44018.0</v>
      </c>
      <c r="G329" s="4">
        <v>44018.0</v>
      </c>
      <c r="H329" s="2">
        <v>5.0</v>
      </c>
      <c r="I329" s="4">
        <v>44027.0</v>
      </c>
    </row>
    <row r="330" ht="15.75" customHeight="1">
      <c r="A330" s="4">
        <v>44017.0</v>
      </c>
      <c r="B330" s="2" t="s">
        <v>365</v>
      </c>
      <c r="C330" s="1">
        <v>17.0</v>
      </c>
      <c r="D330" s="2">
        <v>5.0</v>
      </c>
      <c r="F330" s="4">
        <v>44018.0</v>
      </c>
      <c r="G330" s="4">
        <v>44018.0</v>
      </c>
      <c r="H330" s="2">
        <v>5.0</v>
      </c>
      <c r="I330" s="4">
        <v>44027.0</v>
      </c>
    </row>
    <row r="331" ht="15.75" customHeight="1">
      <c r="A331" s="4">
        <v>44017.0</v>
      </c>
      <c r="B331" s="2" t="s">
        <v>366</v>
      </c>
      <c r="C331" s="1">
        <v>18.0</v>
      </c>
      <c r="D331" s="2">
        <v>5.0</v>
      </c>
      <c r="F331" s="4">
        <v>44018.0</v>
      </c>
      <c r="G331" s="4">
        <v>44018.0</v>
      </c>
      <c r="H331" s="2">
        <v>5.0</v>
      </c>
      <c r="I331" s="4">
        <v>44027.0</v>
      </c>
    </row>
    <row r="332" ht="15.75" customHeight="1">
      <c r="A332" s="4">
        <v>44017.0</v>
      </c>
      <c r="B332" s="2" t="s">
        <v>367</v>
      </c>
      <c r="C332" s="1">
        <v>19.0</v>
      </c>
      <c r="D332" s="2">
        <v>5.0</v>
      </c>
      <c r="F332" s="4">
        <v>44018.0</v>
      </c>
      <c r="G332" s="4">
        <v>44018.0</v>
      </c>
      <c r="H332" s="2">
        <v>5.0</v>
      </c>
      <c r="I332" s="4">
        <v>44027.0</v>
      </c>
    </row>
    <row r="333" ht="15.75" customHeight="1">
      <c r="A333" s="4">
        <v>44017.0</v>
      </c>
      <c r="B333" s="2" t="s">
        <v>368</v>
      </c>
      <c r="C333" s="1">
        <v>20.0</v>
      </c>
      <c r="D333" s="2">
        <v>5.0</v>
      </c>
      <c r="F333" s="4">
        <v>44018.0</v>
      </c>
      <c r="G333" s="4">
        <v>44018.0</v>
      </c>
      <c r="H333" s="2">
        <v>5.0</v>
      </c>
      <c r="I333" s="4">
        <v>44027.0</v>
      </c>
    </row>
    <row r="334" ht="15.75" customHeight="1">
      <c r="A334" s="4">
        <v>44017.0</v>
      </c>
      <c r="B334" s="2" t="s">
        <v>369</v>
      </c>
      <c r="C334" s="2">
        <v>21.0</v>
      </c>
      <c r="D334" s="2">
        <v>5.0</v>
      </c>
      <c r="F334" s="4">
        <v>44018.0</v>
      </c>
      <c r="G334" s="4">
        <v>44018.0</v>
      </c>
      <c r="H334" s="2">
        <v>5.0</v>
      </c>
      <c r="I334" s="4">
        <v>44027.0</v>
      </c>
    </row>
    <row r="335" ht="15.75" customHeight="1">
      <c r="A335" s="4">
        <v>44017.0</v>
      </c>
      <c r="B335" s="2" t="s">
        <v>370</v>
      </c>
      <c r="C335" s="2">
        <v>22.0</v>
      </c>
      <c r="D335" s="2">
        <v>5.0</v>
      </c>
      <c r="F335" s="4">
        <v>44018.0</v>
      </c>
      <c r="G335" s="4">
        <v>44018.0</v>
      </c>
      <c r="H335" s="2">
        <v>5.0</v>
      </c>
      <c r="I335" s="4">
        <v>44027.0</v>
      </c>
    </row>
    <row r="336" ht="15.75" customHeight="1">
      <c r="A336" s="4">
        <v>44017.0</v>
      </c>
      <c r="B336" s="2" t="s">
        <v>371</v>
      </c>
      <c r="C336" s="2">
        <v>23.0</v>
      </c>
      <c r="D336" s="2">
        <v>5.0</v>
      </c>
      <c r="F336" s="4">
        <v>44018.0</v>
      </c>
      <c r="G336" s="4">
        <v>44018.0</v>
      </c>
      <c r="H336" s="2">
        <v>5.0</v>
      </c>
      <c r="I336" s="4">
        <v>44027.0</v>
      </c>
    </row>
    <row r="337" ht="15.75" customHeight="1">
      <c r="A337" s="4">
        <v>44017.0</v>
      </c>
      <c r="B337" s="2" t="s">
        <v>372</v>
      </c>
      <c r="C337" s="2">
        <v>24.0</v>
      </c>
      <c r="D337" s="2">
        <v>5.0</v>
      </c>
      <c r="F337" s="4">
        <v>44018.0</v>
      </c>
      <c r="G337" s="4">
        <v>44018.0</v>
      </c>
      <c r="H337" s="2">
        <v>5.0</v>
      </c>
      <c r="I337" s="4">
        <v>44027.0</v>
      </c>
    </row>
    <row r="338" ht="15.75" customHeight="1">
      <c r="A338" s="4">
        <v>44018.0</v>
      </c>
      <c r="B338" s="2" t="s">
        <v>373</v>
      </c>
      <c r="C338" s="1">
        <v>1.0</v>
      </c>
      <c r="D338" s="2">
        <v>5.0</v>
      </c>
      <c r="F338" s="4">
        <v>44019.0</v>
      </c>
      <c r="G338" s="4">
        <v>44019.0</v>
      </c>
      <c r="H338" s="2">
        <v>5.0</v>
      </c>
      <c r="I338" s="4">
        <v>44027.0</v>
      </c>
    </row>
    <row r="339" ht="15.75" customHeight="1">
      <c r="A339" s="4">
        <v>44018.0</v>
      </c>
      <c r="B339" s="2" t="s">
        <v>374</v>
      </c>
      <c r="C339" s="1">
        <v>2.0</v>
      </c>
      <c r="D339" s="2">
        <v>5.0</v>
      </c>
      <c r="F339" s="4">
        <v>44019.0</v>
      </c>
      <c r="G339" s="4">
        <v>44019.0</v>
      </c>
      <c r="H339" s="2">
        <v>5.0</v>
      </c>
      <c r="I339" s="4">
        <v>44027.0</v>
      </c>
    </row>
    <row r="340" ht="15.75" customHeight="1">
      <c r="A340" s="4">
        <v>44018.0</v>
      </c>
      <c r="B340" s="2" t="s">
        <v>375</v>
      </c>
      <c r="C340" s="1">
        <v>3.0</v>
      </c>
      <c r="D340" s="2">
        <v>5.0</v>
      </c>
      <c r="F340" s="4">
        <v>44019.0</v>
      </c>
      <c r="G340" s="4">
        <v>44019.0</v>
      </c>
      <c r="H340" s="2">
        <v>5.0</v>
      </c>
      <c r="I340" s="4">
        <v>44027.0</v>
      </c>
    </row>
    <row r="341" ht="15.75" customHeight="1">
      <c r="A341" s="4">
        <v>44018.0</v>
      </c>
      <c r="B341" s="2" t="s">
        <v>376</v>
      </c>
      <c r="C341" s="1">
        <v>4.0</v>
      </c>
      <c r="D341" s="2">
        <v>5.0</v>
      </c>
      <c r="F341" s="4">
        <v>44019.0</v>
      </c>
      <c r="G341" s="4">
        <v>44019.0</v>
      </c>
      <c r="H341" s="2">
        <v>5.0</v>
      </c>
      <c r="I341" s="4">
        <v>44027.0</v>
      </c>
    </row>
    <row r="342" ht="15.75" customHeight="1">
      <c r="A342" s="4">
        <v>44018.0</v>
      </c>
      <c r="B342" s="2" t="s">
        <v>377</v>
      </c>
      <c r="C342" s="1">
        <v>5.0</v>
      </c>
      <c r="D342" s="2">
        <v>5.0</v>
      </c>
      <c r="F342" s="4">
        <v>44019.0</v>
      </c>
      <c r="G342" s="4">
        <v>44019.0</v>
      </c>
      <c r="H342" s="2">
        <v>5.0</v>
      </c>
      <c r="I342" s="4">
        <v>44027.0</v>
      </c>
    </row>
    <row r="343" ht="15.75" customHeight="1">
      <c r="A343" s="4">
        <v>44018.0</v>
      </c>
      <c r="B343" s="2" t="s">
        <v>378</v>
      </c>
      <c r="C343" s="1">
        <v>6.0</v>
      </c>
      <c r="D343" s="2">
        <v>5.0</v>
      </c>
      <c r="F343" s="4">
        <v>44019.0</v>
      </c>
      <c r="G343" s="4">
        <v>44019.0</v>
      </c>
      <c r="H343" s="2">
        <v>5.0</v>
      </c>
      <c r="I343" s="4">
        <v>44027.0</v>
      </c>
    </row>
    <row r="344" ht="15.75" customHeight="1">
      <c r="A344" s="4">
        <v>44018.0</v>
      </c>
      <c r="B344" s="2" t="s">
        <v>379</v>
      </c>
      <c r="C344" s="1">
        <v>7.0</v>
      </c>
      <c r="D344" s="2">
        <v>5.0</v>
      </c>
      <c r="F344" s="4">
        <v>44019.0</v>
      </c>
      <c r="G344" s="4">
        <v>44019.0</v>
      </c>
      <c r="H344" s="2">
        <v>5.0</v>
      </c>
      <c r="I344" s="4">
        <v>44027.0</v>
      </c>
    </row>
    <row r="345" ht="15.75" customHeight="1">
      <c r="A345" s="4">
        <v>44018.0</v>
      </c>
      <c r="B345" s="2" t="s">
        <v>380</v>
      </c>
      <c r="C345" s="1">
        <v>8.0</v>
      </c>
      <c r="D345" s="2">
        <v>5.0</v>
      </c>
      <c r="F345" s="4">
        <v>44019.0</v>
      </c>
      <c r="G345" s="4">
        <v>44019.0</v>
      </c>
      <c r="H345" s="2">
        <v>5.0</v>
      </c>
      <c r="I345" s="4">
        <v>44027.0</v>
      </c>
    </row>
    <row r="346" ht="15.75" customHeight="1">
      <c r="A346" s="4">
        <v>44018.0</v>
      </c>
      <c r="B346" s="2" t="s">
        <v>381</v>
      </c>
      <c r="C346" s="1">
        <v>9.0</v>
      </c>
      <c r="D346" s="2">
        <v>5.0</v>
      </c>
      <c r="F346" s="4">
        <v>44019.0</v>
      </c>
      <c r="G346" s="4">
        <v>44019.0</v>
      </c>
      <c r="H346" s="2">
        <v>5.0</v>
      </c>
      <c r="I346" s="4">
        <v>44027.0</v>
      </c>
    </row>
    <row r="347" ht="15.75" customHeight="1">
      <c r="A347" s="4">
        <v>44018.0</v>
      </c>
      <c r="B347" s="2" t="s">
        <v>382</v>
      </c>
      <c r="C347" s="1">
        <v>10.0</v>
      </c>
      <c r="D347" s="2">
        <v>5.0</v>
      </c>
      <c r="F347" s="4">
        <v>44019.0</v>
      </c>
      <c r="G347" s="4">
        <v>44019.0</v>
      </c>
      <c r="H347" s="2">
        <v>5.0</v>
      </c>
      <c r="I347" s="4">
        <v>44027.0</v>
      </c>
    </row>
    <row r="348" ht="15.75" customHeight="1">
      <c r="A348" s="4">
        <v>44018.0</v>
      </c>
      <c r="B348" s="2" t="s">
        <v>383</v>
      </c>
      <c r="C348" s="1">
        <v>11.0</v>
      </c>
      <c r="D348" s="2">
        <v>5.0</v>
      </c>
      <c r="F348" s="4">
        <v>44019.0</v>
      </c>
      <c r="G348" s="4">
        <v>44019.0</v>
      </c>
      <c r="H348" s="2">
        <v>5.0</v>
      </c>
      <c r="I348" s="4">
        <v>44027.0</v>
      </c>
    </row>
    <row r="349" ht="15.75" customHeight="1">
      <c r="A349" s="4">
        <v>44018.0</v>
      </c>
      <c r="B349" s="2" t="s">
        <v>384</v>
      </c>
      <c r="C349" s="1">
        <v>12.0</v>
      </c>
      <c r="D349" s="2">
        <v>5.0</v>
      </c>
      <c r="F349" s="4">
        <v>44019.0</v>
      </c>
      <c r="G349" s="4">
        <v>44019.0</v>
      </c>
      <c r="H349" s="2">
        <v>5.0</v>
      </c>
      <c r="I349" s="4">
        <v>44027.0</v>
      </c>
    </row>
    <row r="350" ht="15.75" customHeight="1">
      <c r="A350" s="4">
        <v>44018.0</v>
      </c>
      <c r="B350" s="2" t="s">
        <v>385</v>
      </c>
      <c r="C350" s="1">
        <v>13.0</v>
      </c>
      <c r="D350" s="2">
        <v>5.0</v>
      </c>
      <c r="F350" s="4">
        <v>44019.0</v>
      </c>
      <c r="G350" s="4">
        <v>44019.0</v>
      </c>
      <c r="H350" s="2">
        <v>5.0</v>
      </c>
      <c r="I350" s="4">
        <v>44027.0</v>
      </c>
    </row>
    <row r="351" ht="15.75" customHeight="1">
      <c r="A351" s="4">
        <v>44018.0</v>
      </c>
      <c r="B351" s="2" t="s">
        <v>386</v>
      </c>
      <c r="C351" s="1">
        <v>14.0</v>
      </c>
      <c r="D351" s="2">
        <v>5.0</v>
      </c>
      <c r="F351" s="4">
        <v>44019.0</v>
      </c>
      <c r="G351" s="4">
        <v>44019.0</v>
      </c>
      <c r="H351" s="2">
        <v>5.0</v>
      </c>
      <c r="I351" s="4">
        <v>44027.0</v>
      </c>
    </row>
    <row r="352" ht="15.75" customHeight="1">
      <c r="A352" s="4">
        <v>44018.0</v>
      </c>
      <c r="B352" s="2" t="s">
        <v>387</v>
      </c>
      <c r="C352" s="1">
        <v>15.0</v>
      </c>
      <c r="D352" s="2">
        <v>5.0</v>
      </c>
      <c r="F352" s="4">
        <v>44019.0</v>
      </c>
      <c r="G352" s="4">
        <v>44019.0</v>
      </c>
      <c r="H352" s="2">
        <v>5.0</v>
      </c>
      <c r="I352" s="4">
        <v>44027.0</v>
      </c>
    </row>
    <row r="353" ht="15.75" customHeight="1">
      <c r="A353" s="4">
        <v>44018.0</v>
      </c>
      <c r="B353" s="2" t="s">
        <v>388</v>
      </c>
      <c r="C353" s="1">
        <v>16.0</v>
      </c>
      <c r="D353" s="2">
        <v>5.0</v>
      </c>
      <c r="F353" s="4">
        <v>44019.0</v>
      </c>
      <c r="G353" s="4">
        <v>44019.0</v>
      </c>
      <c r="H353" s="2">
        <v>5.0</v>
      </c>
      <c r="I353" s="4">
        <v>44027.0</v>
      </c>
    </row>
    <row r="354" ht="15.75" customHeight="1">
      <c r="A354" s="4">
        <v>44018.0</v>
      </c>
      <c r="B354" s="2" t="s">
        <v>389</v>
      </c>
      <c r="C354" s="1">
        <v>17.0</v>
      </c>
      <c r="D354" s="2">
        <v>5.0</v>
      </c>
      <c r="F354" s="4">
        <v>44019.0</v>
      </c>
      <c r="G354" s="4">
        <v>44019.0</v>
      </c>
      <c r="H354" s="2">
        <v>5.0</v>
      </c>
      <c r="I354" s="4">
        <v>44027.0</v>
      </c>
    </row>
    <row r="355" ht="15.75" customHeight="1">
      <c r="A355" s="4">
        <v>44018.0</v>
      </c>
      <c r="B355" s="2" t="s">
        <v>390</v>
      </c>
      <c r="C355" s="1">
        <v>18.0</v>
      </c>
      <c r="D355" s="2">
        <v>5.0</v>
      </c>
      <c r="F355" s="4">
        <v>44019.0</v>
      </c>
      <c r="G355" s="4">
        <v>44019.0</v>
      </c>
      <c r="H355" s="2">
        <v>5.0</v>
      </c>
      <c r="I355" s="4">
        <v>44027.0</v>
      </c>
    </row>
    <row r="356" ht="15.75" customHeight="1">
      <c r="A356" s="4">
        <v>44018.0</v>
      </c>
      <c r="B356" s="2" t="s">
        <v>391</v>
      </c>
      <c r="C356" s="1">
        <v>19.0</v>
      </c>
      <c r="D356" s="2">
        <v>5.0</v>
      </c>
      <c r="E356" s="2" t="s">
        <v>392</v>
      </c>
      <c r="F356" s="4">
        <v>44019.0</v>
      </c>
      <c r="G356" s="4">
        <v>44019.0</v>
      </c>
      <c r="H356" s="2">
        <v>5.0</v>
      </c>
      <c r="I356" s="4">
        <v>44027.0</v>
      </c>
    </row>
    <row r="357" ht="15.75" customHeight="1">
      <c r="A357" s="4">
        <v>44018.0</v>
      </c>
      <c r="B357" s="2" t="s">
        <v>393</v>
      </c>
      <c r="C357" s="1">
        <v>20.0</v>
      </c>
      <c r="D357" s="2">
        <v>5.0</v>
      </c>
      <c r="F357" s="4">
        <v>44019.0</v>
      </c>
      <c r="G357" s="4">
        <v>44019.0</v>
      </c>
      <c r="H357" s="2">
        <v>5.0</v>
      </c>
      <c r="I357" s="4">
        <v>44027.0</v>
      </c>
    </row>
    <row r="358" ht="15.75" customHeight="1">
      <c r="A358" s="4">
        <v>44018.0</v>
      </c>
      <c r="B358" s="2" t="s">
        <v>394</v>
      </c>
      <c r="C358" s="2">
        <v>21.0</v>
      </c>
      <c r="D358" s="2">
        <v>5.0</v>
      </c>
      <c r="F358" s="4">
        <v>44019.0</v>
      </c>
      <c r="G358" s="4">
        <v>44019.0</v>
      </c>
      <c r="H358" s="2">
        <v>5.0</v>
      </c>
      <c r="I358" s="4">
        <v>44027.0</v>
      </c>
    </row>
    <row r="359" ht="15.75" customHeight="1">
      <c r="A359" s="4">
        <v>44018.0</v>
      </c>
      <c r="B359" s="2" t="s">
        <v>395</v>
      </c>
      <c r="C359" s="2">
        <v>22.0</v>
      </c>
      <c r="D359" s="2">
        <v>5.0</v>
      </c>
      <c r="F359" s="4">
        <v>44019.0</v>
      </c>
      <c r="G359" s="4">
        <v>44019.0</v>
      </c>
      <c r="H359" s="2">
        <v>5.0</v>
      </c>
      <c r="I359" s="4">
        <v>44027.0</v>
      </c>
    </row>
    <row r="360" ht="15.75" customHeight="1">
      <c r="A360" s="4">
        <v>44018.0</v>
      </c>
      <c r="B360" s="2" t="s">
        <v>396</v>
      </c>
      <c r="C360" s="2">
        <v>23.0</v>
      </c>
      <c r="D360" s="2">
        <v>5.0</v>
      </c>
      <c r="F360" s="4">
        <v>44019.0</v>
      </c>
      <c r="G360" s="4">
        <v>44019.0</v>
      </c>
      <c r="H360" s="2">
        <v>5.0</v>
      </c>
      <c r="I360" s="4">
        <v>44027.0</v>
      </c>
    </row>
    <row r="361" ht="15.75" customHeight="1">
      <c r="A361" s="4">
        <v>44018.0</v>
      </c>
      <c r="B361" s="2" t="s">
        <v>397</v>
      </c>
      <c r="C361" s="2">
        <v>24.0</v>
      </c>
      <c r="D361" s="2">
        <v>5.0</v>
      </c>
      <c r="F361" s="4">
        <v>44019.0</v>
      </c>
      <c r="G361" s="4">
        <v>44019.0</v>
      </c>
      <c r="H361" s="2">
        <v>5.0</v>
      </c>
      <c r="I361" s="4">
        <v>44027.0</v>
      </c>
    </row>
    <row r="362" ht="15.75" customHeight="1">
      <c r="A362" s="4">
        <v>44019.0</v>
      </c>
      <c r="B362" s="2" t="s">
        <v>398</v>
      </c>
      <c r="C362" s="1">
        <v>1.0</v>
      </c>
      <c r="D362" s="2">
        <v>5.0</v>
      </c>
      <c r="F362" s="4">
        <v>44020.0</v>
      </c>
      <c r="G362" s="4">
        <v>44020.0</v>
      </c>
      <c r="H362" s="2">
        <v>5.0</v>
      </c>
      <c r="I362" s="4">
        <v>44027.0</v>
      </c>
    </row>
    <row r="363" ht="15.75" customHeight="1">
      <c r="A363" s="4">
        <v>44019.0</v>
      </c>
      <c r="B363" s="2" t="s">
        <v>399</v>
      </c>
      <c r="C363" s="1">
        <v>2.0</v>
      </c>
      <c r="D363" s="2">
        <v>5.0</v>
      </c>
      <c r="F363" s="4">
        <v>44020.0</v>
      </c>
      <c r="G363" s="4">
        <v>44020.0</v>
      </c>
      <c r="H363" s="2">
        <v>5.0</v>
      </c>
      <c r="I363" s="4">
        <v>44027.0</v>
      </c>
    </row>
    <row r="364" ht="15.75" customHeight="1">
      <c r="A364" s="4">
        <v>44019.0</v>
      </c>
      <c r="B364" s="2" t="s">
        <v>400</v>
      </c>
      <c r="C364" s="1">
        <v>3.0</v>
      </c>
      <c r="D364" s="2">
        <v>5.0</v>
      </c>
      <c r="F364" s="4">
        <v>44020.0</v>
      </c>
      <c r="G364" s="4">
        <v>44020.0</v>
      </c>
      <c r="H364" s="2">
        <v>5.0</v>
      </c>
      <c r="I364" s="4">
        <v>44027.0</v>
      </c>
    </row>
    <row r="365" ht="15.75" customHeight="1">
      <c r="A365" s="4">
        <v>44019.0</v>
      </c>
      <c r="B365" s="2" t="s">
        <v>401</v>
      </c>
      <c r="C365" s="1">
        <v>4.0</v>
      </c>
      <c r="D365" s="2">
        <v>5.0</v>
      </c>
      <c r="F365" s="4">
        <v>44020.0</v>
      </c>
      <c r="G365" s="4">
        <v>44020.0</v>
      </c>
      <c r="H365" s="2">
        <v>5.0</v>
      </c>
      <c r="I365" s="4">
        <v>44027.0</v>
      </c>
    </row>
    <row r="366" ht="15.75" customHeight="1">
      <c r="A366" s="4">
        <v>44019.0</v>
      </c>
      <c r="B366" s="2" t="s">
        <v>402</v>
      </c>
      <c r="C366" s="1">
        <v>5.0</v>
      </c>
      <c r="D366" s="2">
        <v>5.0</v>
      </c>
      <c r="F366" s="4">
        <v>44020.0</v>
      </c>
      <c r="G366" s="4">
        <v>44020.0</v>
      </c>
      <c r="H366" s="2">
        <v>5.0</v>
      </c>
      <c r="I366" s="4">
        <v>44027.0</v>
      </c>
    </row>
    <row r="367" ht="15.75" customHeight="1">
      <c r="A367" s="4">
        <v>44019.0</v>
      </c>
      <c r="B367" s="2" t="s">
        <v>403</v>
      </c>
      <c r="C367" s="1">
        <v>6.0</v>
      </c>
      <c r="D367" s="2">
        <v>5.0</v>
      </c>
      <c r="F367" s="4">
        <v>44020.0</v>
      </c>
      <c r="G367" s="4">
        <v>44020.0</v>
      </c>
      <c r="H367" s="2">
        <v>5.0</v>
      </c>
      <c r="I367" s="4">
        <v>44027.0</v>
      </c>
    </row>
    <row r="368" ht="15.75" customHeight="1">
      <c r="A368" s="4">
        <v>44019.0</v>
      </c>
      <c r="B368" s="2" t="s">
        <v>404</v>
      </c>
      <c r="C368" s="1">
        <v>7.0</v>
      </c>
      <c r="D368" s="2">
        <v>5.0</v>
      </c>
      <c r="F368" s="4">
        <v>44020.0</v>
      </c>
      <c r="G368" s="4">
        <v>44020.0</v>
      </c>
      <c r="H368" s="2">
        <v>5.0</v>
      </c>
      <c r="I368" s="4">
        <v>44027.0</v>
      </c>
    </row>
    <row r="369" ht="15.75" customHeight="1">
      <c r="A369" s="4">
        <v>44019.0</v>
      </c>
      <c r="B369" s="2" t="s">
        <v>405</v>
      </c>
      <c r="C369" s="1">
        <v>8.0</v>
      </c>
      <c r="D369" s="2">
        <v>5.0</v>
      </c>
      <c r="F369" s="4">
        <v>44020.0</v>
      </c>
      <c r="G369" s="4">
        <v>44020.0</v>
      </c>
      <c r="H369" s="2">
        <v>5.0</v>
      </c>
      <c r="I369" s="4">
        <v>44027.0</v>
      </c>
    </row>
    <row r="370" ht="15.75" customHeight="1">
      <c r="A370" s="4">
        <v>44019.0</v>
      </c>
      <c r="B370" s="2" t="s">
        <v>406</v>
      </c>
      <c r="C370" s="1">
        <v>9.0</v>
      </c>
      <c r="D370" s="2">
        <v>5.0</v>
      </c>
      <c r="F370" s="4">
        <v>44020.0</v>
      </c>
      <c r="G370" s="4">
        <v>44020.0</v>
      </c>
      <c r="H370" s="2">
        <v>5.0</v>
      </c>
      <c r="I370" s="4">
        <v>44027.0</v>
      </c>
    </row>
    <row r="371" ht="15.75" customHeight="1">
      <c r="A371" s="4">
        <v>44019.0</v>
      </c>
      <c r="B371" s="2" t="s">
        <v>407</v>
      </c>
      <c r="C371" s="1">
        <v>10.0</v>
      </c>
      <c r="D371" s="2">
        <v>5.0</v>
      </c>
      <c r="F371" s="4">
        <v>44020.0</v>
      </c>
      <c r="G371" s="4">
        <v>44020.0</v>
      </c>
      <c r="H371" s="2">
        <v>5.0</v>
      </c>
      <c r="I371" s="4">
        <v>44027.0</v>
      </c>
    </row>
    <row r="372" ht="15.75" customHeight="1">
      <c r="A372" s="4">
        <v>44019.0</v>
      </c>
      <c r="B372" s="2" t="s">
        <v>408</v>
      </c>
      <c r="C372" s="1">
        <v>11.0</v>
      </c>
      <c r="D372" s="2">
        <v>5.0</v>
      </c>
      <c r="F372" s="4">
        <v>44020.0</v>
      </c>
      <c r="G372" s="4">
        <v>44020.0</v>
      </c>
      <c r="H372" s="2">
        <v>5.0</v>
      </c>
      <c r="I372" s="4">
        <v>44027.0</v>
      </c>
    </row>
    <row r="373" ht="15.75" customHeight="1">
      <c r="A373" s="4">
        <v>44019.0</v>
      </c>
      <c r="B373" s="2" t="s">
        <v>409</v>
      </c>
      <c r="C373" s="1">
        <v>12.0</v>
      </c>
      <c r="D373" s="2">
        <v>5.0</v>
      </c>
      <c r="F373" s="4">
        <v>44020.0</v>
      </c>
      <c r="G373" s="4">
        <v>44020.0</v>
      </c>
      <c r="H373" s="2">
        <v>5.0</v>
      </c>
      <c r="I373" s="4">
        <v>44027.0</v>
      </c>
    </row>
    <row r="374" ht="15.75" customHeight="1">
      <c r="A374" s="4">
        <v>44019.0</v>
      </c>
      <c r="B374" s="2" t="s">
        <v>410</v>
      </c>
      <c r="C374" s="1">
        <v>13.0</v>
      </c>
      <c r="D374" s="2">
        <v>5.0</v>
      </c>
      <c r="F374" s="4">
        <v>44020.0</v>
      </c>
      <c r="G374" s="4">
        <v>44020.0</v>
      </c>
      <c r="H374" s="2">
        <v>5.0</v>
      </c>
      <c r="I374" s="4">
        <v>44027.0</v>
      </c>
    </row>
    <row r="375" ht="15.75" customHeight="1">
      <c r="A375" s="4">
        <v>44019.0</v>
      </c>
      <c r="B375" s="2" t="s">
        <v>411</v>
      </c>
      <c r="C375" s="1">
        <v>14.0</v>
      </c>
      <c r="D375" s="2">
        <v>5.0</v>
      </c>
      <c r="F375" s="4">
        <v>44020.0</v>
      </c>
      <c r="G375" s="4">
        <v>44020.0</v>
      </c>
      <c r="H375" s="2">
        <v>5.0</v>
      </c>
      <c r="I375" s="4">
        <v>44027.0</v>
      </c>
    </row>
    <row r="376" ht="15.75" customHeight="1">
      <c r="A376" s="4">
        <v>44019.0</v>
      </c>
      <c r="B376" s="2" t="s">
        <v>412</v>
      </c>
      <c r="C376" s="1">
        <v>15.0</v>
      </c>
      <c r="D376" s="2">
        <v>5.0</v>
      </c>
      <c r="E376" s="2" t="s">
        <v>413</v>
      </c>
      <c r="F376" s="4">
        <v>44020.0</v>
      </c>
      <c r="G376" s="4">
        <v>44020.0</v>
      </c>
      <c r="H376" s="2">
        <v>5.0</v>
      </c>
      <c r="I376" s="4">
        <v>44027.0</v>
      </c>
    </row>
    <row r="377" ht="15.75" customHeight="1">
      <c r="A377" s="4">
        <v>44019.0</v>
      </c>
      <c r="B377" s="2" t="s">
        <v>414</v>
      </c>
      <c r="C377" s="1">
        <v>16.0</v>
      </c>
      <c r="D377" s="2">
        <v>5.0</v>
      </c>
      <c r="F377" s="4">
        <v>44020.0</v>
      </c>
      <c r="G377" s="4">
        <v>44020.0</v>
      </c>
      <c r="H377" s="2">
        <v>5.0</v>
      </c>
      <c r="I377" s="4">
        <v>44027.0</v>
      </c>
    </row>
    <row r="378" ht="15.75" customHeight="1">
      <c r="A378" s="4">
        <v>44019.0</v>
      </c>
      <c r="B378" s="2" t="s">
        <v>415</v>
      </c>
      <c r="C378" s="1">
        <v>17.0</v>
      </c>
      <c r="D378" s="2">
        <v>5.0</v>
      </c>
      <c r="F378" s="4">
        <v>44020.0</v>
      </c>
      <c r="G378" s="4">
        <v>44020.0</v>
      </c>
      <c r="H378" s="2">
        <v>5.0</v>
      </c>
      <c r="I378" s="4">
        <v>44027.0</v>
      </c>
    </row>
    <row r="379" ht="15.75" customHeight="1">
      <c r="A379" s="4">
        <v>44019.0</v>
      </c>
      <c r="B379" s="2" t="s">
        <v>416</v>
      </c>
      <c r="C379" s="1">
        <v>18.0</v>
      </c>
      <c r="D379" s="2">
        <v>5.0</v>
      </c>
      <c r="E379" s="2" t="s">
        <v>81</v>
      </c>
      <c r="F379" s="4">
        <v>44020.0</v>
      </c>
      <c r="G379" s="4">
        <v>44020.0</v>
      </c>
      <c r="H379" s="2">
        <v>5.0</v>
      </c>
      <c r="I379" s="4">
        <v>44027.0</v>
      </c>
    </row>
    <row r="380" ht="15.75" customHeight="1">
      <c r="A380" s="4">
        <v>44019.0</v>
      </c>
      <c r="B380" s="2" t="s">
        <v>417</v>
      </c>
      <c r="C380" s="1">
        <v>19.0</v>
      </c>
      <c r="D380" s="2">
        <v>5.0</v>
      </c>
      <c r="F380" s="4">
        <v>44020.0</v>
      </c>
      <c r="G380" s="4">
        <v>44020.0</v>
      </c>
      <c r="H380" s="2">
        <v>5.0</v>
      </c>
      <c r="I380" s="4">
        <v>44027.0</v>
      </c>
    </row>
    <row r="381" ht="15.75" customHeight="1">
      <c r="A381" s="4">
        <v>44019.0</v>
      </c>
      <c r="B381" s="2" t="s">
        <v>418</v>
      </c>
      <c r="C381" s="1">
        <v>20.0</v>
      </c>
      <c r="D381" s="2">
        <v>5.0</v>
      </c>
      <c r="F381" s="4">
        <v>44020.0</v>
      </c>
      <c r="G381" s="4">
        <v>44020.0</v>
      </c>
      <c r="H381" s="2">
        <v>5.0</v>
      </c>
      <c r="I381" s="4">
        <v>44027.0</v>
      </c>
    </row>
    <row r="382" ht="15.75" customHeight="1">
      <c r="A382" s="4">
        <v>44019.0</v>
      </c>
      <c r="B382" s="2" t="s">
        <v>419</v>
      </c>
      <c r="C382" s="2">
        <v>21.0</v>
      </c>
      <c r="D382" s="2">
        <v>5.0</v>
      </c>
      <c r="F382" s="4">
        <v>44020.0</v>
      </c>
      <c r="G382" s="4">
        <v>44020.0</v>
      </c>
      <c r="H382" s="2">
        <v>5.0</v>
      </c>
      <c r="I382" s="4">
        <v>44027.0</v>
      </c>
    </row>
    <row r="383" ht="15.75" customHeight="1">
      <c r="A383" s="4">
        <v>44019.0</v>
      </c>
      <c r="B383" s="2" t="s">
        <v>420</v>
      </c>
      <c r="C383" s="2">
        <v>22.0</v>
      </c>
      <c r="D383" s="2">
        <v>5.0</v>
      </c>
      <c r="F383" s="4">
        <v>44020.0</v>
      </c>
      <c r="G383" s="4">
        <v>44020.0</v>
      </c>
      <c r="H383" s="2">
        <v>5.0</v>
      </c>
      <c r="I383" s="4">
        <v>44027.0</v>
      </c>
    </row>
    <row r="384" ht="15.75" customHeight="1">
      <c r="A384" s="4">
        <v>44019.0</v>
      </c>
      <c r="B384" s="2" t="s">
        <v>421</v>
      </c>
      <c r="C384" s="2">
        <v>23.0</v>
      </c>
      <c r="D384" s="2">
        <v>5.0</v>
      </c>
      <c r="F384" s="4">
        <v>44020.0</v>
      </c>
      <c r="G384" s="4">
        <v>44020.0</v>
      </c>
      <c r="H384" s="2">
        <v>5.0</v>
      </c>
      <c r="I384" s="4">
        <v>44027.0</v>
      </c>
    </row>
    <row r="385" ht="15.75" customHeight="1">
      <c r="A385" s="4">
        <v>44019.0</v>
      </c>
      <c r="B385" s="2" t="s">
        <v>422</v>
      </c>
      <c r="C385" s="2">
        <v>24.0</v>
      </c>
      <c r="D385" s="2">
        <v>5.0</v>
      </c>
      <c r="F385" s="4">
        <v>44020.0</v>
      </c>
      <c r="G385" s="4">
        <v>44020.0</v>
      </c>
      <c r="H385" s="2">
        <v>5.0</v>
      </c>
      <c r="I385" s="4">
        <v>44027.0</v>
      </c>
    </row>
    <row r="386" ht="15.75" customHeight="1">
      <c r="A386" s="4">
        <v>44020.0</v>
      </c>
      <c r="B386" s="2" t="s">
        <v>423</v>
      </c>
      <c r="C386" s="1">
        <v>1.0</v>
      </c>
      <c r="D386" s="2">
        <v>5.0</v>
      </c>
      <c r="F386" s="4">
        <v>44021.0</v>
      </c>
      <c r="G386" s="4">
        <v>44021.0</v>
      </c>
      <c r="H386" s="2">
        <v>5.0</v>
      </c>
      <c r="I386" s="4">
        <v>44027.0</v>
      </c>
    </row>
    <row r="387" ht="15.75" customHeight="1">
      <c r="A387" s="4">
        <v>44020.0</v>
      </c>
      <c r="B387" s="2" t="s">
        <v>424</v>
      </c>
      <c r="C387" s="1">
        <v>2.0</v>
      </c>
      <c r="D387" s="2">
        <v>5.0</v>
      </c>
      <c r="F387" s="4">
        <v>44021.0</v>
      </c>
      <c r="G387" s="4">
        <v>44021.0</v>
      </c>
      <c r="H387" s="2">
        <v>5.0</v>
      </c>
      <c r="I387" s="4">
        <v>44027.0</v>
      </c>
    </row>
    <row r="388" ht="15.75" customHeight="1">
      <c r="A388" s="4">
        <v>44020.0</v>
      </c>
      <c r="B388" s="2" t="s">
        <v>425</v>
      </c>
      <c r="C388" s="1">
        <v>3.0</v>
      </c>
      <c r="D388" s="2">
        <v>5.0</v>
      </c>
      <c r="F388" s="4">
        <v>44021.0</v>
      </c>
      <c r="G388" s="4">
        <v>44021.0</v>
      </c>
      <c r="H388" s="2">
        <v>5.0</v>
      </c>
      <c r="I388" s="4">
        <v>44027.0</v>
      </c>
    </row>
    <row r="389" ht="15.75" customHeight="1">
      <c r="A389" s="4">
        <v>44020.0</v>
      </c>
      <c r="B389" s="2" t="s">
        <v>426</v>
      </c>
      <c r="C389" s="1">
        <v>4.0</v>
      </c>
      <c r="D389" s="2">
        <v>5.0</v>
      </c>
      <c r="F389" s="4">
        <v>44021.0</v>
      </c>
      <c r="G389" s="4">
        <v>44021.0</v>
      </c>
      <c r="H389" s="2">
        <v>5.0</v>
      </c>
      <c r="I389" s="4">
        <v>44027.0</v>
      </c>
    </row>
    <row r="390" ht="15.75" customHeight="1">
      <c r="A390" s="4">
        <v>44020.0</v>
      </c>
      <c r="B390" s="2" t="s">
        <v>427</v>
      </c>
      <c r="C390" s="1">
        <v>5.0</v>
      </c>
      <c r="D390" s="2">
        <v>5.0</v>
      </c>
      <c r="F390" s="4">
        <v>44021.0</v>
      </c>
      <c r="G390" s="4">
        <v>44021.0</v>
      </c>
      <c r="H390" s="2">
        <v>5.0</v>
      </c>
      <c r="I390" s="4">
        <v>44027.0</v>
      </c>
    </row>
    <row r="391" ht="15.75" customHeight="1">
      <c r="A391" s="4">
        <v>44020.0</v>
      </c>
      <c r="B391" s="2" t="s">
        <v>428</v>
      </c>
      <c r="C391" s="1">
        <v>6.0</v>
      </c>
      <c r="D391" s="2">
        <v>5.0</v>
      </c>
      <c r="F391" s="4">
        <v>44021.0</v>
      </c>
      <c r="G391" s="4">
        <v>44021.0</v>
      </c>
      <c r="H391" s="2">
        <v>5.0</v>
      </c>
      <c r="I391" s="4">
        <v>44027.0</v>
      </c>
    </row>
    <row r="392" ht="15.75" customHeight="1">
      <c r="A392" s="4">
        <v>44020.0</v>
      </c>
      <c r="B392" s="2" t="s">
        <v>429</v>
      </c>
      <c r="C392" s="1">
        <v>7.0</v>
      </c>
      <c r="D392" s="2">
        <v>5.0</v>
      </c>
      <c r="F392" s="4">
        <v>44021.0</v>
      </c>
      <c r="G392" s="4">
        <v>44021.0</v>
      </c>
      <c r="H392" s="2">
        <v>5.0</v>
      </c>
      <c r="I392" s="4">
        <v>44027.0</v>
      </c>
    </row>
    <row r="393" ht="15.75" customHeight="1">
      <c r="A393" s="4">
        <v>44020.0</v>
      </c>
      <c r="B393" s="2" t="s">
        <v>430</v>
      </c>
      <c r="C393" s="1">
        <v>8.0</v>
      </c>
      <c r="D393" s="2">
        <v>5.0</v>
      </c>
      <c r="F393" s="4">
        <v>44021.0</v>
      </c>
      <c r="G393" s="4">
        <v>44021.0</v>
      </c>
      <c r="H393" s="2">
        <v>5.0</v>
      </c>
      <c r="I393" s="4">
        <v>44027.0</v>
      </c>
    </row>
    <row r="394" ht="15.75" customHeight="1">
      <c r="A394" s="4">
        <v>44020.0</v>
      </c>
      <c r="B394" s="2" t="s">
        <v>431</v>
      </c>
      <c r="C394" s="1">
        <v>9.0</v>
      </c>
      <c r="D394" s="2">
        <v>5.0</v>
      </c>
      <c r="F394" s="4">
        <v>44021.0</v>
      </c>
      <c r="G394" s="4">
        <v>44021.0</v>
      </c>
      <c r="H394" s="2">
        <v>5.0</v>
      </c>
      <c r="I394" s="4">
        <v>44027.0</v>
      </c>
    </row>
    <row r="395" ht="15.75" customHeight="1">
      <c r="A395" s="4">
        <v>44020.0</v>
      </c>
      <c r="B395" s="2" t="s">
        <v>432</v>
      </c>
      <c r="C395" s="1">
        <v>10.0</v>
      </c>
      <c r="D395" s="2">
        <v>5.0</v>
      </c>
      <c r="F395" s="4">
        <v>44021.0</v>
      </c>
      <c r="G395" s="4">
        <v>44021.0</v>
      </c>
      <c r="H395" s="2">
        <v>5.0</v>
      </c>
      <c r="I395" s="4">
        <v>44027.0</v>
      </c>
    </row>
    <row r="396" ht="15.75" customHeight="1">
      <c r="A396" s="4">
        <v>44020.0</v>
      </c>
      <c r="B396" s="2" t="s">
        <v>433</v>
      </c>
      <c r="C396" s="1">
        <v>11.0</v>
      </c>
      <c r="D396" s="2">
        <v>5.0</v>
      </c>
      <c r="F396" s="4">
        <v>44021.0</v>
      </c>
      <c r="G396" s="4">
        <v>44021.0</v>
      </c>
      <c r="H396" s="2">
        <v>5.0</v>
      </c>
      <c r="I396" s="4">
        <v>44027.0</v>
      </c>
    </row>
    <row r="397" ht="15.75" customHeight="1">
      <c r="A397" s="4">
        <v>44020.0</v>
      </c>
      <c r="B397" s="2" t="s">
        <v>434</v>
      </c>
      <c r="C397" s="1">
        <v>12.0</v>
      </c>
      <c r="D397" s="2">
        <v>5.0</v>
      </c>
      <c r="F397" s="4">
        <v>44021.0</v>
      </c>
      <c r="G397" s="4">
        <v>44021.0</v>
      </c>
      <c r="H397" s="2">
        <v>5.0</v>
      </c>
      <c r="I397" s="4">
        <v>44027.0</v>
      </c>
    </row>
    <row r="398" ht="15.75" customHeight="1">
      <c r="A398" s="4">
        <v>44020.0</v>
      </c>
      <c r="B398" s="2" t="s">
        <v>435</v>
      </c>
      <c r="C398" s="1">
        <v>13.0</v>
      </c>
      <c r="D398" s="2">
        <v>5.0</v>
      </c>
      <c r="F398" s="4">
        <v>44021.0</v>
      </c>
      <c r="G398" s="4">
        <v>44021.0</v>
      </c>
      <c r="H398" s="2">
        <v>5.0</v>
      </c>
      <c r="I398" s="4">
        <v>44027.0</v>
      </c>
    </row>
    <row r="399" ht="15.75" customHeight="1">
      <c r="A399" s="4">
        <v>44020.0</v>
      </c>
      <c r="B399" s="2" t="s">
        <v>436</v>
      </c>
      <c r="C399" s="1">
        <v>14.0</v>
      </c>
      <c r="D399" s="2">
        <v>5.0</v>
      </c>
      <c r="F399" s="4">
        <v>44021.0</v>
      </c>
      <c r="G399" s="4">
        <v>44021.0</v>
      </c>
      <c r="H399" s="2">
        <v>5.0</v>
      </c>
      <c r="I399" s="4">
        <v>44027.0</v>
      </c>
    </row>
    <row r="400" ht="15.75" customHeight="1">
      <c r="A400" s="4">
        <v>44020.0</v>
      </c>
      <c r="B400" s="2" t="s">
        <v>437</v>
      </c>
      <c r="C400" s="1">
        <v>15.0</v>
      </c>
      <c r="D400" s="2">
        <v>5.0</v>
      </c>
      <c r="F400" s="4">
        <v>44021.0</v>
      </c>
      <c r="G400" s="4">
        <v>44021.0</v>
      </c>
      <c r="H400" s="2">
        <v>5.0</v>
      </c>
      <c r="I400" s="4">
        <v>44027.0</v>
      </c>
    </row>
    <row r="401" ht="15.75" customHeight="1">
      <c r="A401" s="4">
        <v>44020.0</v>
      </c>
      <c r="B401" s="2" t="s">
        <v>438</v>
      </c>
      <c r="C401" s="1">
        <v>16.0</v>
      </c>
      <c r="D401" s="2">
        <v>5.0</v>
      </c>
      <c r="F401" s="4">
        <v>44021.0</v>
      </c>
      <c r="G401" s="4">
        <v>44021.0</v>
      </c>
      <c r="H401" s="2">
        <v>5.0</v>
      </c>
      <c r="I401" s="4">
        <v>44027.0</v>
      </c>
    </row>
    <row r="402" ht="15.75" customHeight="1">
      <c r="A402" s="4">
        <v>44020.0</v>
      </c>
      <c r="B402" s="2" t="s">
        <v>439</v>
      </c>
      <c r="C402" s="1">
        <v>17.0</v>
      </c>
      <c r="D402" s="2">
        <v>5.0</v>
      </c>
      <c r="E402" s="2" t="s">
        <v>81</v>
      </c>
      <c r="F402" s="4">
        <v>44021.0</v>
      </c>
      <c r="G402" s="4">
        <v>44021.0</v>
      </c>
      <c r="H402" s="2">
        <v>5.0</v>
      </c>
      <c r="I402" s="4">
        <v>44027.0</v>
      </c>
    </row>
    <row r="403" ht="15.75" customHeight="1">
      <c r="A403" s="4">
        <v>44020.0</v>
      </c>
      <c r="B403" s="2" t="s">
        <v>440</v>
      </c>
      <c r="C403" s="1">
        <v>18.0</v>
      </c>
      <c r="D403" s="2">
        <v>5.0</v>
      </c>
      <c r="F403" s="4">
        <v>44021.0</v>
      </c>
      <c r="G403" s="4">
        <v>44021.0</v>
      </c>
      <c r="H403" s="2">
        <v>5.0</v>
      </c>
      <c r="I403" s="4">
        <v>44027.0</v>
      </c>
    </row>
    <row r="404" ht="15.75" customHeight="1">
      <c r="A404" s="4">
        <v>44020.0</v>
      </c>
      <c r="B404" s="2" t="s">
        <v>441</v>
      </c>
      <c r="C404" s="1">
        <v>19.0</v>
      </c>
      <c r="D404" s="2">
        <v>5.0</v>
      </c>
      <c r="F404" s="4">
        <v>44021.0</v>
      </c>
      <c r="G404" s="4">
        <v>44021.0</v>
      </c>
      <c r="H404" s="2">
        <v>5.0</v>
      </c>
      <c r="I404" s="4">
        <v>44027.0</v>
      </c>
    </row>
    <row r="405" ht="15.75" customHeight="1">
      <c r="A405" s="4">
        <v>44020.0</v>
      </c>
      <c r="B405" s="2" t="s">
        <v>442</v>
      </c>
      <c r="C405" s="1">
        <v>20.0</v>
      </c>
      <c r="D405" s="2">
        <v>5.0</v>
      </c>
      <c r="F405" s="4">
        <v>44021.0</v>
      </c>
      <c r="G405" s="4">
        <v>44021.0</v>
      </c>
      <c r="H405" s="2">
        <v>5.0</v>
      </c>
      <c r="I405" s="4">
        <v>44027.0</v>
      </c>
    </row>
    <row r="406" ht="15.75" customHeight="1">
      <c r="A406" s="4">
        <v>44020.0</v>
      </c>
      <c r="B406" s="2" t="s">
        <v>443</v>
      </c>
      <c r="C406" s="2">
        <v>21.0</v>
      </c>
      <c r="D406" s="2">
        <v>6.0</v>
      </c>
      <c r="F406" s="4">
        <v>44021.0</v>
      </c>
      <c r="G406" s="4">
        <v>44021.0</v>
      </c>
      <c r="H406" s="2">
        <v>5.0</v>
      </c>
      <c r="I406" s="4">
        <v>44027.0</v>
      </c>
    </row>
    <row r="407" ht="15.75" customHeight="1">
      <c r="A407" s="4">
        <v>44020.0</v>
      </c>
      <c r="B407" s="2" t="s">
        <v>444</v>
      </c>
      <c r="C407" s="2">
        <v>22.0</v>
      </c>
      <c r="D407" s="2">
        <v>6.0</v>
      </c>
      <c r="F407" s="4">
        <v>44021.0</v>
      </c>
      <c r="G407" s="4">
        <v>44021.0</v>
      </c>
      <c r="H407" s="2">
        <v>6.0</v>
      </c>
      <c r="I407" s="4">
        <v>44027.0</v>
      </c>
    </row>
    <row r="408" ht="15.75" customHeight="1">
      <c r="A408" s="4">
        <v>44020.0</v>
      </c>
      <c r="B408" s="2" t="s">
        <v>445</v>
      </c>
      <c r="C408" s="2">
        <v>23.0</v>
      </c>
      <c r="D408" s="2">
        <v>6.0</v>
      </c>
      <c r="F408" s="4">
        <v>44021.0</v>
      </c>
      <c r="G408" s="4">
        <v>44021.0</v>
      </c>
      <c r="H408" s="2">
        <v>6.0</v>
      </c>
      <c r="I408" s="4">
        <v>44027.0</v>
      </c>
    </row>
    <row r="409" ht="15.75" customHeight="1">
      <c r="A409" s="4">
        <v>44020.0</v>
      </c>
      <c r="B409" s="2" t="s">
        <v>446</v>
      </c>
      <c r="C409" s="2">
        <v>24.0</v>
      </c>
      <c r="D409" s="2">
        <v>6.0</v>
      </c>
      <c r="F409" s="4">
        <v>44021.0</v>
      </c>
      <c r="G409" s="4">
        <v>44021.0</v>
      </c>
      <c r="H409" s="2">
        <v>6.0</v>
      </c>
      <c r="I409" s="4">
        <v>44027.0</v>
      </c>
    </row>
    <row r="410" ht="15.75" customHeight="1">
      <c r="A410" s="4">
        <v>44021.0</v>
      </c>
      <c r="B410" s="2" t="s">
        <v>447</v>
      </c>
      <c r="C410" s="1">
        <v>1.0</v>
      </c>
      <c r="D410" s="2">
        <v>6.0</v>
      </c>
      <c r="F410" s="4">
        <v>44022.0</v>
      </c>
      <c r="G410" s="4">
        <v>44022.0</v>
      </c>
      <c r="H410" s="2">
        <v>6.0</v>
      </c>
      <c r="I410" s="4">
        <v>44027.0</v>
      </c>
    </row>
    <row r="411" ht="15.75" customHeight="1">
      <c r="A411" s="4">
        <v>44021.0</v>
      </c>
      <c r="B411" s="2" t="s">
        <v>448</v>
      </c>
      <c r="C411" s="1">
        <v>2.0</v>
      </c>
      <c r="D411" s="2">
        <v>6.0</v>
      </c>
      <c r="F411" s="4">
        <v>44022.0</v>
      </c>
      <c r="G411" s="4">
        <v>44022.0</v>
      </c>
      <c r="H411" s="2">
        <v>6.0</v>
      </c>
      <c r="I411" s="4">
        <v>44027.0</v>
      </c>
    </row>
    <row r="412" ht="15.75" customHeight="1">
      <c r="A412" s="4">
        <v>44021.0</v>
      </c>
      <c r="B412" s="2" t="s">
        <v>449</v>
      </c>
      <c r="C412" s="1">
        <v>3.0</v>
      </c>
      <c r="D412" s="2">
        <v>6.0</v>
      </c>
      <c r="F412" s="4">
        <v>44022.0</v>
      </c>
      <c r="G412" s="4">
        <v>44022.0</v>
      </c>
      <c r="H412" s="2">
        <v>6.0</v>
      </c>
      <c r="I412" s="4">
        <v>44027.0</v>
      </c>
    </row>
    <row r="413" ht="15.75" customHeight="1">
      <c r="A413" s="4">
        <v>44021.0</v>
      </c>
      <c r="B413" s="2" t="s">
        <v>450</v>
      </c>
      <c r="C413" s="1">
        <v>4.0</v>
      </c>
      <c r="D413" s="2">
        <v>6.0</v>
      </c>
      <c r="F413" s="4">
        <v>44022.0</v>
      </c>
      <c r="G413" s="4">
        <v>44022.0</v>
      </c>
      <c r="H413" s="2">
        <v>6.0</v>
      </c>
      <c r="I413" s="4">
        <v>44027.0</v>
      </c>
    </row>
    <row r="414" ht="15.75" customHeight="1">
      <c r="A414" s="4">
        <v>44021.0</v>
      </c>
      <c r="B414" s="2" t="s">
        <v>451</v>
      </c>
      <c r="C414" s="1">
        <v>5.0</v>
      </c>
      <c r="D414" s="2">
        <v>6.0</v>
      </c>
      <c r="F414" s="4">
        <v>44022.0</v>
      </c>
      <c r="G414" s="4">
        <v>44022.0</v>
      </c>
      <c r="H414" s="2">
        <v>6.0</v>
      </c>
      <c r="I414" s="4">
        <v>44027.0</v>
      </c>
    </row>
    <row r="415" ht="15.75" customHeight="1">
      <c r="A415" s="4">
        <v>44021.0</v>
      </c>
      <c r="B415" s="2" t="s">
        <v>452</v>
      </c>
      <c r="C415" s="1">
        <v>6.0</v>
      </c>
      <c r="D415" s="2">
        <v>6.0</v>
      </c>
      <c r="F415" s="4">
        <v>44022.0</v>
      </c>
      <c r="G415" s="4">
        <v>44022.0</v>
      </c>
      <c r="H415" s="2">
        <v>6.0</v>
      </c>
      <c r="I415" s="4">
        <v>44027.0</v>
      </c>
    </row>
    <row r="416" ht="15.75" customHeight="1">
      <c r="A416" s="4">
        <v>44021.0</v>
      </c>
      <c r="B416" s="2" t="s">
        <v>453</v>
      </c>
      <c r="C416" s="1">
        <v>7.0</v>
      </c>
      <c r="D416" s="2">
        <v>6.0</v>
      </c>
      <c r="F416" s="4">
        <v>44022.0</v>
      </c>
      <c r="G416" s="4">
        <v>44022.0</v>
      </c>
      <c r="H416" s="2">
        <v>6.0</v>
      </c>
      <c r="I416" s="4">
        <v>44027.0</v>
      </c>
    </row>
    <row r="417" ht="15.75" customHeight="1">
      <c r="A417" s="4">
        <v>44021.0</v>
      </c>
      <c r="B417" s="2" t="s">
        <v>454</v>
      </c>
      <c r="C417" s="1">
        <v>8.0</v>
      </c>
      <c r="D417" s="2">
        <v>6.0</v>
      </c>
      <c r="F417" s="4">
        <v>44022.0</v>
      </c>
      <c r="G417" s="4">
        <v>44022.0</v>
      </c>
      <c r="H417" s="2">
        <v>6.0</v>
      </c>
      <c r="I417" s="4">
        <v>44027.0</v>
      </c>
    </row>
    <row r="418" ht="15.75" customHeight="1">
      <c r="A418" s="4">
        <v>44021.0</v>
      </c>
      <c r="B418" s="2" t="s">
        <v>455</v>
      </c>
      <c r="C418" s="1">
        <v>9.0</v>
      </c>
      <c r="D418" s="2">
        <v>6.0</v>
      </c>
      <c r="F418" s="4">
        <v>44022.0</v>
      </c>
      <c r="G418" s="4">
        <v>44022.0</v>
      </c>
      <c r="H418" s="2">
        <v>6.0</v>
      </c>
      <c r="I418" s="4">
        <v>44027.0</v>
      </c>
    </row>
    <row r="419" ht="15.75" customHeight="1">
      <c r="A419" s="4">
        <v>44021.0</v>
      </c>
      <c r="B419" s="2" t="s">
        <v>456</v>
      </c>
      <c r="C419" s="1">
        <v>10.0</v>
      </c>
      <c r="D419" s="2">
        <v>6.0</v>
      </c>
      <c r="F419" s="4">
        <v>44022.0</v>
      </c>
      <c r="G419" s="4">
        <v>44022.0</v>
      </c>
      <c r="H419" s="2">
        <v>6.0</v>
      </c>
      <c r="I419" s="4">
        <v>44027.0</v>
      </c>
    </row>
    <row r="420" ht="15.75" customHeight="1">
      <c r="A420" s="4">
        <v>44021.0</v>
      </c>
      <c r="B420" s="2" t="s">
        <v>457</v>
      </c>
      <c r="C420" s="1">
        <v>11.0</v>
      </c>
      <c r="D420" s="2">
        <v>6.0</v>
      </c>
      <c r="F420" s="4">
        <v>44022.0</v>
      </c>
      <c r="G420" s="4">
        <v>44022.0</v>
      </c>
      <c r="H420" s="2">
        <v>6.0</v>
      </c>
      <c r="I420" s="4">
        <v>44027.0</v>
      </c>
    </row>
    <row r="421" ht="15.75" customHeight="1">
      <c r="A421" s="4">
        <v>44021.0</v>
      </c>
      <c r="B421" s="2" t="s">
        <v>458</v>
      </c>
      <c r="C421" s="1">
        <v>12.0</v>
      </c>
      <c r="D421" s="2">
        <v>6.0</v>
      </c>
      <c r="F421" s="4">
        <v>44022.0</v>
      </c>
      <c r="G421" s="4">
        <v>44022.0</v>
      </c>
      <c r="H421" s="2">
        <v>6.0</v>
      </c>
      <c r="I421" s="4">
        <v>44027.0</v>
      </c>
    </row>
    <row r="422" ht="15.75" customHeight="1">
      <c r="A422" s="4">
        <v>44021.0</v>
      </c>
      <c r="B422" s="2" t="s">
        <v>459</v>
      </c>
      <c r="C422" s="1">
        <v>13.0</v>
      </c>
      <c r="D422" s="2">
        <v>6.0</v>
      </c>
      <c r="F422" s="4">
        <v>44022.0</v>
      </c>
      <c r="G422" s="4">
        <v>44022.0</v>
      </c>
      <c r="H422" s="2">
        <v>6.0</v>
      </c>
      <c r="I422" s="4">
        <v>44027.0</v>
      </c>
    </row>
    <row r="423" ht="15.75" customHeight="1">
      <c r="A423" s="4">
        <v>44021.0</v>
      </c>
      <c r="B423" s="2" t="s">
        <v>460</v>
      </c>
      <c r="C423" s="1">
        <v>14.0</v>
      </c>
      <c r="D423" s="2">
        <v>6.0</v>
      </c>
      <c r="F423" s="4">
        <v>44022.0</v>
      </c>
      <c r="G423" s="4">
        <v>44022.0</v>
      </c>
      <c r="H423" s="2">
        <v>6.0</v>
      </c>
      <c r="I423" s="4">
        <v>44027.0</v>
      </c>
    </row>
    <row r="424" ht="15.75" customHeight="1">
      <c r="A424" s="4">
        <v>44021.0</v>
      </c>
      <c r="B424" s="2" t="s">
        <v>461</v>
      </c>
      <c r="C424" s="1">
        <v>15.0</v>
      </c>
      <c r="D424" s="2">
        <v>6.0</v>
      </c>
      <c r="F424" s="4">
        <v>44022.0</v>
      </c>
      <c r="G424" s="4">
        <v>44022.0</v>
      </c>
      <c r="H424" s="2">
        <v>6.0</v>
      </c>
      <c r="I424" s="4">
        <v>44027.0</v>
      </c>
    </row>
    <row r="425" ht="15.75" customHeight="1">
      <c r="A425" s="4">
        <v>44021.0</v>
      </c>
      <c r="B425" s="2" t="s">
        <v>462</v>
      </c>
      <c r="C425" s="1">
        <v>16.0</v>
      </c>
      <c r="D425" s="2">
        <v>6.0</v>
      </c>
      <c r="F425" s="4">
        <v>44022.0</v>
      </c>
      <c r="G425" s="4">
        <v>44022.0</v>
      </c>
      <c r="H425" s="2">
        <v>6.0</v>
      </c>
      <c r="I425" s="4">
        <v>44027.0</v>
      </c>
    </row>
    <row r="426" ht="15.75" customHeight="1">
      <c r="A426" s="4">
        <v>44021.0</v>
      </c>
      <c r="B426" s="2" t="s">
        <v>463</v>
      </c>
      <c r="C426" s="1">
        <v>17.0</v>
      </c>
      <c r="D426" s="2">
        <v>6.0</v>
      </c>
      <c r="F426" s="4">
        <v>44022.0</v>
      </c>
      <c r="G426" s="4">
        <v>44022.0</v>
      </c>
      <c r="H426" s="2">
        <v>6.0</v>
      </c>
      <c r="I426" s="4">
        <v>44027.0</v>
      </c>
    </row>
    <row r="427" ht="15.75" customHeight="1">
      <c r="A427" s="4">
        <v>44021.0</v>
      </c>
      <c r="B427" s="2" t="s">
        <v>464</v>
      </c>
      <c r="C427" s="1">
        <v>18.0</v>
      </c>
      <c r="D427" s="2">
        <v>6.0</v>
      </c>
      <c r="F427" s="4">
        <v>44022.0</v>
      </c>
      <c r="G427" s="4">
        <v>44022.0</v>
      </c>
      <c r="H427" s="2">
        <v>6.0</v>
      </c>
      <c r="I427" s="4">
        <v>44027.0</v>
      </c>
    </row>
    <row r="428" ht="15.75" customHeight="1">
      <c r="A428" s="4">
        <v>44021.0</v>
      </c>
      <c r="B428" s="2" t="s">
        <v>465</v>
      </c>
      <c r="C428" s="1">
        <v>19.0</v>
      </c>
      <c r="D428" s="2">
        <v>6.0</v>
      </c>
      <c r="F428" s="4">
        <v>44022.0</v>
      </c>
      <c r="G428" s="4">
        <v>44022.0</v>
      </c>
      <c r="H428" s="2">
        <v>6.0</v>
      </c>
      <c r="I428" s="4">
        <v>44027.0</v>
      </c>
    </row>
    <row r="429" ht="15.75" customHeight="1">
      <c r="A429" s="4">
        <v>44021.0</v>
      </c>
      <c r="B429" s="2" t="s">
        <v>466</v>
      </c>
      <c r="C429" s="1">
        <v>20.0</v>
      </c>
      <c r="D429" s="2">
        <v>6.0</v>
      </c>
      <c r="F429" s="4">
        <v>44022.0</v>
      </c>
      <c r="G429" s="4">
        <v>44022.0</v>
      </c>
      <c r="H429" s="2">
        <v>6.0</v>
      </c>
      <c r="I429" s="4">
        <v>44027.0</v>
      </c>
    </row>
    <row r="430" ht="15.75" customHeight="1">
      <c r="A430" s="4">
        <v>44021.0</v>
      </c>
      <c r="B430" s="2" t="s">
        <v>467</v>
      </c>
      <c r="C430" s="2">
        <v>21.0</v>
      </c>
      <c r="D430" s="2">
        <v>6.0</v>
      </c>
      <c r="F430" s="4">
        <v>44022.0</v>
      </c>
      <c r="G430" s="4">
        <v>44022.0</v>
      </c>
      <c r="H430" s="2">
        <v>6.0</v>
      </c>
      <c r="I430" s="4">
        <v>44027.0</v>
      </c>
    </row>
    <row r="431" ht="15.75" customHeight="1">
      <c r="A431" s="4">
        <v>44021.0</v>
      </c>
      <c r="B431" s="2" t="s">
        <v>468</v>
      </c>
      <c r="C431" s="2">
        <v>22.0</v>
      </c>
      <c r="D431" s="2">
        <v>6.0</v>
      </c>
      <c r="F431" s="4">
        <v>44022.0</v>
      </c>
      <c r="G431" s="4">
        <v>44022.0</v>
      </c>
      <c r="H431" s="2">
        <v>6.0</v>
      </c>
      <c r="I431" s="4">
        <v>44027.0</v>
      </c>
    </row>
    <row r="432" ht="15.75" customHeight="1">
      <c r="A432" s="4">
        <v>44021.0</v>
      </c>
      <c r="B432" s="2" t="s">
        <v>469</v>
      </c>
      <c r="C432" s="2">
        <v>23.0</v>
      </c>
      <c r="D432" s="2">
        <v>6.0</v>
      </c>
      <c r="F432" s="4">
        <v>44022.0</v>
      </c>
      <c r="G432" s="4">
        <v>44022.0</v>
      </c>
      <c r="H432" s="2">
        <v>6.0</v>
      </c>
      <c r="I432" s="4">
        <v>44027.0</v>
      </c>
    </row>
    <row r="433" ht="15.75" customHeight="1">
      <c r="A433" s="4">
        <v>44021.0</v>
      </c>
      <c r="B433" s="2" t="s">
        <v>470</v>
      </c>
      <c r="C433" s="2">
        <v>24.0</v>
      </c>
      <c r="D433" s="2">
        <v>6.0</v>
      </c>
      <c r="F433" s="4">
        <v>44022.0</v>
      </c>
      <c r="G433" s="4">
        <v>44022.0</v>
      </c>
      <c r="H433" s="2">
        <v>6.0</v>
      </c>
      <c r="I433" s="4">
        <v>44027.0</v>
      </c>
    </row>
    <row r="434" ht="15.75" customHeight="1">
      <c r="A434" s="4">
        <v>44028.0</v>
      </c>
      <c r="B434" s="2" t="s">
        <v>471</v>
      </c>
      <c r="C434" s="1">
        <v>1.0</v>
      </c>
      <c r="D434" s="2">
        <v>6.0</v>
      </c>
      <c r="F434" s="4">
        <v>44029.0</v>
      </c>
      <c r="G434" s="4">
        <v>44029.0</v>
      </c>
      <c r="H434" s="2">
        <v>6.0</v>
      </c>
      <c r="I434" s="4">
        <v>44029.0</v>
      </c>
    </row>
    <row r="435" ht="15.75" customHeight="1">
      <c r="A435" s="4">
        <v>44028.0</v>
      </c>
      <c r="B435" s="2" t="s">
        <v>472</v>
      </c>
      <c r="C435" s="1">
        <v>2.0</v>
      </c>
      <c r="D435" s="2">
        <v>6.0</v>
      </c>
      <c r="F435" s="4">
        <v>44029.0</v>
      </c>
      <c r="G435" s="4">
        <v>44029.0</v>
      </c>
      <c r="H435" s="2">
        <v>6.0</v>
      </c>
      <c r="I435" s="4">
        <v>44029.0</v>
      </c>
    </row>
    <row r="436" ht="15.75" customHeight="1">
      <c r="A436" s="4">
        <v>44028.0</v>
      </c>
      <c r="B436" s="2" t="s">
        <v>473</v>
      </c>
      <c r="C436" s="1">
        <v>3.0</v>
      </c>
      <c r="D436" s="2">
        <v>6.0</v>
      </c>
      <c r="F436" s="4">
        <v>44029.0</v>
      </c>
      <c r="G436" s="4">
        <v>44029.0</v>
      </c>
      <c r="H436" s="2">
        <v>6.0</v>
      </c>
      <c r="I436" s="4">
        <v>44029.0</v>
      </c>
    </row>
    <row r="437" ht="15.75" customHeight="1">
      <c r="A437" s="4">
        <v>44028.0</v>
      </c>
      <c r="B437" s="2" t="s">
        <v>474</v>
      </c>
      <c r="C437" s="1">
        <v>4.0</v>
      </c>
      <c r="D437" s="2">
        <v>6.0</v>
      </c>
      <c r="F437" s="4">
        <v>44029.0</v>
      </c>
      <c r="G437" s="4">
        <v>44029.0</v>
      </c>
      <c r="H437" s="2">
        <v>6.0</v>
      </c>
      <c r="I437" s="4">
        <v>44029.0</v>
      </c>
    </row>
    <row r="438" ht="15.75" customHeight="1">
      <c r="A438" s="4">
        <v>44028.0</v>
      </c>
      <c r="B438" s="2" t="s">
        <v>475</v>
      </c>
      <c r="C438" s="1">
        <v>5.0</v>
      </c>
      <c r="D438" s="2">
        <v>6.0</v>
      </c>
      <c r="F438" s="4">
        <v>44029.0</v>
      </c>
      <c r="G438" s="4">
        <v>44029.0</v>
      </c>
      <c r="H438" s="2">
        <v>6.0</v>
      </c>
      <c r="I438" s="4">
        <v>44029.0</v>
      </c>
    </row>
    <row r="439" ht="15.75" customHeight="1">
      <c r="A439" s="4">
        <v>44028.0</v>
      </c>
      <c r="B439" s="2" t="s">
        <v>476</v>
      </c>
      <c r="C439" s="1">
        <v>6.0</v>
      </c>
      <c r="D439" s="2">
        <v>6.0</v>
      </c>
      <c r="F439" s="4">
        <v>44029.0</v>
      </c>
      <c r="G439" s="4">
        <v>44029.0</v>
      </c>
      <c r="H439" s="2">
        <v>6.0</v>
      </c>
      <c r="I439" s="4">
        <v>44029.0</v>
      </c>
    </row>
    <row r="440" ht="15.75" customHeight="1">
      <c r="A440" s="4">
        <v>44028.0</v>
      </c>
      <c r="B440" s="2" t="s">
        <v>477</v>
      </c>
      <c r="C440" s="1">
        <v>7.0</v>
      </c>
      <c r="D440" s="2">
        <v>6.0</v>
      </c>
      <c r="F440" s="4">
        <v>44029.0</v>
      </c>
      <c r="G440" s="4">
        <v>44029.0</v>
      </c>
      <c r="H440" s="2">
        <v>6.0</v>
      </c>
      <c r="I440" s="4">
        <v>44029.0</v>
      </c>
    </row>
    <row r="441" ht="15.75" customHeight="1">
      <c r="A441" s="4">
        <v>44028.0</v>
      </c>
      <c r="B441" s="2" t="s">
        <v>478</v>
      </c>
      <c r="C441" s="1">
        <v>8.0</v>
      </c>
      <c r="D441" s="2">
        <v>6.0</v>
      </c>
      <c r="F441" s="4">
        <v>44029.0</v>
      </c>
      <c r="G441" s="4">
        <v>44029.0</v>
      </c>
      <c r="H441" s="2">
        <v>6.0</v>
      </c>
      <c r="I441" s="4">
        <v>44029.0</v>
      </c>
    </row>
    <row r="442" ht="15.75" customHeight="1">
      <c r="A442" s="4">
        <v>44028.0</v>
      </c>
      <c r="B442" s="2" t="s">
        <v>479</v>
      </c>
      <c r="C442" s="1">
        <v>9.0</v>
      </c>
      <c r="D442" s="2">
        <v>6.0</v>
      </c>
      <c r="F442" s="4">
        <v>44029.0</v>
      </c>
      <c r="G442" s="4">
        <v>44029.0</v>
      </c>
      <c r="H442" s="2">
        <v>6.0</v>
      </c>
      <c r="I442" s="4">
        <v>44029.0</v>
      </c>
    </row>
    <row r="443" ht="15.75" customHeight="1">
      <c r="A443" s="4">
        <v>44028.0</v>
      </c>
      <c r="B443" s="2" t="s">
        <v>480</v>
      </c>
      <c r="C443" s="1">
        <v>10.0</v>
      </c>
      <c r="D443" s="2">
        <v>6.0</v>
      </c>
      <c r="F443" s="4">
        <v>44029.0</v>
      </c>
      <c r="G443" s="4">
        <v>44029.0</v>
      </c>
      <c r="H443" s="2">
        <v>6.0</v>
      </c>
      <c r="I443" s="4">
        <v>44029.0</v>
      </c>
    </row>
    <row r="444" ht="15.75" customHeight="1">
      <c r="A444" s="4">
        <v>44028.0</v>
      </c>
      <c r="B444" s="2" t="s">
        <v>481</v>
      </c>
      <c r="C444" s="1">
        <v>11.0</v>
      </c>
      <c r="D444" s="2">
        <v>6.0</v>
      </c>
      <c r="F444" s="4">
        <v>44029.0</v>
      </c>
      <c r="G444" s="4">
        <v>44029.0</v>
      </c>
      <c r="H444" s="2">
        <v>6.0</v>
      </c>
      <c r="I444" s="4">
        <v>44029.0</v>
      </c>
    </row>
    <row r="445" ht="15.75" customHeight="1">
      <c r="A445" s="4">
        <v>44028.0</v>
      </c>
      <c r="B445" s="2" t="s">
        <v>482</v>
      </c>
      <c r="C445" s="1">
        <v>12.0</v>
      </c>
      <c r="D445" s="2">
        <v>7.0</v>
      </c>
      <c r="E445" s="2" t="s">
        <v>483</v>
      </c>
      <c r="F445" s="4">
        <v>44029.0</v>
      </c>
      <c r="G445" s="4">
        <v>44029.0</v>
      </c>
      <c r="H445" s="2">
        <v>6.0</v>
      </c>
      <c r="I445" s="4">
        <v>44029.0</v>
      </c>
    </row>
    <row r="446" ht="15.75" customHeight="1">
      <c r="A446" s="4">
        <v>44028.0</v>
      </c>
      <c r="B446" s="2" t="s">
        <v>484</v>
      </c>
      <c r="C446" s="1">
        <v>13.0</v>
      </c>
      <c r="D446" s="2">
        <v>7.0</v>
      </c>
      <c r="E446" s="2" t="s">
        <v>483</v>
      </c>
      <c r="F446" s="4">
        <v>44029.0</v>
      </c>
      <c r="G446" s="4">
        <v>44029.0</v>
      </c>
      <c r="H446" s="2">
        <v>6.0</v>
      </c>
      <c r="I446" s="4">
        <v>44029.0</v>
      </c>
    </row>
    <row r="447" ht="15.75" customHeight="1">
      <c r="A447" s="4">
        <v>44028.0</v>
      </c>
      <c r="B447" s="2" t="s">
        <v>485</v>
      </c>
      <c r="C447" s="1">
        <v>14.0</v>
      </c>
      <c r="D447" s="2">
        <v>7.0</v>
      </c>
      <c r="E447" s="2" t="s">
        <v>483</v>
      </c>
      <c r="F447" s="4">
        <v>44029.0</v>
      </c>
      <c r="G447" s="4">
        <v>44029.0</v>
      </c>
      <c r="H447" s="2">
        <v>6.0</v>
      </c>
      <c r="I447" s="4">
        <v>44029.0</v>
      </c>
    </row>
    <row r="448" ht="15.75" customHeight="1">
      <c r="A448" s="4">
        <v>44028.0</v>
      </c>
      <c r="B448" s="2" t="s">
        <v>486</v>
      </c>
      <c r="C448" s="1">
        <v>15.0</v>
      </c>
      <c r="D448" s="2">
        <v>7.0</v>
      </c>
      <c r="E448" s="2" t="s">
        <v>483</v>
      </c>
      <c r="F448" s="4">
        <v>44029.0</v>
      </c>
      <c r="G448" s="4">
        <v>44029.0</v>
      </c>
      <c r="H448" s="2">
        <v>6.0</v>
      </c>
      <c r="I448" s="4">
        <v>44029.0</v>
      </c>
    </row>
    <row r="449" ht="15.75" customHeight="1">
      <c r="A449" s="4">
        <v>44028.0</v>
      </c>
      <c r="B449" s="2" t="s">
        <v>487</v>
      </c>
      <c r="C449" s="1">
        <v>16.0</v>
      </c>
      <c r="D449" s="2">
        <v>7.0</v>
      </c>
      <c r="E449" s="2" t="s">
        <v>483</v>
      </c>
      <c r="F449" s="4">
        <v>44029.0</v>
      </c>
      <c r="G449" s="4">
        <v>44029.0</v>
      </c>
      <c r="H449" s="2">
        <v>6.0</v>
      </c>
      <c r="I449" s="4">
        <v>44029.0</v>
      </c>
    </row>
    <row r="450" ht="15.75" customHeight="1">
      <c r="A450" s="4">
        <v>44028.0</v>
      </c>
      <c r="B450" s="2" t="s">
        <v>488</v>
      </c>
      <c r="C450" s="1">
        <v>17.0</v>
      </c>
      <c r="D450" s="2">
        <v>7.0</v>
      </c>
      <c r="E450" s="2" t="s">
        <v>483</v>
      </c>
      <c r="F450" s="4">
        <v>44029.0</v>
      </c>
      <c r="G450" s="4">
        <v>44029.0</v>
      </c>
      <c r="H450" s="2">
        <v>6.0</v>
      </c>
      <c r="I450" s="4">
        <v>44029.0</v>
      </c>
    </row>
    <row r="451" ht="15.75" customHeight="1">
      <c r="A451" s="4">
        <v>44028.0</v>
      </c>
      <c r="B451" s="2" t="s">
        <v>489</v>
      </c>
      <c r="C451" s="1">
        <v>18.0</v>
      </c>
      <c r="D451" s="2">
        <v>7.0</v>
      </c>
      <c r="E451" s="2" t="s">
        <v>483</v>
      </c>
      <c r="F451" s="4">
        <v>44029.0</v>
      </c>
      <c r="G451" s="4">
        <v>44029.0</v>
      </c>
      <c r="H451" s="2">
        <v>6.0</v>
      </c>
      <c r="I451" s="4">
        <v>44029.0</v>
      </c>
    </row>
    <row r="452" ht="15.75" customHeight="1">
      <c r="A452" s="4">
        <v>44028.0</v>
      </c>
      <c r="B452" s="2" t="s">
        <v>490</v>
      </c>
      <c r="C452" s="1">
        <v>19.0</v>
      </c>
      <c r="D452" s="2">
        <v>7.0</v>
      </c>
      <c r="E452" s="2" t="s">
        <v>483</v>
      </c>
      <c r="F452" s="4">
        <v>44029.0</v>
      </c>
      <c r="G452" s="4">
        <v>44029.0</v>
      </c>
      <c r="H452" s="2">
        <v>6.0</v>
      </c>
      <c r="I452" s="4">
        <v>44029.0</v>
      </c>
    </row>
    <row r="453" ht="15.75" customHeight="1">
      <c r="A453" s="4">
        <v>44028.0</v>
      </c>
      <c r="B453" s="2" t="s">
        <v>491</v>
      </c>
      <c r="C453" s="1">
        <v>20.0</v>
      </c>
      <c r="D453" s="2">
        <v>7.0</v>
      </c>
      <c r="E453" s="2" t="s">
        <v>483</v>
      </c>
      <c r="F453" s="4">
        <v>44029.0</v>
      </c>
      <c r="G453" s="4">
        <v>44029.0</v>
      </c>
      <c r="H453" s="2">
        <v>6.0</v>
      </c>
      <c r="I453" s="4">
        <v>44029.0</v>
      </c>
    </row>
    <row r="454" ht="15.75" customHeight="1">
      <c r="A454" s="4">
        <v>44028.0</v>
      </c>
      <c r="B454" s="2" t="s">
        <v>492</v>
      </c>
      <c r="C454" s="2">
        <v>21.0</v>
      </c>
      <c r="D454" s="2">
        <v>7.0</v>
      </c>
      <c r="E454" s="2" t="s">
        <v>483</v>
      </c>
      <c r="F454" s="4">
        <v>44029.0</v>
      </c>
      <c r="G454" s="4">
        <v>44029.0</v>
      </c>
      <c r="H454" s="2">
        <v>6.0</v>
      </c>
      <c r="I454" s="4">
        <v>44029.0</v>
      </c>
    </row>
    <row r="455" ht="15.75" customHeight="1">
      <c r="A455" s="4">
        <v>44028.0</v>
      </c>
      <c r="B455" s="2" t="s">
        <v>493</v>
      </c>
      <c r="C455" s="2">
        <v>22.0</v>
      </c>
      <c r="D455" s="2">
        <v>7.0</v>
      </c>
      <c r="E455" s="2" t="s">
        <v>483</v>
      </c>
      <c r="F455" s="4">
        <v>44029.0</v>
      </c>
      <c r="G455" s="4">
        <v>44029.0</v>
      </c>
      <c r="H455" s="2">
        <v>6.0</v>
      </c>
      <c r="I455" s="4">
        <v>44029.0</v>
      </c>
    </row>
    <row r="456" ht="15.75" customHeight="1">
      <c r="A456" s="4">
        <v>44028.0</v>
      </c>
      <c r="B456" s="2" t="s">
        <v>494</v>
      </c>
      <c r="C456" s="2">
        <v>23.0</v>
      </c>
      <c r="D456" s="2">
        <v>7.0</v>
      </c>
      <c r="E456" s="2" t="s">
        <v>483</v>
      </c>
      <c r="F456" s="4">
        <v>44029.0</v>
      </c>
      <c r="G456" s="4">
        <v>44029.0</v>
      </c>
      <c r="H456" s="2">
        <v>6.0</v>
      </c>
      <c r="I456" s="4">
        <v>44029.0</v>
      </c>
    </row>
    <row r="457" ht="15.75" customHeight="1">
      <c r="A457" s="4">
        <v>44028.0</v>
      </c>
      <c r="B457" s="2" t="s">
        <v>495</v>
      </c>
      <c r="C457" s="2">
        <v>24.0</v>
      </c>
      <c r="D457" s="2">
        <v>7.0</v>
      </c>
      <c r="E457" s="2" t="s">
        <v>483</v>
      </c>
      <c r="F457" s="4">
        <v>44029.0</v>
      </c>
      <c r="G457" s="4">
        <v>44029.0</v>
      </c>
      <c r="H457" s="2">
        <v>6.0</v>
      </c>
      <c r="I457" s="4">
        <v>44029.0</v>
      </c>
    </row>
    <row r="458" ht="15.75" customHeight="1">
      <c r="A458" s="4">
        <v>44031.0</v>
      </c>
      <c r="B458" s="2" t="s">
        <v>496</v>
      </c>
      <c r="C458" s="1">
        <v>1.0</v>
      </c>
      <c r="D458" s="2">
        <v>7.0</v>
      </c>
      <c r="E458" s="2" t="s">
        <v>483</v>
      </c>
      <c r="F458" s="4">
        <v>44032.0</v>
      </c>
      <c r="G458" s="4">
        <v>44032.0</v>
      </c>
      <c r="H458" s="2">
        <v>6.0</v>
      </c>
      <c r="I458" s="6">
        <v>44034.0</v>
      </c>
    </row>
    <row r="459" ht="15.75" customHeight="1">
      <c r="A459" s="4">
        <v>44031.0</v>
      </c>
      <c r="B459" s="2" t="s">
        <v>497</v>
      </c>
      <c r="C459" s="1">
        <v>2.0</v>
      </c>
      <c r="D459" s="2">
        <v>7.0</v>
      </c>
      <c r="E459" s="2" t="s">
        <v>483</v>
      </c>
      <c r="F459" s="4">
        <v>44032.0</v>
      </c>
      <c r="G459" s="4">
        <v>44032.0</v>
      </c>
      <c r="H459" s="2">
        <v>6.0</v>
      </c>
      <c r="I459" s="6">
        <v>44034.0</v>
      </c>
    </row>
    <row r="460" ht="15.75" customHeight="1">
      <c r="A460" s="4">
        <v>44031.0</v>
      </c>
      <c r="B460" s="2" t="s">
        <v>498</v>
      </c>
      <c r="C460" s="1">
        <v>3.0</v>
      </c>
      <c r="D460" s="2">
        <v>7.0</v>
      </c>
      <c r="E460" s="2" t="s">
        <v>483</v>
      </c>
      <c r="F460" s="4">
        <v>44032.0</v>
      </c>
      <c r="G460" s="4">
        <v>44032.0</v>
      </c>
      <c r="H460" s="2">
        <v>6.0</v>
      </c>
      <c r="I460" s="6">
        <v>44034.0</v>
      </c>
    </row>
    <row r="461" ht="15.75" customHeight="1">
      <c r="A461" s="4">
        <v>44031.0</v>
      </c>
      <c r="B461" s="2" t="s">
        <v>499</v>
      </c>
      <c r="C461" s="1">
        <v>4.0</v>
      </c>
      <c r="D461" s="2">
        <v>7.0</v>
      </c>
      <c r="E461" s="2" t="s">
        <v>483</v>
      </c>
      <c r="F461" s="4">
        <v>44032.0</v>
      </c>
      <c r="G461" s="4">
        <v>44032.0</v>
      </c>
      <c r="H461" s="2">
        <v>6.0</v>
      </c>
      <c r="I461" s="6">
        <v>44034.0</v>
      </c>
    </row>
    <row r="462" ht="15.75" customHeight="1">
      <c r="A462" s="4">
        <v>44031.0</v>
      </c>
      <c r="B462" s="2" t="s">
        <v>500</v>
      </c>
      <c r="C462" s="1">
        <v>5.0</v>
      </c>
      <c r="D462" s="2">
        <v>7.0</v>
      </c>
      <c r="E462" s="2" t="s">
        <v>483</v>
      </c>
      <c r="F462" s="4">
        <v>44032.0</v>
      </c>
      <c r="G462" s="4">
        <v>44032.0</v>
      </c>
      <c r="H462" s="2">
        <v>6.0</v>
      </c>
      <c r="I462" s="6">
        <v>44034.0</v>
      </c>
    </row>
    <row r="463" ht="15.75" customHeight="1">
      <c r="A463" s="4">
        <v>44031.0</v>
      </c>
      <c r="B463" s="2" t="s">
        <v>501</v>
      </c>
      <c r="C463" s="1">
        <v>6.0</v>
      </c>
      <c r="D463" s="2">
        <v>7.0</v>
      </c>
      <c r="E463" s="2" t="s">
        <v>483</v>
      </c>
      <c r="F463" s="4">
        <v>44032.0</v>
      </c>
      <c r="G463" s="4">
        <v>44032.0</v>
      </c>
      <c r="H463" s="2">
        <v>6.0</v>
      </c>
      <c r="I463" s="6">
        <v>44034.0</v>
      </c>
    </row>
    <row r="464" ht="15.75" customHeight="1">
      <c r="A464" s="4">
        <v>44031.0</v>
      </c>
      <c r="B464" s="2" t="s">
        <v>502</v>
      </c>
      <c r="C464" s="1">
        <v>7.0</v>
      </c>
      <c r="D464" s="2">
        <v>7.0</v>
      </c>
      <c r="E464" s="2" t="s">
        <v>483</v>
      </c>
      <c r="F464" s="4">
        <v>44032.0</v>
      </c>
      <c r="G464" s="4">
        <v>44032.0</v>
      </c>
      <c r="H464" s="2">
        <v>6.0</v>
      </c>
      <c r="I464" s="6">
        <v>44034.0</v>
      </c>
    </row>
    <row r="465" ht="15.75" customHeight="1">
      <c r="A465" s="4">
        <v>44031.0</v>
      </c>
      <c r="B465" s="2" t="s">
        <v>503</v>
      </c>
      <c r="C465" s="1">
        <v>8.0</v>
      </c>
      <c r="D465" s="2">
        <v>7.0</v>
      </c>
      <c r="E465" s="2" t="s">
        <v>483</v>
      </c>
      <c r="F465" s="4">
        <v>44032.0</v>
      </c>
      <c r="G465" s="4">
        <v>44032.0</v>
      </c>
      <c r="H465" s="2">
        <v>6.0</v>
      </c>
      <c r="I465" s="6">
        <v>44034.0</v>
      </c>
    </row>
    <row r="466" ht="15.75" customHeight="1">
      <c r="A466" s="4">
        <v>44031.0</v>
      </c>
      <c r="B466" s="2" t="s">
        <v>504</v>
      </c>
      <c r="C466" s="1">
        <v>9.0</v>
      </c>
      <c r="D466" s="2">
        <v>7.0</v>
      </c>
      <c r="E466" s="2" t="s">
        <v>483</v>
      </c>
      <c r="F466" s="4">
        <v>44032.0</v>
      </c>
      <c r="G466" s="4">
        <v>44032.0</v>
      </c>
      <c r="H466" s="2">
        <v>6.0</v>
      </c>
      <c r="I466" s="6">
        <v>44034.0</v>
      </c>
    </row>
    <row r="467" ht="15.75" customHeight="1">
      <c r="A467" s="4">
        <v>44031.0</v>
      </c>
      <c r="B467" s="2" t="s">
        <v>505</v>
      </c>
      <c r="C467" s="1">
        <v>10.0</v>
      </c>
      <c r="D467" s="2">
        <v>7.0</v>
      </c>
      <c r="E467" s="2" t="s">
        <v>483</v>
      </c>
      <c r="F467" s="4">
        <v>44032.0</v>
      </c>
      <c r="G467" s="4">
        <v>44032.0</v>
      </c>
      <c r="H467" s="2">
        <v>6.0</v>
      </c>
      <c r="I467" s="6">
        <v>44034.0</v>
      </c>
    </row>
    <row r="468" ht="15.75" customHeight="1">
      <c r="A468" s="4">
        <v>44031.0</v>
      </c>
      <c r="B468" s="2" t="s">
        <v>506</v>
      </c>
      <c r="C468" s="1">
        <v>11.0</v>
      </c>
      <c r="D468" s="2">
        <v>7.0</v>
      </c>
      <c r="E468" s="2" t="s">
        <v>483</v>
      </c>
      <c r="F468" s="4">
        <v>44032.0</v>
      </c>
      <c r="G468" s="4">
        <v>44032.0</v>
      </c>
      <c r="H468" s="2">
        <v>6.0</v>
      </c>
      <c r="I468" s="6">
        <v>44034.0</v>
      </c>
    </row>
    <row r="469" ht="15.75" customHeight="1">
      <c r="A469" s="4">
        <v>44031.0</v>
      </c>
      <c r="B469" s="2" t="s">
        <v>507</v>
      </c>
      <c r="C469" s="1">
        <v>12.0</v>
      </c>
      <c r="D469" s="2">
        <v>7.0</v>
      </c>
      <c r="E469" s="2" t="s">
        <v>483</v>
      </c>
      <c r="F469" s="4">
        <v>44032.0</v>
      </c>
      <c r="G469" s="4">
        <v>44032.0</v>
      </c>
      <c r="H469" s="2">
        <v>6.0</v>
      </c>
      <c r="I469" s="6">
        <v>44034.0</v>
      </c>
    </row>
    <row r="470" ht="15.75" customHeight="1">
      <c r="A470" s="4">
        <v>44031.0</v>
      </c>
      <c r="B470" s="2" t="s">
        <v>508</v>
      </c>
      <c r="C470" s="1">
        <v>13.0</v>
      </c>
      <c r="D470" s="2">
        <v>7.0</v>
      </c>
      <c r="E470" s="2" t="s">
        <v>483</v>
      </c>
      <c r="F470" s="4">
        <v>44032.0</v>
      </c>
      <c r="G470" s="4">
        <v>44032.0</v>
      </c>
      <c r="H470" s="2">
        <v>6.0</v>
      </c>
      <c r="I470" s="6">
        <v>44034.0</v>
      </c>
    </row>
    <row r="471" ht="15.75" customHeight="1">
      <c r="A471" s="4">
        <v>44031.0</v>
      </c>
      <c r="B471" s="2" t="s">
        <v>509</v>
      </c>
      <c r="C471" s="1">
        <v>14.0</v>
      </c>
      <c r="D471" s="2">
        <v>7.0</v>
      </c>
      <c r="E471" s="2" t="s">
        <v>483</v>
      </c>
      <c r="F471" s="4">
        <v>44032.0</v>
      </c>
      <c r="G471" s="4">
        <v>44032.0</v>
      </c>
      <c r="H471" s="2">
        <v>6.0</v>
      </c>
      <c r="I471" s="6">
        <v>44034.0</v>
      </c>
    </row>
    <row r="472" ht="15.75" customHeight="1">
      <c r="A472" s="4">
        <v>44031.0</v>
      </c>
      <c r="B472" s="2" t="s">
        <v>510</v>
      </c>
      <c r="C472" s="1">
        <v>15.0</v>
      </c>
      <c r="D472" s="2">
        <v>7.0</v>
      </c>
      <c r="E472" s="2" t="s">
        <v>483</v>
      </c>
      <c r="F472" s="4">
        <v>44032.0</v>
      </c>
      <c r="G472" s="4">
        <v>44032.0</v>
      </c>
      <c r="H472" s="2">
        <v>6.0</v>
      </c>
      <c r="I472" s="6">
        <v>44034.0</v>
      </c>
    </row>
    <row r="473" ht="15.75" customHeight="1">
      <c r="A473" s="4">
        <v>44031.0</v>
      </c>
      <c r="B473" s="2" t="s">
        <v>511</v>
      </c>
      <c r="C473" s="1">
        <v>16.0</v>
      </c>
      <c r="D473" s="2">
        <v>7.0</v>
      </c>
      <c r="E473" s="2" t="s">
        <v>483</v>
      </c>
      <c r="F473" s="4">
        <v>44032.0</v>
      </c>
      <c r="G473" s="4">
        <v>44032.0</v>
      </c>
      <c r="H473" s="2">
        <v>6.0</v>
      </c>
      <c r="I473" s="6">
        <v>44034.0</v>
      </c>
    </row>
    <row r="474" ht="15.75" customHeight="1">
      <c r="A474" s="4">
        <v>44031.0</v>
      </c>
      <c r="B474" s="2" t="s">
        <v>512</v>
      </c>
      <c r="C474" s="1">
        <v>17.0</v>
      </c>
      <c r="D474" s="2">
        <v>7.0</v>
      </c>
      <c r="E474" s="2" t="s">
        <v>483</v>
      </c>
      <c r="F474" s="4">
        <v>44032.0</v>
      </c>
      <c r="G474" s="4">
        <v>44032.0</v>
      </c>
      <c r="H474" s="2">
        <v>6.0</v>
      </c>
      <c r="I474" s="6">
        <v>44034.0</v>
      </c>
    </row>
    <row r="475" ht="15.75" customHeight="1">
      <c r="A475" s="4">
        <v>44031.0</v>
      </c>
      <c r="B475" s="2" t="s">
        <v>513</v>
      </c>
      <c r="C475" s="1">
        <v>18.0</v>
      </c>
      <c r="D475" s="2">
        <v>7.0</v>
      </c>
      <c r="E475" s="2" t="s">
        <v>483</v>
      </c>
      <c r="F475" s="4">
        <v>44032.0</v>
      </c>
      <c r="G475" s="4">
        <v>44032.0</v>
      </c>
      <c r="H475" s="2">
        <v>6.0</v>
      </c>
      <c r="I475" s="6">
        <v>44034.0</v>
      </c>
    </row>
    <row r="476" ht="15.75" customHeight="1">
      <c r="A476" s="4">
        <v>44031.0</v>
      </c>
      <c r="B476" s="2" t="s">
        <v>514</v>
      </c>
      <c r="C476" s="1">
        <v>19.0</v>
      </c>
      <c r="D476" s="2">
        <v>7.0</v>
      </c>
      <c r="E476" s="2" t="s">
        <v>483</v>
      </c>
      <c r="F476" s="4">
        <v>44032.0</v>
      </c>
      <c r="G476" s="4">
        <v>44032.0</v>
      </c>
      <c r="H476" s="2">
        <v>6.0</v>
      </c>
      <c r="I476" s="6">
        <v>44034.0</v>
      </c>
    </row>
    <row r="477" ht="15.75" customHeight="1">
      <c r="A477" s="4">
        <v>44031.0</v>
      </c>
      <c r="B477" s="2" t="s">
        <v>515</v>
      </c>
      <c r="C477" s="1">
        <v>20.0</v>
      </c>
      <c r="D477" s="2">
        <v>7.0</v>
      </c>
      <c r="E477" s="2" t="s">
        <v>483</v>
      </c>
      <c r="F477" s="4">
        <v>44032.0</v>
      </c>
      <c r="G477" s="4">
        <v>44032.0</v>
      </c>
      <c r="H477" s="2">
        <v>6.0</v>
      </c>
      <c r="I477" s="6">
        <v>44034.0</v>
      </c>
    </row>
    <row r="478" ht="15.75" customHeight="1">
      <c r="A478" s="4">
        <v>44031.0</v>
      </c>
      <c r="B478" s="2" t="s">
        <v>516</v>
      </c>
      <c r="C478" s="2">
        <v>21.0</v>
      </c>
      <c r="D478" s="2">
        <v>7.0</v>
      </c>
      <c r="E478" s="2" t="s">
        <v>483</v>
      </c>
      <c r="F478" s="4">
        <v>44032.0</v>
      </c>
      <c r="G478" s="4">
        <v>44032.0</v>
      </c>
      <c r="H478" s="2">
        <v>6.0</v>
      </c>
      <c r="I478" s="6">
        <v>44034.0</v>
      </c>
    </row>
    <row r="479" ht="15.75" customHeight="1">
      <c r="A479" s="4">
        <v>44031.0</v>
      </c>
      <c r="B479" s="2" t="s">
        <v>517</v>
      </c>
      <c r="C479" s="2">
        <v>22.0</v>
      </c>
      <c r="D479" s="2">
        <v>7.0</v>
      </c>
      <c r="E479" s="2" t="s">
        <v>483</v>
      </c>
      <c r="F479" s="4">
        <v>44032.0</v>
      </c>
      <c r="G479" s="4">
        <v>44032.0</v>
      </c>
      <c r="H479" s="2">
        <v>6.0</v>
      </c>
      <c r="I479" s="6">
        <v>44034.0</v>
      </c>
    </row>
    <row r="480" ht="15.75" customHeight="1">
      <c r="A480" s="4">
        <v>44031.0</v>
      </c>
      <c r="B480" s="2" t="s">
        <v>518</v>
      </c>
      <c r="C480" s="2">
        <v>23.0</v>
      </c>
      <c r="D480" s="2">
        <v>7.0</v>
      </c>
      <c r="E480" s="2" t="s">
        <v>483</v>
      </c>
      <c r="F480" s="4">
        <v>44032.0</v>
      </c>
      <c r="G480" s="4">
        <v>44032.0</v>
      </c>
      <c r="H480" s="2">
        <v>6.0</v>
      </c>
      <c r="I480" s="6">
        <v>44034.0</v>
      </c>
    </row>
    <row r="481" ht="15.75" customHeight="1">
      <c r="A481" s="4">
        <v>44031.0</v>
      </c>
      <c r="B481" s="2" t="s">
        <v>519</v>
      </c>
      <c r="C481" s="2">
        <v>24.0</v>
      </c>
      <c r="D481" s="2">
        <v>7.0</v>
      </c>
      <c r="E481" s="2" t="s">
        <v>483</v>
      </c>
      <c r="F481" s="4">
        <v>44032.0</v>
      </c>
      <c r="G481" s="4">
        <v>44032.0</v>
      </c>
      <c r="H481" s="2">
        <v>6.0</v>
      </c>
      <c r="I481" s="6">
        <v>44034.0</v>
      </c>
    </row>
    <row r="482" ht="15.75" customHeight="1">
      <c r="A482" s="4">
        <v>44032.0</v>
      </c>
      <c r="B482" s="2" t="s">
        <v>520</v>
      </c>
      <c r="C482" s="1">
        <v>1.0</v>
      </c>
      <c r="D482" s="2">
        <v>7.0</v>
      </c>
      <c r="E482" s="2" t="s">
        <v>483</v>
      </c>
      <c r="F482" s="4">
        <v>44033.0</v>
      </c>
      <c r="G482" s="4">
        <v>44033.0</v>
      </c>
      <c r="H482" s="2">
        <v>6.0</v>
      </c>
      <c r="I482" s="4">
        <v>44034.0</v>
      </c>
    </row>
    <row r="483" ht="15.75" customHeight="1">
      <c r="A483" s="4">
        <v>44032.0</v>
      </c>
      <c r="B483" s="2" t="s">
        <v>521</v>
      </c>
      <c r="C483" s="1">
        <v>2.0</v>
      </c>
      <c r="D483" s="2">
        <v>7.0</v>
      </c>
      <c r="E483" s="2" t="s">
        <v>483</v>
      </c>
      <c r="F483" s="4">
        <v>44033.0</v>
      </c>
      <c r="G483" s="4">
        <v>44033.0</v>
      </c>
      <c r="H483" s="2">
        <v>6.0</v>
      </c>
      <c r="I483" s="4">
        <v>44034.0</v>
      </c>
    </row>
    <row r="484" ht="15.75" customHeight="1">
      <c r="A484" s="4">
        <v>44032.0</v>
      </c>
      <c r="B484" s="2" t="s">
        <v>522</v>
      </c>
      <c r="C484" s="1">
        <v>3.0</v>
      </c>
      <c r="D484" s="2">
        <v>7.0</v>
      </c>
      <c r="E484" s="2" t="s">
        <v>483</v>
      </c>
      <c r="F484" s="4">
        <v>44033.0</v>
      </c>
      <c r="G484" s="4">
        <v>44033.0</v>
      </c>
      <c r="H484" s="2">
        <v>6.0</v>
      </c>
      <c r="I484" s="4">
        <v>44034.0</v>
      </c>
    </row>
    <row r="485" ht="15.75" customHeight="1">
      <c r="A485" s="4">
        <v>44032.0</v>
      </c>
      <c r="B485" s="2" t="s">
        <v>523</v>
      </c>
      <c r="C485" s="1">
        <v>4.0</v>
      </c>
      <c r="D485" s="2">
        <v>7.0</v>
      </c>
      <c r="E485" s="2" t="s">
        <v>483</v>
      </c>
      <c r="F485" s="4">
        <v>44033.0</v>
      </c>
      <c r="G485" s="4">
        <v>44033.0</v>
      </c>
      <c r="H485" s="2">
        <v>6.0</v>
      </c>
      <c r="I485" s="4">
        <v>44034.0</v>
      </c>
    </row>
    <row r="486" ht="15.75" customHeight="1">
      <c r="A486" s="4">
        <v>44032.0</v>
      </c>
      <c r="B486" s="2" t="s">
        <v>524</v>
      </c>
      <c r="C486" s="1">
        <v>5.0</v>
      </c>
      <c r="D486" s="2">
        <v>7.0</v>
      </c>
      <c r="E486" s="2" t="s">
        <v>483</v>
      </c>
      <c r="F486" s="4">
        <v>44033.0</v>
      </c>
      <c r="G486" s="4">
        <v>44033.0</v>
      </c>
      <c r="H486" s="2">
        <v>6.0</v>
      </c>
      <c r="I486" s="4">
        <v>44034.0</v>
      </c>
    </row>
    <row r="487" ht="15.75" customHeight="1">
      <c r="A487" s="4">
        <v>44032.0</v>
      </c>
      <c r="B487" s="2" t="s">
        <v>525</v>
      </c>
      <c r="C487" s="1">
        <v>6.0</v>
      </c>
      <c r="D487" s="2">
        <v>7.0</v>
      </c>
      <c r="E487" s="2" t="s">
        <v>483</v>
      </c>
      <c r="F487" s="4">
        <v>44033.0</v>
      </c>
      <c r="G487" s="4">
        <v>44033.0</v>
      </c>
      <c r="H487" s="2">
        <v>6.0</v>
      </c>
      <c r="I487" s="4">
        <v>44034.0</v>
      </c>
    </row>
    <row r="488" ht="15.75" customHeight="1">
      <c r="A488" s="4">
        <v>44032.0</v>
      </c>
      <c r="B488" s="2" t="s">
        <v>526</v>
      </c>
      <c r="C488" s="1">
        <v>7.0</v>
      </c>
      <c r="D488" s="2">
        <v>7.0</v>
      </c>
      <c r="E488" s="2" t="s">
        <v>483</v>
      </c>
      <c r="F488" s="4">
        <v>44033.0</v>
      </c>
      <c r="G488" s="4">
        <v>44033.0</v>
      </c>
      <c r="H488" s="2">
        <v>7.0</v>
      </c>
      <c r="I488" s="4">
        <v>44034.0</v>
      </c>
    </row>
    <row r="489" ht="15.75" customHeight="1">
      <c r="A489" s="4">
        <v>44032.0</v>
      </c>
      <c r="B489" s="2" t="s">
        <v>527</v>
      </c>
      <c r="C489" s="1">
        <v>8.0</v>
      </c>
      <c r="D489" s="2">
        <v>7.0</v>
      </c>
      <c r="E489" s="2" t="s">
        <v>483</v>
      </c>
      <c r="F489" s="4">
        <v>44033.0</v>
      </c>
      <c r="G489" s="4">
        <v>44033.0</v>
      </c>
      <c r="H489" s="2">
        <v>7.0</v>
      </c>
      <c r="I489" s="4">
        <v>44034.0</v>
      </c>
    </row>
    <row r="490" ht="15.75" customHeight="1">
      <c r="A490" s="4">
        <v>44032.0</v>
      </c>
      <c r="B490" s="2" t="s">
        <v>528</v>
      </c>
      <c r="C490" s="1">
        <v>9.0</v>
      </c>
      <c r="D490" s="2">
        <v>7.0</v>
      </c>
      <c r="E490" s="2" t="s">
        <v>483</v>
      </c>
      <c r="F490" s="4">
        <v>44033.0</v>
      </c>
      <c r="G490" s="4">
        <v>44033.0</v>
      </c>
      <c r="H490" s="2">
        <v>7.0</v>
      </c>
      <c r="I490" s="4">
        <v>44034.0</v>
      </c>
    </row>
    <row r="491" ht="15.75" customHeight="1">
      <c r="A491" s="4">
        <v>44032.0</v>
      </c>
      <c r="B491" s="2" t="s">
        <v>529</v>
      </c>
      <c r="C491" s="1">
        <v>10.0</v>
      </c>
      <c r="D491" s="2">
        <v>7.0</v>
      </c>
      <c r="E491" s="2" t="s">
        <v>483</v>
      </c>
      <c r="F491" s="4">
        <v>44033.0</v>
      </c>
      <c r="G491" s="4">
        <v>44033.0</v>
      </c>
      <c r="H491" s="2">
        <v>7.0</v>
      </c>
      <c r="I491" s="4">
        <v>44034.0</v>
      </c>
    </row>
    <row r="492" ht="15.75" customHeight="1">
      <c r="A492" s="4">
        <v>44032.0</v>
      </c>
      <c r="B492" s="2" t="s">
        <v>530</v>
      </c>
      <c r="C492" s="1">
        <v>11.0</v>
      </c>
      <c r="D492" s="2">
        <v>7.0</v>
      </c>
      <c r="E492" s="2" t="s">
        <v>483</v>
      </c>
      <c r="F492" s="4">
        <v>44033.0</v>
      </c>
      <c r="G492" s="4">
        <v>44033.0</v>
      </c>
      <c r="H492" s="2">
        <v>7.0</v>
      </c>
      <c r="I492" s="4">
        <v>44034.0</v>
      </c>
    </row>
    <row r="493" ht="15.75" customHeight="1">
      <c r="A493" s="4">
        <v>44032.0</v>
      </c>
      <c r="B493" s="2" t="s">
        <v>531</v>
      </c>
      <c r="C493" s="1">
        <v>12.0</v>
      </c>
      <c r="D493" s="2">
        <v>8.0</v>
      </c>
      <c r="E493" s="2" t="s">
        <v>483</v>
      </c>
      <c r="F493" s="4">
        <v>44033.0</v>
      </c>
      <c r="G493" s="4">
        <v>44033.0</v>
      </c>
      <c r="H493" s="2">
        <v>7.0</v>
      </c>
      <c r="I493" s="4">
        <v>44034.0</v>
      </c>
    </row>
    <row r="494" ht="15.75" customHeight="1">
      <c r="A494" s="4">
        <v>44032.0</v>
      </c>
      <c r="B494" s="2" t="s">
        <v>532</v>
      </c>
      <c r="C494" s="1">
        <v>13.0</v>
      </c>
      <c r="D494" s="2">
        <v>8.0</v>
      </c>
      <c r="E494" s="2" t="s">
        <v>483</v>
      </c>
      <c r="F494" s="4">
        <v>44033.0</v>
      </c>
      <c r="G494" s="4">
        <v>44033.0</v>
      </c>
      <c r="H494" s="2">
        <v>7.0</v>
      </c>
      <c r="I494" s="4">
        <v>44034.0</v>
      </c>
    </row>
    <row r="495" ht="15.75" customHeight="1">
      <c r="A495" s="4">
        <v>44032.0</v>
      </c>
      <c r="B495" s="2" t="s">
        <v>533</v>
      </c>
      <c r="C495" s="1">
        <v>14.0</v>
      </c>
      <c r="D495" s="2">
        <v>8.0</v>
      </c>
      <c r="E495" s="2" t="s">
        <v>483</v>
      </c>
      <c r="F495" s="4">
        <v>44033.0</v>
      </c>
      <c r="G495" s="4">
        <v>44033.0</v>
      </c>
      <c r="H495" s="2">
        <v>7.0</v>
      </c>
      <c r="I495" s="4">
        <v>44034.0</v>
      </c>
    </row>
    <row r="496" ht="15.75" customHeight="1">
      <c r="A496" s="4">
        <v>44032.0</v>
      </c>
      <c r="B496" s="2" t="s">
        <v>534</v>
      </c>
      <c r="C496" s="1">
        <v>15.0</v>
      </c>
      <c r="D496" s="2">
        <v>8.0</v>
      </c>
      <c r="E496" s="2" t="s">
        <v>483</v>
      </c>
      <c r="F496" s="4">
        <v>44033.0</v>
      </c>
      <c r="G496" s="4">
        <v>44033.0</v>
      </c>
      <c r="H496" s="2">
        <v>7.0</v>
      </c>
      <c r="I496" s="4">
        <v>44034.0</v>
      </c>
    </row>
    <row r="497" ht="15.75" customHeight="1">
      <c r="A497" s="4">
        <v>44032.0</v>
      </c>
      <c r="B497" s="2" t="s">
        <v>535</v>
      </c>
      <c r="C497" s="1">
        <v>16.0</v>
      </c>
      <c r="D497" s="2">
        <v>8.0</v>
      </c>
      <c r="E497" s="2" t="s">
        <v>483</v>
      </c>
      <c r="F497" s="4">
        <v>44033.0</v>
      </c>
      <c r="G497" s="4">
        <v>44033.0</v>
      </c>
      <c r="H497" s="2">
        <v>7.0</v>
      </c>
      <c r="I497" s="4">
        <v>44034.0</v>
      </c>
    </row>
    <row r="498" ht="15.75" customHeight="1">
      <c r="A498" s="4">
        <v>44032.0</v>
      </c>
      <c r="B498" s="2" t="s">
        <v>536</v>
      </c>
      <c r="C498" s="1">
        <v>17.0</v>
      </c>
      <c r="D498" s="2">
        <v>8.0</v>
      </c>
      <c r="E498" s="2" t="s">
        <v>483</v>
      </c>
      <c r="F498" s="4">
        <v>44033.0</v>
      </c>
      <c r="G498" s="4">
        <v>44033.0</v>
      </c>
      <c r="H498" s="2">
        <v>7.0</v>
      </c>
      <c r="I498" s="4">
        <v>44034.0</v>
      </c>
    </row>
    <row r="499" ht="15.75" customHeight="1">
      <c r="A499" s="4">
        <v>44032.0</v>
      </c>
      <c r="B499" s="2" t="s">
        <v>537</v>
      </c>
      <c r="C499" s="1">
        <v>18.0</v>
      </c>
      <c r="D499" s="2">
        <v>8.0</v>
      </c>
      <c r="E499" s="2" t="s">
        <v>483</v>
      </c>
      <c r="F499" s="4">
        <v>44033.0</v>
      </c>
      <c r="G499" s="4">
        <v>44033.0</v>
      </c>
      <c r="H499" s="2">
        <v>7.0</v>
      </c>
      <c r="I499" s="4">
        <v>44034.0</v>
      </c>
    </row>
    <row r="500" ht="15.75" customHeight="1">
      <c r="A500" s="4">
        <v>44032.0</v>
      </c>
      <c r="B500" s="2" t="s">
        <v>538</v>
      </c>
      <c r="C500" s="1">
        <v>19.0</v>
      </c>
      <c r="D500" s="2">
        <v>8.0</v>
      </c>
      <c r="E500" s="2" t="s">
        <v>483</v>
      </c>
      <c r="F500" s="4">
        <v>44033.0</v>
      </c>
      <c r="G500" s="4">
        <v>44033.0</v>
      </c>
      <c r="H500" s="2">
        <v>7.0</v>
      </c>
      <c r="I500" s="4">
        <v>44034.0</v>
      </c>
    </row>
    <row r="501" ht="15.75" customHeight="1">
      <c r="A501" s="4">
        <v>44032.0</v>
      </c>
      <c r="B501" s="2" t="s">
        <v>539</v>
      </c>
      <c r="C501" s="1">
        <v>20.0</v>
      </c>
      <c r="D501" s="2">
        <v>8.0</v>
      </c>
      <c r="E501" s="2" t="s">
        <v>483</v>
      </c>
      <c r="F501" s="4">
        <v>44033.0</v>
      </c>
      <c r="G501" s="4">
        <v>44033.0</v>
      </c>
      <c r="H501" s="2">
        <v>7.0</v>
      </c>
      <c r="I501" s="4">
        <v>44034.0</v>
      </c>
    </row>
    <row r="502" ht="15.75" customHeight="1">
      <c r="A502" s="4">
        <v>44032.0</v>
      </c>
      <c r="B502" s="2" t="s">
        <v>540</v>
      </c>
      <c r="C502" s="2">
        <v>21.0</v>
      </c>
      <c r="D502" s="2">
        <v>8.0</v>
      </c>
      <c r="E502" s="2" t="s">
        <v>483</v>
      </c>
      <c r="F502" s="4">
        <v>44033.0</v>
      </c>
      <c r="G502" s="4">
        <v>44033.0</v>
      </c>
      <c r="H502" s="2">
        <v>7.0</v>
      </c>
      <c r="I502" s="4">
        <v>44034.0</v>
      </c>
    </row>
    <row r="503" ht="15.75" customHeight="1">
      <c r="A503" s="4">
        <v>44032.0</v>
      </c>
      <c r="B503" s="2" t="s">
        <v>541</v>
      </c>
      <c r="C503" s="2">
        <v>22.0</v>
      </c>
      <c r="D503" s="2">
        <v>8.0</v>
      </c>
      <c r="E503" s="2" t="s">
        <v>483</v>
      </c>
      <c r="F503" s="4">
        <v>44033.0</v>
      </c>
      <c r="G503" s="4">
        <v>44033.0</v>
      </c>
      <c r="H503" s="2">
        <v>7.0</v>
      </c>
      <c r="I503" s="4">
        <v>44034.0</v>
      </c>
    </row>
    <row r="504" ht="15.75" customHeight="1">
      <c r="A504" s="4">
        <v>44032.0</v>
      </c>
      <c r="B504" s="2" t="s">
        <v>542</v>
      </c>
      <c r="C504" s="2">
        <v>23.0</v>
      </c>
      <c r="D504" s="2">
        <v>8.0</v>
      </c>
      <c r="E504" s="2" t="s">
        <v>483</v>
      </c>
      <c r="F504" s="4">
        <v>44033.0</v>
      </c>
      <c r="G504" s="4">
        <v>44033.0</v>
      </c>
      <c r="H504" s="2">
        <v>7.0</v>
      </c>
      <c r="I504" s="4">
        <v>44034.0</v>
      </c>
    </row>
    <row r="505" ht="15.75" customHeight="1">
      <c r="A505" s="4">
        <v>44032.0</v>
      </c>
      <c r="B505" s="2" t="s">
        <v>543</v>
      </c>
      <c r="C505" s="2">
        <v>24.0</v>
      </c>
      <c r="D505" s="2">
        <v>8.0</v>
      </c>
      <c r="E505" s="2" t="s">
        <v>483</v>
      </c>
      <c r="F505" s="4">
        <v>44033.0</v>
      </c>
      <c r="G505" s="4">
        <v>44033.0</v>
      </c>
      <c r="H505" s="2">
        <v>7.0</v>
      </c>
      <c r="I505" s="4">
        <v>44034.0</v>
      </c>
    </row>
    <row r="506" ht="15.75" customHeight="1">
      <c r="A506" s="4">
        <v>44033.0</v>
      </c>
      <c r="B506" s="2" t="s">
        <v>544</v>
      </c>
      <c r="C506" s="1">
        <v>1.0</v>
      </c>
      <c r="D506" s="2">
        <v>8.0</v>
      </c>
      <c r="E506" s="2" t="s">
        <v>483</v>
      </c>
      <c r="F506" s="4">
        <v>44034.0</v>
      </c>
      <c r="G506" s="4">
        <v>44034.0</v>
      </c>
      <c r="H506" s="2">
        <v>7.0</v>
      </c>
      <c r="I506" s="4">
        <v>44034.0</v>
      </c>
    </row>
    <row r="507" ht="15.75" customHeight="1">
      <c r="A507" s="4">
        <v>44033.0</v>
      </c>
      <c r="B507" s="2" t="s">
        <v>545</v>
      </c>
      <c r="C507" s="1">
        <v>2.0</v>
      </c>
      <c r="D507" s="2">
        <v>8.0</v>
      </c>
      <c r="E507" s="2" t="s">
        <v>483</v>
      </c>
      <c r="F507" s="4">
        <v>44034.0</v>
      </c>
      <c r="G507" s="4">
        <v>44034.0</v>
      </c>
      <c r="H507" s="2">
        <v>7.0</v>
      </c>
      <c r="I507" s="4">
        <v>44034.0</v>
      </c>
    </row>
    <row r="508" ht="15.75" customHeight="1">
      <c r="A508" s="4">
        <v>44033.0</v>
      </c>
      <c r="B508" s="2" t="s">
        <v>546</v>
      </c>
      <c r="C508" s="1">
        <v>3.0</v>
      </c>
      <c r="D508" s="2">
        <v>8.0</v>
      </c>
      <c r="E508" s="2" t="s">
        <v>483</v>
      </c>
      <c r="F508" s="4">
        <v>44034.0</v>
      </c>
      <c r="G508" s="4">
        <v>44034.0</v>
      </c>
      <c r="H508" s="2">
        <v>7.0</v>
      </c>
      <c r="I508" s="4">
        <v>44034.0</v>
      </c>
    </row>
    <row r="509" ht="15.75" customHeight="1">
      <c r="A509" s="4">
        <v>44033.0</v>
      </c>
      <c r="B509" s="2" t="s">
        <v>547</v>
      </c>
      <c r="C509" s="1">
        <v>4.0</v>
      </c>
      <c r="D509" s="2">
        <v>8.0</v>
      </c>
      <c r="E509" s="2" t="s">
        <v>483</v>
      </c>
      <c r="F509" s="4">
        <v>44034.0</v>
      </c>
      <c r="G509" s="4">
        <v>44034.0</v>
      </c>
      <c r="H509" s="2">
        <v>7.0</v>
      </c>
      <c r="I509" s="4">
        <v>44034.0</v>
      </c>
    </row>
    <row r="510" ht="15.75" customHeight="1">
      <c r="A510" s="4">
        <v>44033.0</v>
      </c>
      <c r="B510" s="2" t="s">
        <v>548</v>
      </c>
      <c r="C510" s="1">
        <v>5.0</v>
      </c>
      <c r="D510" s="2">
        <v>8.0</v>
      </c>
      <c r="E510" s="2" t="s">
        <v>483</v>
      </c>
      <c r="F510" s="4">
        <v>44034.0</v>
      </c>
      <c r="G510" s="4">
        <v>44034.0</v>
      </c>
      <c r="H510" s="2">
        <v>7.0</v>
      </c>
      <c r="I510" s="4">
        <v>44034.0</v>
      </c>
    </row>
    <row r="511" ht="15.75" customHeight="1">
      <c r="A511" s="4">
        <v>44033.0</v>
      </c>
      <c r="B511" s="2" t="s">
        <v>549</v>
      </c>
      <c r="C511" s="1">
        <v>6.0</v>
      </c>
      <c r="D511" s="2">
        <v>8.0</v>
      </c>
      <c r="E511" s="2" t="s">
        <v>483</v>
      </c>
      <c r="F511" s="4">
        <v>44034.0</v>
      </c>
      <c r="G511" s="4">
        <v>44034.0</v>
      </c>
      <c r="H511" s="2">
        <v>7.0</v>
      </c>
      <c r="I511" s="4">
        <v>44034.0</v>
      </c>
    </row>
    <row r="512" ht="15.75" customHeight="1">
      <c r="A512" s="4">
        <v>44033.0</v>
      </c>
      <c r="B512" s="2" t="s">
        <v>550</v>
      </c>
      <c r="C512" s="1">
        <v>7.0</v>
      </c>
      <c r="D512" s="2">
        <v>8.0</v>
      </c>
      <c r="E512" s="2" t="s">
        <v>483</v>
      </c>
      <c r="F512" s="4">
        <v>44034.0</v>
      </c>
      <c r="G512" s="4">
        <v>44034.0</v>
      </c>
      <c r="H512" s="2">
        <v>7.0</v>
      </c>
      <c r="I512" s="4">
        <v>44034.0</v>
      </c>
    </row>
    <row r="513" ht="15.75" customHeight="1">
      <c r="A513" s="4">
        <v>44033.0</v>
      </c>
      <c r="B513" s="2" t="s">
        <v>551</v>
      </c>
      <c r="C513" s="1">
        <v>8.0</v>
      </c>
      <c r="D513" s="2">
        <v>8.0</v>
      </c>
      <c r="E513" s="2" t="s">
        <v>483</v>
      </c>
      <c r="F513" s="4">
        <v>44034.0</v>
      </c>
      <c r="G513" s="4">
        <v>44034.0</v>
      </c>
      <c r="H513" s="2">
        <v>7.0</v>
      </c>
      <c r="I513" s="4">
        <v>44034.0</v>
      </c>
    </row>
    <row r="514" ht="15.75" customHeight="1">
      <c r="A514" s="4">
        <v>44033.0</v>
      </c>
      <c r="B514" s="2" t="s">
        <v>552</v>
      </c>
      <c r="C514" s="1">
        <v>9.0</v>
      </c>
      <c r="D514" s="2">
        <v>8.0</v>
      </c>
      <c r="E514" s="2" t="s">
        <v>483</v>
      </c>
      <c r="F514" s="4">
        <v>44034.0</v>
      </c>
      <c r="G514" s="4">
        <v>44034.0</v>
      </c>
      <c r="H514" s="2">
        <v>7.0</v>
      </c>
      <c r="I514" s="4">
        <v>44034.0</v>
      </c>
    </row>
    <row r="515" ht="15.75" customHeight="1">
      <c r="A515" s="4">
        <v>44033.0</v>
      </c>
      <c r="B515" s="2" t="s">
        <v>553</v>
      </c>
      <c r="C515" s="1">
        <v>10.0</v>
      </c>
      <c r="D515" s="2">
        <v>8.0</v>
      </c>
      <c r="E515" s="2" t="s">
        <v>483</v>
      </c>
      <c r="F515" s="4">
        <v>44034.0</v>
      </c>
      <c r="G515" s="4">
        <v>44034.0</v>
      </c>
      <c r="H515" s="2">
        <v>7.0</v>
      </c>
      <c r="I515" s="4">
        <v>44034.0</v>
      </c>
    </row>
    <row r="516" ht="15.75" customHeight="1">
      <c r="A516" s="4">
        <v>44033.0</v>
      </c>
      <c r="B516" s="2" t="s">
        <v>554</v>
      </c>
      <c r="C516" s="1">
        <v>11.0</v>
      </c>
      <c r="D516" s="2">
        <v>8.0</v>
      </c>
      <c r="E516" s="2" t="s">
        <v>483</v>
      </c>
      <c r="F516" s="4">
        <v>44034.0</v>
      </c>
      <c r="G516" s="4">
        <v>44034.0</v>
      </c>
      <c r="H516" s="2">
        <v>7.0</v>
      </c>
      <c r="I516" s="4">
        <v>44034.0</v>
      </c>
    </row>
    <row r="517" ht="15.75" customHeight="1">
      <c r="A517" s="4">
        <v>44033.0</v>
      </c>
      <c r="B517" s="2" t="s">
        <v>555</v>
      </c>
      <c r="C517" s="1">
        <v>12.0</v>
      </c>
      <c r="D517" s="2">
        <v>8.0</v>
      </c>
      <c r="E517" s="2" t="s">
        <v>483</v>
      </c>
      <c r="F517" s="4">
        <v>44034.0</v>
      </c>
      <c r="G517" s="4">
        <v>44034.0</v>
      </c>
      <c r="H517" s="2">
        <v>7.0</v>
      </c>
      <c r="I517" s="4">
        <v>44034.0</v>
      </c>
    </row>
    <row r="518" ht="15.75" customHeight="1">
      <c r="A518" s="4">
        <v>44033.0</v>
      </c>
      <c r="B518" s="2" t="s">
        <v>556</v>
      </c>
      <c r="C518" s="1">
        <v>13.0</v>
      </c>
      <c r="D518" s="2">
        <v>8.0</v>
      </c>
      <c r="E518" s="2" t="s">
        <v>483</v>
      </c>
      <c r="F518" s="4">
        <v>44034.0</v>
      </c>
      <c r="G518" s="4">
        <v>44034.0</v>
      </c>
      <c r="H518" s="2">
        <v>7.0</v>
      </c>
      <c r="I518" s="4">
        <v>44034.0</v>
      </c>
    </row>
    <row r="519" ht="15.75" customHeight="1">
      <c r="A519" s="4">
        <v>44033.0</v>
      </c>
      <c r="B519" s="2" t="s">
        <v>557</v>
      </c>
      <c r="C519" s="1">
        <v>14.0</v>
      </c>
      <c r="D519" s="2">
        <v>8.0</v>
      </c>
      <c r="E519" s="2" t="s">
        <v>483</v>
      </c>
      <c r="F519" s="4">
        <v>44034.0</v>
      </c>
      <c r="G519" s="4">
        <v>44034.0</v>
      </c>
      <c r="H519" s="2">
        <v>7.0</v>
      </c>
      <c r="I519" s="4">
        <v>44034.0</v>
      </c>
    </row>
    <row r="520" ht="15.75" customHeight="1">
      <c r="A520" s="4">
        <v>44033.0</v>
      </c>
      <c r="B520" s="2" t="s">
        <v>558</v>
      </c>
      <c r="C520" s="1">
        <v>15.0</v>
      </c>
      <c r="D520" s="2">
        <v>8.0</v>
      </c>
      <c r="E520" s="2" t="s">
        <v>483</v>
      </c>
      <c r="F520" s="4">
        <v>44034.0</v>
      </c>
      <c r="G520" s="4">
        <v>44034.0</v>
      </c>
      <c r="H520" s="2">
        <v>7.0</v>
      </c>
      <c r="I520" s="4">
        <v>44034.0</v>
      </c>
    </row>
    <row r="521" ht="15.75" customHeight="1">
      <c r="A521" s="4">
        <v>44033.0</v>
      </c>
      <c r="B521" s="2" t="s">
        <v>559</v>
      </c>
      <c r="C521" s="1">
        <v>16.0</v>
      </c>
      <c r="D521" s="2">
        <v>8.0</v>
      </c>
      <c r="E521" s="2" t="s">
        <v>483</v>
      </c>
      <c r="F521" s="4">
        <v>44034.0</v>
      </c>
      <c r="G521" s="4">
        <v>44034.0</v>
      </c>
      <c r="H521" s="2">
        <v>7.0</v>
      </c>
      <c r="I521" s="4">
        <v>44034.0</v>
      </c>
    </row>
    <row r="522" ht="15.75" customHeight="1">
      <c r="A522" s="4">
        <v>44033.0</v>
      </c>
      <c r="B522" s="2" t="s">
        <v>560</v>
      </c>
      <c r="C522" s="1">
        <v>17.0</v>
      </c>
      <c r="D522" s="2">
        <v>8.0</v>
      </c>
      <c r="E522" s="2" t="s">
        <v>483</v>
      </c>
      <c r="F522" s="4">
        <v>44034.0</v>
      </c>
      <c r="G522" s="4">
        <v>44034.0</v>
      </c>
      <c r="H522" s="2">
        <v>7.0</v>
      </c>
      <c r="I522" s="4">
        <v>44034.0</v>
      </c>
    </row>
    <row r="523" ht="15.75" customHeight="1">
      <c r="A523" s="4">
        <v>44033.0</v>
      </c>
      <c r="B523" s="2" t="s">
        <v>561</v>
      </c>
      <c r="C523" s="1">
        <v>18.0</v>
      </c>
      <c r="D523" s="2">
        <v>8.0</v>
      </c>
      <c r="E523" s="2" t="s">
        <v>483</v>
      </c>
      <c r="F523" s="4">
        <v>44034.0</v>
      </c>
      <c r="G523" s="4">
        <v>44034.0</v>
      </c>
      <c r="H523" s="2">
        <v>7.0</v>
      </c>
      <c r="I523" s="4">
        <v>44034.0</v>
      </c>
    </row>
    <row r="524" ht="15.75" customHeight="1">
      <c r="A524" s="4">
        <v>44033.0</v>
      </c>
      <c r="B524" s="2" t="s">
        <v>562</v>
      </c>
      <c r="C524" s="1">
        <v>19.0</v>
      </c>
      <c r="D524" s="2">
        <v>8.0</v>
      </c>
      <c r="E524" s="2" t="s">
        <v>483</v>
      </c>
      <c r="F524" s="4">
        <v>44034.0</v>
      </c>
      <c r="G524" s="4">
        <v>44034.0</v>
      </c>
      <c r="H524" s="2">
        <v>7.0</v>
      </c>
      <c r="I524" s="4">
        <v>44034.0</v>
      </c>
    </row>
    <row r="525" ht="15.75" customHeight="1">
      <c r="A525" s="4">
        <v>44033.0</v>
      </c>
      <c r="B525" s="2" t="s">
        <v>563</v>
      </c>
      <c r="C525" s="1">
        <v>20.0</v>
      </c>
      <c r="D525" s="2">
        <v>8.0</v>
      </c>
      <c r="E525" s="2" t="s">
        <v>483</v>
      </c>
      <c r="F525" s="4">
        <v>44034.0</v>
      </c>
      <c r="G525" s="4">
        <v>44034.0</v>
      </c>
      <c r="H525" s="2">
        <v>7.0</v>
      </c>
      <c r="I525" s="4">
        <v>44034.0</v>
      </c>
    </row>
    <row r="526" ht="15.75" customHeight="1">
      <c r="A526" s="4">
        <v>44033.0</v>
      </c>
      <c r="B526" s="2" t="s">
        <v>564</v>
      </c>
      <c r="C526" s="2">
        <v>21.0</v>
      </c>
      <c r="D526" s="2">
        <v>8.0</v>
      </c>
      <c r="E526" s="2" t="s">
        <v>483</v>
      </c>
      <c r="F526" s="4">
        <v>44034.0</v>
      </c>
      <c r="G526" s="4">
        <v>44034.0</v>
      </c>
      <c r="H526" s="2">
        <v>7.0</v>
      </c>
      <c r="I526" s="4">
        <v>44034.0</v>
      </c>
    </row>
    <row r="527" ht="15.75" customHeight="1">
      <c r="A527" s="4">
        <v>44033.0</v>
      </c>
      <c r="B527" s="2" t="s">
        <v>565</v>
      </c>
      <c r="C527" s="2">
        <v>22.0</v>
      </c>
      <c r="D527" s="2">
        <v>8.0</v>
      </c>
      <c r="E527" s="2" t="s">
        <v>483</v>
      </c>
      <c r="F527" s="4">
        <v>44034.0</v>
      </c>
      <c r="G527" s="4">
        <v>44034.0</v>
      </c>
      <c r="H527" s="2">
        <v>7.0</v>
      </c>
      <c r="I527" s="4">
        <v>44034.0</v>
      </c>
    </row>
    <row r="528" ht="15.75" customHeight="1">
      <c r="A528" s="4">
        <v>44033.0</v>
      </c>
      <c r="B528" s="2" t="s">
        <v>566</v>
      </c>
      <c r="C528" s="2">
        <v>23.0</v>
      </c>
      <c r="D528" s="2">
        <v>8.0</v>
      </c>
      <c r="E528" s="2" t="s">
        <v>483</v>
      </c>
      <c r="F528" s="4">
        <v>44034.0</v>
      </c>
      <c r="G528" s="4">
        <v>44034.0</v>
      </c>
      <c r="H528" s="2">
        <v>7.0</v>
      </c>
      <c r="I528" s="4">
        <v>44034.0</v>
      </c>
    </row>
    <row r="529" ht="15.75" customHeight="1">
      <c r="A529" s="4">
        <v>44033.0</v>
      </c>
      <c r="B529" s="2" t="s">
        <v>567</v>
      </c>
      <c r="C529" s="2">
        <v>24.0</v>
      </c>
      <c r="D529" s="2">
        <v>8.0</v>
      </c>
      <c r="E529" s="2" t="s">
        <v>483</v>
      </c>
      <c r="F529" s="4">
        <v>44034.0</v>
      </c>
      <c r="G529" s="4">
        <v>44034.0</v>
      </c>
      <c r="H529" s="2">
        <v>7.0</v>
      </c>
      <c r="I529" s="4">
        <v>44034.0</v>
      </c>
    </row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7" t="s">
        <v>1</v>
      </c>
      <c r="B1" s="7" t="s">
        <v>0</v>
      </c>
      <c r="C1" s="7" t="s">
        <v>7</v>
      </c>
      <c r="D1" s="7" t="s">
        <v>568</v>
      </c>
      <c r="E1" s="7" t="s">
        <v>8</v>
      </c>
      <c r="F1" s="7" t="s">
        <v>569</v>
      </c>
      <c r="G1" s="7" t="s">
        <v>570</v>
      </c>
      <c r="H1" s="7" t="s">
        <v>571</v>
      </c>
      <c r="I1" s="7" t="s">
        <v>9</v>
      </c>
      <c r="J1" s="7" t="s">
        <v>572</v>
      </c>
      <c r="K1" s="7" t="s">
        <v>573</v>
      </c>
      <c r="L1" s="7" t="s">
        <v>574</v>
      </c>
      <c r="M1" s="7" t="s">
        <v>575</v>
      </c>
      <c r="N1" s="7" t="s">
        <v>576</v>
      </c>
      <c r="O1" s="7" t="s">
        <v>577</v>
      </c>
      <c r="P1" s="7" t="s">
        <v>578</v>
      </c>
      <c r="Q1" s="7" t="s">
        <v>579</v>
      </c>
      <c r="R1" s="7" t="s">
        <v>580</v>
      </c>
      <c r="S1" s="7" t="s">
        <v>581</v>
      </c>
      <c r="T1" s="7" t="s">
        <v>582</v>
      </c>
      <c r="U1" s="7" t="s">
        <v>583</v>
      </c>
      <c r="V1" s="7" t="s">
        <v>584</v>
      </c>
      <c r="W1" s="7" t="s">
        <v>585</v>
      </c>
      <c r="X1" s="7" t="s">
        <v>586</v>
      </c>
      <c r="Y1" s="7" t="s">
        <v>587</v>
      </c>
      <c r="Z1" s="7" t="s">
        <v>588</v>
      </c>
      <c r="AA1" s="7" t="s">
        <v>589</v>
      </c>
      <c r="AB1" s="7" t="s">
        <v>590</v>
      </c>
    </row>
    <row r="2">
      <c r="A2" s="7" t="s">
        <v>12</v>
      </c>
      <c r="B2" s="8">
        <v>43901.0</v>
      </c>
      <c r="C2" s="9">
        <v>1.0</v>
      </c>
      <c r="D2" s="7" t="s">
        <v>13</v>
      </c>
      <c r="E2" s="8">
        <v>44019.0</v>
      </c>
      <c r="F2" s="9">
        <v>1.855</v>
      </c>
      <c r="G2" s="9">
        <v>1.314</v>
      </c>
      <c r="H2" s="9">
        <v>637.303</v>
      </c>
      <c r="I2" s="10" t="b">
        <v>1</v>
      </c>
      <c r="J2" s="9">
        <v>4.0</v>
      </c>
      <c r="K2" s="8">
        <v>44026.0</v>
      </c>
      <c r="L2" s="10" t="b">
        <v>0</v>
      </c>
      <c r="M2" s="7" t="s">
        <v>591</v>
      </c>
      <c r="N2" s="8">
        <v>43858.0</v>
      </c>
      <c r="O2" s="9">
        <v>9.0</v>
      </c>
      <c r="P2" s="7" t="s">
        <v>592</v>
      </c>
      <c r="Q2" s="10" t="b">
        <v>0</v>
      </c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5.75" customHeight="1">
      <c r="A3" s="7" t="s">
        <v>14</v>
      </c>
      <c r="B3" s="8">
        <v>43901.0</v>
      </c>
      <c r="C3" s="9">
        <v>1.0</v>
      </c>
      <c r="D3" s="7" t="s">
        <v>13</v>
      </c>
      <c r="E3" s="8">
        <v>44019.0</v>
      </c>
      <c r="F3" s="9">
        <v>1.899</v>
      </c>
      <c r="G3" s="9">
        <v>0.827</v>
      </c>
      <c r="H3" s="9">
        <v>91.931</v>
      </c>
      <c r="I3" s="10" t="b">
        <v>0</v>
      </c>
      <c r="J3" s="9">
        <v>4.0</v>
      </c>
      <c r="K3" s="8">
        <v>44026.0</v>
      </c>
      <c r="L3" s="10" t="b">
        <v>0</v>
      </c>
      <c r="M3" s="7" t="s">
        <v>591</v>
      </c>
      <c r="N3" s="8">
        <v>43857.0</v>
      </c>
      <c r="O3" s="9">
        <v>4.0</v>
      </c>
      <c r="P3" s="7" t="s">
        <v>592</v>
      </c>
      <c r="Q3" s="10" t="b">
        <v>1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5.75" customHeight="1">
      <c r="A4" s="7" t="s">
        <v>15</v>
      </c>
      <c r="B4" s="8">
        <v>43901.0</v>
      </c>
      <c r="C4" s="9">
        <v>1.0</v>
      </c>
      <c r="D4" s="7" t="s">
        <v>592</v>
      </c>
      <c r="E4" s="8">
        <v>44019.0</v>
      </c>
      <c r="F4" s="9">
        <v>1.937</v>
      </c>
      <c r="G4" s="9">
        <v>0.86</v>
      </c>
      <c r="H4" s="9">
        <v>378.022</v>
      </c>
      <c r="I4" s="10" t="b">
        <v>0</v>
      </c>
      <c r="J4" s="9">
        <v>4.0</v>
      </c>
      <c r="K4" s="8">
        <v>44026.0</v>
      </c>
      <c r="L4" s="10" t="b">
        <v>1</v>
      </c>
      <c r="M4" s="7" t="s">
        <v>593</v>
      </c>
      <c r="N4" s="8">
        <v>43860.0</v>
      </c>
      <c r="O4" s="9">
        <v>12.0</v>
      </c>
      <c r="P4" s="7" t="s">
        <v>592</v>
      </c>
      <c r="Q4" s="10" t="b">
        <v>0</v>
      </c>
      <c r="R4" s="12">
        <v>44028.0</v>
      </c>
      <c r="S4" s="12">
        <v>44028.0</v>
      </c>
      <c r="T4" s="7" t="s">
        <v>492</v>
      </c>
      <c r="U4" s="7">
        <v>12.0</v>
      </c>
      <c r="V4" s="7">
        <v>7.0</v>
      </c>
      <c r="W4" s="11"/>
      <c r="X4" s="11"/>
      <c r="Y4" s="11"/>
      <c r="Z4" s="11"/>
      <c r="AA4" s="11"/>
      <c r="AB4" s="11"/>
    </row>
    <row r="5" ht="15.75" customHeight="1">
      <c r="A5" s="7" t="s">
        <v>20</v>
      </c>
      <c r="B5" s="8">
        <v>43901.0</v>
      </c>
      <c r="C5" s="9">
        <v>1.0</v>
      </c>
      <c r="D5" s="7" t="s">
        <v>592</v>
      </c>
      <c r="E5" s="8">
        <v>44019.0</v>
      </c>
      <c r="F5" s="9">
        <v>2.067</v>
      </c>
      <c r="G5" s="9">
        <v>1.863</v>
      </c>
      <c r="H5" s="9">
        <v>1205.789</v>
      </c>
      <c r="I5" s="10" t="b">
        <v>1</v>
      </c>
      <c r="J5" s="9">
        <v>4.0</v>
      </c>
      <c r="K5" s="8">
        <v>44026.0</v>
      </c>
      <c r="L5" s="10" t="b">
        <v>0</v>
      </c>
      <c r="M5" s="7" t="s">
        <v>591</v>
      </c>
      <c r="N5" s="8">
        <v>43860.0</v>
      </c>
      <c r="O5" s="9">
        <v>11.0</v>
      </c>
      <c r="P5" s="7" t="s">
        <v>592</v>
      </c>
      <c r="Q5" s="10" t="b">
        <v>0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5.75" customHeight="1">
      <c r="A6" s="7" t="s">
        <v>27</v>
      </c>
      <c r="B6" s="8">
        <v>43901.0</v>
      </c>
      <c r="C6" s="9">
        <v>1.0</v>
      </c>
      <c r="D6" s="7" t="s">
        <v>592</v>
      </c>
      <c r="E6" s="8">
        <v>44019.0</v>
      </c>
      <c r="F6" s="9">
        <v>1.99</v>
      </c>
      <c r="G6" s="9">
        <v>1.873</v>
      </c>
      <c r="H6" s="9">
        <v>2539.844</v>
      </c>
      <c r="I6" s="10" t="b">
        <v>1</v>
      </c>
      <c r="J6" s="9">
        <v>4.0</v>
      </c>
      <c r="K6" s="8">
        <v>44026.0</v>
      </c>
      <c r="L6" s="10" t="b">
        <v>0</v>
      </c>
      <c r="M6" s="7" t="s">
        <v>594</v>
      </c>
      <c r="N6" s="8">
        <v>43864.0</v>
      </c>
      <c r="O6" s="9">
        <v>18.0</v>
      </c>
      <c r="P6" s="7" t="s">
        <v>595</v>
      </c>
      <c r="Q6" s="10" t="b">
        <v>0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5.75" customHeight="1">
      <c r="A7" s="7" t="s">
        <v>28</v>
      </c>
      <c r="B7" s="8">
        <v>43901.0</v>
      </c>
      <c r="C7" s="9">
        <v>1.0</v>
      </c>
      <c r="D7" s="7" t="s">
        <v>592</v>
      </c>
      <c r="E7" s="8">
        <v>44019.0</v>
      </c>
      <c r="F7" s="9">
        <v>1.977</v>
      </c>
      <c r="G7" s="9">
        <v>1.843</v>
      </c>
      <c r="H7" s="9">
        <v>2442.235</v>
      </c>
      <c r="I7" s="10" t="b">
        <v>1</v>
      </c>
      <c r="J7" s="9">
        <v>4.0</v>
      </c>
      <c r="K7" s="8">
        <v>44026.0</v>
      </c>
      <c r="L7" s="10" t="b">
        <v>0</v>
      </c>
      <c r="M7" s="7" t="s">
        <v>594</v>
      </c>
      <c r="N7" s="8">
        <v>43858.0</v>
      </c>
      <c r="O7" s="9">
        <v>8.0</v>
      </c>
      <c r="P7" s="7" t="s">
        <v>592</v>
      </c>
      <c r="Q7" s="10" t="b">
        <v>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5.75" customHeight="1">
      <c r="A8" s="7" t="s">
        <v>32</v>
      </c>
      <c r="B8" s="8">
        <v>43901.0</v>
      </c>
      <c r="C8" s="9">
        <v>1.0</v>
      </c>
      <c r="D8" s="7" t="s">
        <v>592</v>
      </c>
      <c r="E8" s="8">
        <v>44019.0</v>
      </c>
      <c r="F8" s="9">
        <v>2.092</v>
      </c>
      <c r="G8" s="9">
        <v>1.809</v>
      </c>
      <c r="H8" s="9">
        <v>1598.565</v>
      </c>
      <c r="I8" s="10" t="b">
        <v>1</v>
      </c>
      <c r="J8" s="9">
        <v>4.0</v>
      </c>
      <c r="K8" s="8">
        <v>44026.0</v>
      </c>
      <c r="L8" s="10" t="b">
        <v>0</v>
      </c>
      <c r="M8" s="7" t="s">
        <v>591</v>
      </c>
      <c r="N8" s="8">
        <v>43861.0</v>
      </c>
      <c r="O8" s="9">
        <v>16.0</v>
      </c>
      <c r="P8" s="7" t="s">
        <v>592</v>
      </c>
      <c r="Q8" s="10" t="b">
        <v>0</v>
      </c>
      <c r="R8" s="12">
        <v>44028.0</v>
      </c>
      <c r="S8" s="12">
        <v>44028.0</v>
      </c>
      <c r="T8" s="7" t="s">
        <v>488</v>
      </c>
      <c r="U8" s="7">
        <v>12.0</v>
      </c>
      <c r="V8" s="7">
        <v>7.0</v>
      </c>
      <c r="W8" s="11"/>
      <c r="X8" s="11"/>
      <c r="Y8" s="11"/>
      <c r="Z8" s="11"/>
      <c r="AA8" s="11"/>
      <c r="AB8" s="11"/>
    </row>
    <row r="9" ht="15.75" customHeight="1">
      <c r="A9" s="7" t="s">
        <v>33</v>
      </c>
      <c r="B9" s="8">
        <v>43901.0</v>
      </c>
      <c r="C9" s="9">
        <v>1.0</v>
      </c>
      <c r="D9" s="7" t="s">
        <v>592</v>
      </c>
      <c r="E9" s="8">
        <v>44019.0</v>
      </c>
      <c r="F9" s="9">
        <v>2.079</v>
      </c>
      <c r="G9" s="9">
        <v>2.142</v>
      </c>
      <c r="H9" s="9">
        <v>1400.387</v>
      </c>
      <c r="I9" s="10" t="b">
        <v>1</v>
      </c>
      <c r="J9" s="9">
        <v>4.0</v>
      </c>
      <c r="K9" s="8">
        <v>44026.0</v>
      </c>
      <c r="L9" s="10" t="b">
        <v>0</v>
      </c>
      <c r="M9" s="7" t="s">
        <v>591</v>
      </c>
      <c r="N9" s="8">
        <v>43853.0</v>
      </c>
      <c r="O9" s="9">
        <v>2.0</v>
      </c>
      <c r="P9" s="7" t="s">
        <v>592</v>
      </c>
      <c r="Q9" s="10" t="b">
        <v>0</v>
      </c>
      <c r="R9" s="12">
        <v>44028.0</v>
      </c>
      <c r="S9" s="12">
        <v>44028.0</v>
      </c>
      <c r="T9" s="7" t="s">
        <v>482</v>
      </c>
      <c r="U9" s="7">
        <v>12.0</v>
      </c>
      <c r="V9" s="7">
        <v>7.0</v>
      </c>
      <c r="W9" s="11"/>
      <c r="X9" s="11"/>
      <c r="Y9" s="11"/>
      <c r="Z9" s="11"/>
      <c r="AA9" s="11"/>
      <c r="AB9" s="11"/>
    </row>
    <row r="10" ht="15.75" customHeight="1">
      <c r="A10" s="7" t="s">
        <v>34</v>
      </c>
      <c r="B10" s="8">
        <v>43901.0</v>
      </c>
      <c r="C10" s="9">
        <v>1.0</v>
      </c>
      <c r="D10" s="7" t="s">
        <v>592</v>
      </c>
      <c r="E10" s="8">
        <v>44019.0</v>
      </c>
      <c r="F10" s="9">
        <v>2.037</v>
      </c>
      <c r="G10" s="9">
        <v>1.723</v>
      </c>
      <c r="H10" s="9">
        <v>1965.922</v>
      </c>
      <c r="I10" s="10" t="b">
        <v>1</v>
      </c>
      <c r="J10" s="9">
        <v>4.0</v>
      </c>
      <c r="K10" s="8">
        <v>44026.0</v>
      </c>
      <c r="L10" s="10" t="b">
        <v>0</v>
      </c>
      <c r="M10" s="7" t="s">
        <v>594</v>
      </c>
      <c r="N10" s="8">
        <v>43859.0</v>
      </c>
      <c r="O10" s="9">
        <v>9.0</v>
      </c>
      <c r="P10" s="7" t="s">
        <v>592</v>
      </c>
      <c r="Q10" s="10" t="b">
        <v>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5.75" customHeight="1">
      <c r="A11" s="7" t="s">
        <v>42</v>
      </c>
      <c r="B11" s="8">
        <v>43901.0</v>
      </c>
      <c r="C11" s="9">
        <v>1.0</v>
      </c>
      <c r="D11" s="7" t="s">
        <v>592</v>
      </c>
      <c r="E11" s="8">
        <v>44019.0</v>
      </c>
      <c r="F11" s="9">
        <v>1.826</v>
      </c>
      <c r="G11" s="9">
        <v>1.845</v>
      </c>
      <c r="H11" s="9">
        <v>2494.993</v>
      </c>
      <c r="I11" s="10" t="b">
        <v>1</v>
      </c>
      <c r="J11" s="9">
        <v>5.0</v>
      </c>
      <c r="K11" s="8">
        <v>44026.0</v>
      </c>
      <c r="L11" s="10" t="b">
        <v>0</v>
      </c>
      <c r="M11" s="7" t="s">
        <v>591</v>
      </c>
      <c r="N11" s="8">
        <v>43857.0</v>
      </c>
      <c r="O11" s="9">
        <v>5.0</v>
      </c>
      <c r="P11" s="7" t="s">
        <v>592</v>
      </c>
      <c r="Q11" s="10" t="b">
        <v>0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5.75" customHeight="1">
      <c r="A12" s="7" t="s">
        <v>50</v>
      </c>
      <c r="B12" s="8">
        <v>43901.0</v>
      </c>
      <c r="C12" s="9">
        <v>1.0</v>
      </c>
      <c r="D12" s="7" t="s">
        <v>51</v>
      </c>
      <c r="E12" s="8">
        <v>44019.0</v>
      </c>
      <c r="F12" s="9">
        <v>1.44</v>
      </c>
      <c r="G12" s="9">
        <v>0.396</v>
      </c>
      <c r="H12" s="9">
        <v>12.735</v>
      </c>
      <c r="I12" s="10" t="b">
        <v>0</v>
      </c>
      <c r="J12" s="9">
        <v>5.0</v>
      </c>
      <c r="K12" s="8">
        <v>44026.0</v>
      </c>
      <c r="L12" s="10" t="b">
        <v>0</v>
      </c>
      <c r="M12" s="7" t="s">
        <v>591</v>
      </c>
      <c r="N12" s="8">
        <v>43864.0</v>
      </c>
      <c r="O12" s="9">
        <v>17.0</v>
      </c>
      <c r="P12" s="7" t="s">
        <v>596</v>
      </c>
      <c r="Q12" s="10" t="b">
        <v>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5.75" customHeight="1">
      <c r="A13" s="7" t="s">
        <v>53</v>
      </c>
      <c r="B13" s="8">
        <v>43901.0</v>
      </c>
      <c r="C13" s="9">
        <v>1.0</v>
      </c>
      <c r="D13" s="7" t="s">
        <v>592</v>
      </c>
      <c r="E13" s="8">
        <v>44019.0</v>
      </c>
      <c r="F13" s="9">
        <v>1.79</v>
      </c>
      <c r="G13" s="9">
        <v>1.672</v>
      </c>
      <c r="H13" s="9">
        <v>2741.504</v>
      </c>
      <c r="I13" s="10" t="b">
        <v>1</v>
      </c>
      <c r="J13" s="9">
        <v>5.0</v>
      </c>
      <c r="K13" s="8">
        <v>44026.0</v>
      </c>
      <c r="L13" s="10" t="b">
        <v>0</v>
      </c>
      <c r="M13" s="7" t="s">
        <v>594</v>
      </c>
      <c r="N13" s="8">
        <v>43853.0</v>
      </c>
      <c r="O13" s="9">
        <v>1.0</v>
      </c>
      <c r="P13" s="7" t="s">
        <v>592</v>
      </c>
      <c r="Q13" s="10" t="b">
        <v>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5.75" customHeight="1">
      <c r="A14" s="7" t="s">
        <v>54</v>
      </c>
      <c r="B14" s="8">
        <v>43902.0</v>
      </c>
      <c r="C14" s="9">
        <v>1.0</v>
      </c>
      <c r="D14" s="7" t="s">
        <v>592</v>
      </c>
      <c r="E14" s="8">
        <v>44019.0</v>
      </c>
      <c r="F14" s="9">
        <v>2.008</v>
      </c>
      <c r="G14" s="9">
        <v>2.135</v>
      </c>
      <c r="H14" s="9">
        <v>743.117</v>
      </c>
      <c r="I14" s="10" t="b">
        <v>1</v>
      </c>
      <c r="J14" s="9">
        <v>5.0</v>
      </c>
      <c r="K14" s="8">
        <v>44026.0</v>
      </c>
      <c r="L14" s="10" t="b">
        <v>0</v>
      </c>
      <c r="M14" s="7" t="s">
        <v>591</v>
      </c>
      <c r="N14" s="8">
        <v>43859.0</v>
      </c>
      <c r="O14" s="9">
        <v>10.0</v>
      </c>
      <c r="P14" s="7" t="s">
        <v>592</v>
      </c>
      <c r="Q14" s="10" t="b">
        <v>0</v>
      </c>
      <c r="R14" s="12">
        <v>44028.0</v>
      </c>
      <c r="S14" s="12">
        <v>44028.0</v>
      </c>
      <c r="T14" s="7" t="s">
        <v>486</v>
      </c>
      <c r="U14" s="7">
        <v>12.0</v>
      </c>
      <c r="V14" s="7">
        <v>7.0</v>
      </c>
      <c r="W14" s="11"/>
      <c r="X14" s="11"/>
      <c r="Y14" s="11"/>
      <c r="Z14" s="11"/>
      <c r="AA14" s="11"/>
      <c r="AB14" s="11"/>
    </row>
    <row r="15" ht="15.75" customHeight="1">
      <c r="A15" s="7" t="s">
        <v>57</v>
      </c>
      <c r="B15" s="8">
        <v>43902.0</v>
      </c>
      <c r="C15" s="9">
        <v>1.0</v>
      </c>
      <c r="D15" s="7" t="s">
        <v>592</v>
      </c>
      <c r="E15" s="8">
        <v>44019.0</v>
      </c>
      <c r="F15" s="9">
        <v>1.515</v>
      </c>
      <c r="G15" s="9">
        <v>0.463</v>
      </c>
      <c r="H15" s="9">
        <v>19.776</v>
      </c>
      <c r="I15" s="10" t="b">
        <v>0</v>
      </c>
      <c r="J15" s="9">
        <v>5.0</v>
      </c>
      <c r="K15" s="8">
        <v>44026.0</v>
      </c>
      <c r="L15" s="10" t="b">
        <v>1</v>
      </c>
      <c r="M15" s="7" t="s">
        <v>593</v>
      </c>
      <c r="N15" s="8">
        <v>43857.0</v>
      </c>
      <c r="O15" s="9">
        <v>4.0</v>
      </c>
      <c r="P15" s="7" t="s">
        <v>592</v>
      </c>
      <c r="Q15" s="10" t="b">
        <v>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5.75" customHeight="1">
      <c r="A16" s="7" t="s">
        <v>58</v>
      </c>
      <c r="B16" s="8">
        <v>43902.0</v>
      </c>
      <c r="C16" s="9">
        <v>1.0</v>
      </c>
      <c r="D16" s="7" t="s">
        <v>592</v>
      </c>
      <c r="E16" s="8">
        <v>44019.0</v>
      </c>
      <c r="F16" s="9">
        <v>1.783</v>
      </c>
      <c r="G16" s="9">
        <v>1.355</v>
      </c>
      <c r="H16" s="9">
        <v>811.043</v>
      </c>
      <c r="I16" s="10" t="b">
        <v>1</v>
      </c>
      <c r="J16" s="9">
        <v>5.0</v>
      </c>
      <c r="K16" s="8">
        <v>44026.0</v>
      </c>
      <c r="L16" s="10" t="b">
        <v>0</v>
      </c>
      <c r="M16" s="7" t="s">
        <v>591</v>
      </c>
      <c r="N16" s="8">
        <v>43853.0</v>
      </c>
      <c r="O16" s="9">
        <v>2.0</v>
      </c>
      <c r="P16" s="7" t="s">
        <v>592</v>
      </c>
      <c r="Q16" s="10" t="b">
        <v>0</v>
      </c>
      <c r="R16" s="12">
        <v>44028.0</v>
      </c>
      <c r="S16" s="12">
        <v>44028.0</v>
      </c>
      <c r="T16" s="7" t="s">
        <v>487</v>
      </c>
      <c r="U16" s="7">
        <v>12.0</v>
      </c>
      <c r="V16" s="7">
        <v>7.0</v>
      </c>
      <c r="W16" s="11"/>
      <c r="X16" s="11"/>
      <c r="Y16" s="11"/>
      <c r="Z16" s="11"/>
      <c r="AA16" s="11"/>
      <c r="AB16" s="11"/>
    </row>
    <row r="17" ht="15.75" customHeight="1">
      <c r="A17" s="7" t="s">
        <v>59</v>
      </c>
      <c r="B17" s="8">
        <v>43902.0</v>
      </c>
      <c r="C17" s="9">
        <v>1.0</v>
      </c>
      <c r="D17" s="7" t="s">
        <v>592</v>
      </c>
      <c r="E17" s="8">
        <v>44019.0</v>
      </c>
      <c r="F17" s="9">
        <v>1.658</v>
      </c>
      <c r="G17" s="9">
        <v>1.479</v>
      </c>
      <c r="H17" s="9">
        <v>2665.27</v>
      </c>
      <c r="I17" s="10" t="b">
        <v>1</v>
      </c>
      <c r="J17" s="9">
        <v>5.0</v>
      </c>
      <c r="K17" s="8">
        <v>44026.0</v>
      </c>
      <c r="L17" s="10" t="b">
        <v>0</v>
      </c>
      <c r="M17" s="7" t="s">
        <v>594</v>
      </c>
      <c r="N17" s="8">
        <v>43853.0</v>
      </c>
      <c r="O17" s="9">
        <v>1.0</v>
      </c>
      <c r="P17" s="7" t="s">
        <v>592</v>
      </c>
      <c r="Q17" s="10" t="b">
        <v>0</v>
      </c>
      <c r="R17" s="12">
        <v>44028.0</v>
      </c>
      <c r="S17" s="12">
        <v>44028.0</v>
      </c>
      <c r="T17" s="7" t="s">
        <v>494</v>
      </c>
      <c r="U17" s="7">
        <v>12.0</v>
      </c>
      <c r="V17" s="7">
        <v>7.0</v>
      </c>
      <c r="W17" s="11"/>
      <c r="X17" s="11"/>
      <c r="Y17" s="11"/>
      <c r="Z17" s="11"/>
      <c r="AA17" s="11"/>
      <c r="AB17" s="11"/>
    </row>
    <row r="18" ht="15.75" customHeight="1">
      <c r="A18" s="7" t="s">
        <v>66</v>
      </c>
      <c r="B18" s="8">
        <v>43902.0</v>
      </c>
      <c r="C18" s="9">
        <v>1.0</v>
      </c>
      <c r="D18" s="7" t="s">
        <v>67</v>
      </c>
      <c r="E18" s="8">
        <v>44019.0</v>
      </c>
      <c r="F18" s="9">
        <v>1.735</v>
      </c>
      <c r="G18" s="9">
        <v>0.595</v>
      </c>
      <c r="H18" s="9">
        <v>60.058</v>
      </c>
      <c r="I18" s="10" t="b">
        <v>0</v>
      </c>
      <c r="J18" s="9">
        <v>6.0</v>
      </c>
      <c r="K18" s="8">
        <v>44026.0</v>
      </c>
      <c r="L18" s="10" t="b">
        <v>1</v>
      </c>
      <c r="M18" s="7" t="s">
        <v>593</v>
      </c>
      <c r="N18" s="8">
        <v>43859.0</v>
      </c>
      <c r="O18" s="9">
        <v>9.0</v>
      </c>
      <c r="P18" s="7" t="s">
        <v>597</v>
      </c>
      <c r="Q18" s="10" t="b">
        <v>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5.75" customHeight="1">
      <c r="A19" s="7" t="s">
        <v>69</v>
      </c>
      <c r="B19" s="8">
        <v>43902.0</v>
      </c>
      <c r="C19" s="9">
        <v>1.0</v>
      </c>
      <c r="D19" s="7" t="s">
        <v>592</v>
      </c>
      <c r="E19" s="8">
        <v>44019.0</v>
      </c>
      <c r="F19" s="9">
        <v>1.923</v>
      </c>
      <c r="G19" s="9">
        <v>0.836</v>
      </c>
      <c r="H19" s="9">
        <v>178.026</v>
      </c>
      <c r="I19" s="10" t="b">
        <v>0</v>
      </c>
      <c r="J19" s="9">
        <v>6.0</v>
      </c>
      <c r="K19" s="8">
        <v>44026.0</v>
      </c>
      <c r="L19" s="10" t="b">
        <v>0</v>
      </c>
      <c r="M19" s="7" t="s">
        <v>591</v>
      </c>
      <c r="N19" s="8">
        <v>43860.0</v>
      </c>
      <c r="O19" s="9">
        <v>12.0</v>
      </c>
      <c r="P19" s="7" t="s">
        <v>592</v>
      </c>
      <c r="Q19" s="10" t="b">
        <v>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7" t="s">
        <v>74</v>
      </c>
      <c r="B20" s="8">
        <v>43902.0</v>
      </c>
      <c r="C20" s="9">
        <v>1.0</v>
      </c>
      <c r="D20" s="7" t="s">
        <v>592</v>
      </c>
      <c r="E20" s="8">
        <v>44019.0</v>
      </c>
      <c r="F20" s="9">
        <v>2.062</v>
      </c>
      <c r="G20" s="9">
        <v>2.026</v>
      </c>
      <c r="H20" s="9">
        <v>604.991</v>
      </c>
      <c r="I20" s="10" t="b">
        <v>1</v>
      </c>
      <c r="J20" s="9">
        <v>6.0</v>
      </c>
      <c r="K20" s="8">
        <v>44026.0</v>
      </c>
      <c r="L20" s="10" t="b">
        <v>0</v>
      </c>
      <c r="M20" s="7" t="s">
        <v>594</v>
      </c>
      <c r="N20" s="8">
        <v>43858.0</v>
      </c>
      <c r="O20" s="9">
        <v>9.0</v>
      </c>
      <c r="P20" s="7" t="s">
        <v>592</v>
      </c>
      <c r="Q20" s="10" t="b">
        <v>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5.75" customHeight="1">
      <c r="A21" s="7" t="s">
        <v>75</v>
      </c>
      <c r="B21" s="8">
        <v>43902.0</v>
      </c>
      <c r="C21" s="9">
        <v>1.0</v>
      </c>
      <c r="D21" s="7" t="s">
        <v>592</v>
      </c>
      <c r="E21" s="8">
        <v>44019.0</v>
      </c>
      <c r="F21" s="9">
        <v>1.636</v>
      </c>
      <c r="G21" s="9">
        <v>0.884</v>
      </c>
      <c r="H21" s="9">
        <v>241.012</v>
      </c>
      <c r="I21" s="10" t="b">
        <v>0</v>
      </c>
      <c r="J21" s="9">
        <v>6.0</v>
      </c>
      <c r="K21" s="8">
        <v>44026.0</v>
      </c>
      <c r="L21" s="10" t="b">
        <v>1</v>
      </c>
      <c r="M21" s="7" t="s">
        <v>593</v>
      </c>
      <c r="N21" s="8">
        <v>43860.0</v>
      </c>
      <c r="O21" s="9">
        <v>12.0</v>
      </c>
      <c r="P21" s="7" t="s">
        <v>592</v>
      </c>
      <c r="Q21" s="10" t="b">
        <v>0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7" t="s">
        <v>76</v>
      </c>
      <c r="B22" s="8">
        <v>43902.0</v>
      </c>
      <c r="C22" s="9">
        <v>1.0</v>
      </c>
      <c r="D22" s="7" t="s">
        <v>592</v>
      </c>
      <c r="E22" s="8">
        <v>44019.0</v>
      </c>
      <c r="F22" s="9">
        <v>1.43</v>
      </c>
      <c r="G22" s="9">
        <v>1.203</v>
      </c>
      <c r="H22" s="9">
        <v>2476.454</v>
      </c>
      <c r="I22" s="10" t="b">
        <v>0</v>
      </c>
      <c r="J22" s="9">
        <v>6.0</v>
      </c>
      <c r="K22" s="8">
        <v>44026.0</v>
      </c>
      <c r="L22" s="10" t="b">
        <v>0</v>
      </c>
      <c r="M22" s="7" t="s">
        <v>594</v>
      </c>
      <c r="N22" s="8">
        <v>43864.0</v>
      </c>
      <c r="O22" s="9">
        <v>18.0</v>
      </c>
      <c r="P22" s="7" t="s">
        <v>592</v>
      </c>
      <c r="Q22" s="10" t="b">
        <v>1</v>
      </c>
      <c r="R22" s="12">
        <v>44028.0</v>
      </c>
      <c r="S22" s="12">
        <v>44028.0</v>
      </c>
      <c r="T22" s="7" t="s">
        <v>484</v>
      </c>
      <c r="U22" s="7">
        <v>12.0</v>
      </c>
      <c r="V22" s="7">
        <v>7.0</v>
      </c>
      <c r="W22" s="11"/>
      <c r="X22" s="11"/>
      <c r="Y22" s="11"/>
      <c r="Z22" s="11"/>
      <c r="AA22" s="11"/>
      <c r="AB22" s="11"/>
    </row>
    <row r="23" ht="15.75" customHeight="1">
      <c r="A23" s="7" t="s">
        <v>78</v>
      </c>
      <c r="B23" s="8">
        <v>43902.0</v>
      </c>
      <c r="C23" s="9">
        <v>1.0</v>
      </c>
      <c r="D23" s="7" t="s">
        <v>592</v>
      </c>
      <c r="E23" s="8">
        <v>44019.0</v>
      </c>
      <c r="F23" s="9">
        <v>1.654</v>
      </c>
      <c r="G23" s="9">
        <v>1.329</v>
      </c>
      <c r="H23" s="9">
        <v>803.156</v>
      </c>
      <c r="I23" s="10" t="b">
        <v>1</v>
      </c>
      <c r="J23" s="9">
        <v>6.0</v>
      </c>
      <c r="K23" s="8">
        <v>44026.0</v>
      </c>
      <c r="L23" s="10" t="b">
        <v>0</v>
      </c>
      <c r="M23" s="7" t="s">
        <v>594</v>
      </c>
      <c r="N23" s="8">
        <v>43858.0</v>
      </c>
      <c r="O23" s="9">
        <v>8.0</v>
      </c>
      <c r="P23" s="7" t="s">
        <v>592</v>
      </c>
      <c r="Q23" s="10" t="b">
        <v>0</v>
      </c>
      <c r="R23" s="12">
        <v>44028.0</v>
      </c>
      <c r="S23" s="12">
        <v>44028.0</v>
      </c>
      <c r="T23" s="7" t="s">
        <v>489</v>
      </c>
      <c r="U23" s="7">
        <v>12.0</v>
      </c>
      <c r="V23" s="7">
        <v>7.0</v>
      </c>
      <c r="W23" s="11"/>
      <c r="X23" s="11"/>
      <c r="Y23" s="11"/>
      <c r="Z23" s="11"/>
      <c r="AA23" s="11"/>
      <c r="AB23" s="11"/>
    </row>
    <row r="24">
      <c r="A24" s="7" t="s">
        <v>84</v>
      </c>
      <c r="B24" s="8">
        <v>43905.0</v>
      </c>
      <c r="C24" s="9">
        <v>1.0</v>
      </c>
      <c r="D24" s="7" t="s">
        <v>592</v>
      </c>
      <c r="E24" s="8">
        <v>44019.0</v>
      </c>
      <c r="F24" s="9">
        <v>1.686</v>
      </c>
      <c r="G24" s="9">
        <v>1.308</v>
      </c>
      <c r="H24" s="9">
        <v>2516.96</v>
      </c>
      <c r="I24" s="10" t="b">
        <v>1</v>
      </c>
      <c r="J24" s="9">
        <v>7.0</v>
      </c>
      <c r="K24" s="8">
        <v>44026.0</v>
      </c>
      <c r="L24" s="10" t="b">
        <v>0</v>
      </c>
      <c r="M24" s="7" t="s">
        <v>594</v>
      </c>
      <c r="N24" s="8">
        <v>43860.0</v>
      </c>
      <c r="O24" s="9">
        <v>12.0</v>
      </c>
      <c r="P24" s="7" t="s">
        <v>592</v>
      </c>
      <c r="Q24" s="10" t="b">
        <v>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7" t="s">
        <v>91</v>
      </c>
      <c r="B25" s="8">
        <v>43905.0</v>
      </c>
      <c r="C25" s="9">
        <v>1.0</v>
      </c>
      <c r="D25" s="7" t="s">
        <v>592</v>
      </c>
      <c r="E25" s="8">
        <v>44019.0</v>
      </c>
      <c r="F25" s="9">
        <v>1.732</v>
      </c>
      <c r="G25" s="9">
        <v>0.714</v>
      </c>
      <c r="H25" s="9">
        <v>15.618</v>
      </c>
      <c r="I25" s="10" t="b">
        <v>0</v>
      </c>
      <c r="J25" s="9">
        <v>7.0</v>
      </c>
      <c r="K25" s="8">
        <v>44026.0</v>
      </c>
      <c r="L25" s="10" t="b">
        <v>0</v>
      </c>
      <c r="M25" s="7" t="s">
        <v>598</v>
      </c>
      <c r="N25" s="8">
        <v>43852.0</v>
      </c>
      <c r="O25" s="9">
        <v>3.0</v>
      </c>
      <c r="P25" s="7" t="s">
        <v>599</v>
      </c>
      <c r="Q25" s="10" t="b">
        <v>1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7" t="s">
        <v>100</v>
      </c>
      <c r="B26" s="8">
        <v>43905.0</v>
      </c>
      <c r="C26" s="9">
        <v>1.0</v>
      </c>
      <c r="D26" s="7" t="s">
        <v>592</v>
      </c>
      <c r="E26" s="8">
        <v>44019.0</v>
      </c>
      <c r="F26" s="9">
        <v>1.935</v>
      </c>
      <c r="G26" s="9">
        <v>1.683</v>
      </c>
      <c r="H26" s="9">
        <v>2287.733</v>
      </c>
      <c r="I26" s="10" t="b">
        <v>1</v>
      </c>
      <c r="J26" s="9">
        <v>8.0</v>
      </c>
      <c r="K26" s="8">
        <v>44026.0</v>
      </c>
      <c r="L26" s="10" t="b">
        <v>0</v>
      </c>
      <c r="M26" s="7" t="s">
        <v>594</v>
      </c>
      <c r="N26" s="8">
        <v>43861.0</v>
      </c>
      <c r="O26" s="9">
        <v>15.0</v>
      </c>
      <c r="P26" s="7" t="s">
        <v>592</v>
      </c>
      <c r="Q26" s="10" t="b">
        <v>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5.75" customHeight="1">
      <c r="A27" s="7" t="s">
        <v>102</v>
      </c>
      <c r="B27" s="8">
        <v>43905.0</v>
      </c>
      <c r="C27" s="9">
        <v>1.0</v>
      </c>
      <c r="D27" s="7" t="s">
        <v>592</v>
      </c>
      <c r="E27" s="8">
        <v>44019.0</v>
      </c>
      <c r="F27" s="9">
        <v>1.986</v>
      </c>
      <c r="G27" s="9">
        <v>1.358</v>
      </c>
      <c r="H27" s="9">
        <v>1138.976</v>
      </c>
      <c r="I27" s="10" t="b">
        <v>1</v>
      </c>
      <c r="J27" s="9">
        <v>8.0</v>
      </c>
      <c r="K27" s="8">
        <v>44026.0</v>
      </c>
      <c r="L27" s="10" t="b">
        <v>0</v>
      </c>
      <c r="M27" s="7" t="s">
        <v>594</v>
      </c>
      <c r="N27" s="8">
        <v>43857.0</v>
      </c>
      <c r="O27" s="9">
        <v>5.0</v>
      </c>
      <c r="P27" s="7" t="s">
        <v>592</v>
      </c>
      <c r="Q27" s="10" t="b">
        <v>0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5.75" customHeight="1">
      <c r="A28" s="7" t="s">
        <v>104</v>
      </c>
      <c r="B28" s="8">
        <v>44000.0</v>
      </c>
      <c r="C28" s="9">
        <v>1.0</v>
      </c>
      <c r="D28" s="7" t="s">
        <v>105</v>
      </c>
      <c r="E28" s="8">
        <v>44021.0</v>
      </c>
      <c r="F28" s="9">
        <v>1.78</v>
      </c>
      <c r="G28" s="9">
        <v>0.753</v>
      </c>
      <c r="H28" s="9">
        <v>31.752</v>
      </c>
      <c r="I28" s="10" t="b">
        <v>0</v>
      </c>
      <c r="J28" s="7" t="s">
        <v>592</v>
      </c>
      <c r="K28" s="7" t="s">
        <v>592</v>
      </c>
      <c r="L28" s="7" t="s">
        <v>592</v>
      </c>
      <c r="M28" s="7" t="s">
        <v>592</v>
      </c>
      <c r="N28" s="8">
        <v>43857.0</v>
      </c>
      <c r="O28" s="9">
        <v>5.0</v>
      </c>
      <c r="P28" s="7" t="s">
        <v>592</v>
      </c>
      <c r="Q28" s="7" t="s">
        <v>592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5.75" customHeight="1">
      <c r="A29" s="7" t="s">
        <v>106</v>
      </c>
      <c r="B29" s="8">
        <v>44000.0</v>
      </c>
      <c r="C29" s="9">
        <v>1.0</v>
      </c>
      <c r="D29" s="7" t="s">
        <v>105</v>
      </c>
      <c r="E29" s="8">
        <v>44021.0</v>
      </c>
      <c r="F29" s="9">
        <v>1.912</v>
      </c>
      <c r="G29" s="9">
        <v>1.131</v>
      </c>
      <c r="H29" s="9">
        <v>63.804</v>
      </c>
      <c r="I29" s="10" t="b">
        <v>0</v>
      </c>
      <c r="J29" s="7" t="s">
        <v>592</v>
      </c>
      <c r="K29" s="7" t="s">
        <v>592</v>
      </c>
      <c r="L29" s="7" t="s">
        <v>592</v>
      </c>
      <c r="M29" s="7" t="s">
        <v>592</v>
      </c>
      <c r="N29" s="8">
        <v>43861.0</v>
      </c>
      <c r="O29" s="9">
        <v>16.0</v>
      </c>
      <c r="P29" s="7" t="s">
        <v>592</v>
      </c>
      <c r="Q29" s="7" t="s">
        <v>592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5.75" customHeight="1">
      <c r="A30" s="7" t="s">
        <v>108</v>
      </c>
      <c r="B30" s="8">
        <v>44000.0</v>
      </c>
      <c r="C30" s="9">
        <v>1.0</v>
      </c>
      <c r="D30" s="7" t="s">
        <v>109</v>
      </c>
      <c r="E30" s="8">
        <v>44021.0</v>
      </c>
      <c r="F30" s="9">
        <v>2.005</v>
      </c>
      <c r="G30" s="9">
        <v>1.367</v>
      </c>
      <c r="H30" s="9">
        <v>79.497</v>
      </c>
      <c r="I30" s="10" t="b">
        <v>0</v>
      </c>
      <c r="J30" s="7" t="s">
        <v>592</v>
      </c>
      <c r="K30" s="7" t="s">
        <v>592</v>
      </c>
      <c r="L30" s="7" t="s">
        <v>592</v>
      </c>
      <c r="M30" s="7" t="s">
        <v>592</v>
      </c>
      <c r="N30" s="8">
        <v>43857.0</v>
      </c>
      <c r="O30" s="9">
        <v>7.0</v>
      </c>
      <c r="P30" s="7" t="s">
        <v>592</v>
      </c>
      <c r="Q30" s="7" t="s">
        <v>592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5.75" customHeight="1">
      <c r="A31" s="7" t="s">
        <v>113</v>
      </c>
      <c r="B31" s="8">
        <v>44000.0</v>
      </c>
      <c r="C31" s="9">
        <v>1.0</v>
      </c>
      <c r="D31" s="7" t="s">
        <v>592</v>
      </c>
      <c r="E31" s="8">
        <v>44021.0</v>
      </c>
      <c r="F31" s="9">
        <v>0.845</v>
      </c>
      <c r="G31" s="9">
        <v>0.131</v>
      </c>
      <c r="H31" s="9">
        <v>3.22</v>
      </c>
      <c r="I31" s="10" t="b">
        <v>0</v>
      </c>
      <c r="J31" s="7" t="s">
        <v>592</v>
      </c>
      <c r="K31" s="7" t="s">
        <v>592</v>
      </c>
      <c r="L31" s="7" t="s">
        <v>592</v>
      </c>
      <c r="M31" s="7" t="s">
        <v>592</v>
      </c>
      <c r="N31" s="8">
        <v>43857.0</v>
      </c>
      <c r="O31" s="9">
        <v>5.0</v>
      </c>
      <c r="P31" s="7" t="s">
        <v>592</v>
      </c>
      <c r="Q31" s="7" t="s">
        <v>592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5.75" customHeight="1">
      <c r="A32" s="7" t="s">
        <v>140</v>
      </c>
      <c r="B32" s="8">
        <v>44003.0</v>
      </c>
      <c r="C32" s="9">
        <v>2.0</v>
      </c>
      <c r="D32" s="7" t="s">
        <v>592</v>
      </c>
      <c r="E32" s="8">
        <v>44021.0</v>
      </c>
      <c r="F32" s="9">
        <v>1.944</v>
      </c>
      <c r="G32" s="9">
        <v>1.413</v>
      </c>
      <c r="H32" s="9">
        <v>69.326</v>
      </c>
      <c r="I32" s="10" t="b">
        <v>0</v>
      </c>
      <c r="J32" s="7" t="s">
        <v>592</v>
      </c>
      <c r="K32" s="7" t="s">
        <v>592</v>
      </c>
      <c r="L32" s="7" t="s">
        <v>592</v>
      </c>
      <c r="M32" s="7" t="s">
        <v>592</v>
      </c>
      <c r="N32" s="8">
        <v>43857.0</v>
      </c>
      <c r="O32" s="9">
        <v>6.0</v>
      </c>
      <c r="P32" s="7" t="s">
        <v>592</v>
      </c>
      <c r="Q32" s="7" t="s">
        <v>592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5.75" customHeight="1">
      <c r="A33" s="7" t="s">
        <v>154</v>
      </c>
      <c r="B33" s="8">
        <v>44004.0</v>
      </c>
      <c r="C33" s="9">
        <v>2.0</v>
      </c>
      <c r="D33" s="7" t="s">
        <v>592</v>
      </c>
      <c r="E33" s="8">
        <v>44021.0</v>
      </c>
      <c r="F33" s="9">
        <v>1.979</v>
      </c>
      <c r="G33" s="9">
        <v>0.99</v>
      </c>
      <c r="H33" s="9">
        <v>207.68</v>
      </c>
      <c r="I33" s="10" t="b">
        <v>0</v>
      </c>
      <c r="J33" s="7" t="s">
        <v>592</v>
      </c>
      <c r="K33" s="7" t="s">
        <v>592</v>
      </c>
      <c r="L33" s="7" t="s">
        <v>592</v>
      </c>
      <c r="M33" s="7" t="s">
        <v>592</v>
      </c>
      <c r="N33" s="8">
        <v>43864.0</v>
      </c>
      <c r="O33" s="9">
        <v>17.0</v>
      </c>
      <c r="P33" s="7" t="s">
        <v>592</v>
      </c>
      <c r="Q33" s="7" t="s">
        <v>592</v>
      </c>
      <c r="R33" s="12">
        <v>44028.0</v>
      </c>
      <c r="S33" s="12">
        <v>44028.0</v>
      </c>
      <c r="T33" s="7" t="s">
        <v>491</v>
      </c>
      <c r="U33" s="7">
        <v>12.0</v>
      </c>
      <c r="V33" s="7">
        <v>7.0</v>
      </c>
      <c r="W33" s="11"/>
      <c r="X33" s="11"/>
      <c r="Y33" s="11"/>
      <c r="Z33" s="11"/>
      <c r="AA33" s="11"/>
      <c r="AB33" s="11"/>
    </row>
    <row r="34" ht="15.75" customHeight="1">
      <c r="A34" s="7" t="s">
        <v>166</v>
      </c>
      <c r="B34" s="8">
        <v>44004.0</v>
      </c>
      <c r="C34" s="9">
        <v>2.0</v>
      </c>
      <c r="D34" s="7" t="s">
        <v>165</v>
      </c>
      <c r="E34" s="8">
        <v>44021.0</v>
      </c>
      <c r="F34" s="9">
        <v>1.677</v>
      </c>
      <c r="G34" s="9">
        <v>0.585</v>
      </c>
      <c r="H34" s="9">
        <v>37.111</v>
      </c>
      <c r="I34" s="10" t="b">
        <v>0</v>
      </c>
      <c r="J34" s="7" t="s">
        <v>592</v>
      </c>
      <c r="K34" s="7" t="s">
        <v>592</v>
      </c>
      <c r="L34" s="7" t="s">
        <v>592</v>
      </c>
      <c r="M34" s="7" t="s">
        <v>592</v>
      </c>
      <c r="N34" s="8">
        <v>43861.0</v>
      </c>
      <c r="O34" s="9">
        <v>16.0</v>
      </c>
      <c r="P34" s="7" t="s">
        <v>592</v>
      </c>
      <c r="Q34" s="7" t="s">
        <v>592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5.75" customHeight="1">
      <c r="A35" s="7" t="s">
        <v>171</v>
      </c>
      <c r="B35" s="8">
        <v>44004.0</v>
      </c>
      <c r="C35" s="9">
        <v>2.0</v>
      </c>
      <c r="D35" s="7" t="s">
        <v>592</v>
      </c>
      <c r="E35" s="8">
        <v>44021.0</v>
      </c>
      <c r="F35" s="9">
        <v>1.997</v>
      </c>
      <c r="G35" s="9">
        <v>1.143</v>
      </c>
      <c r="H35" s="9">
        <v>339.416</v>
      </c>
      <c r="I35" s="10" t="b">
        <v>0</v>
      </c>
      <c r="J35" s="7" t="s">
        <v>592</v>
      </c>
      <c r="K35" s="7" t="s">
        <v>592</v>
      </c>
      <c r="L35" s="7" t="s">
        <v>592</v>
      </c>
      <c r="M35" s="7" t="s">
        <v>592</v>
      </c>
      <c r="N35" s="8">
        <v>43860.0</v>
      </c>
      <c r="O35" s="9">
        <v>12.0</v>
      </c>
      <c r="P35" s="7" t="s">
        <v>592</v>
      </c>
      <c r="Q35" s="7" t="s">
        <v>592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5.75" customHeight="1">
      <c r="A36" s="7" t="s">
        <v>174</v>
      </c>
      <c r="B36" s="8">
        <v>44004.0</v>
      </c>
      <c r="C36" s="9">
        <v>2.0</v>
      </c>
      <c r="D36" s="7" t="s">
        <v>165</v>
      </c>
      <c r="E36" s="8">
        <v>44021.0</v>
      </c>
      <c r="F36" s="9">
        <v>2.006</v>
      </c>
      <c r="G36" s="9">
        <v>1.0</v>
      </c>
      <c r="H36" s="9">
        <v>202.026</v>
      </c>
      <c r="I36" s="10" t="b">
        <v>0</v>
      </c>
      <c r="J36" s="7" t="s">
        <v>592</v>
      </c>
      <c r="K36" s="7" t="s">
        <v>592</v>
      </c>
      <c r="L36" s="7" t="s">
        <v>592</v>
      </c>
      <c r="M36" s="7" t="s">
        <v>592</v>
      </c>
      <c r="N36" s="8">
        <v>43853.0</v>
      </c>
      <c r="O36" s="9">
        <v>1.0</v>
      </c>
      <c r="P36" s="7" t="s">
        <v>592</v>
      </c>
      <c r="Q36" s="7" t="s">
        <v>592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5.75" customHeight="1">
      <c r="A37" s="7" t="s">
        <v>179</v>
      </c>
      <c r="B37" s="8">
        <v>44005.0</v>
      </c>
      <c r="C37" s="9">
        <v>2.0</v>
      </c>
      <c r="D37" s="7" t="s">
        <v>592</v>
      </c>
      <c r="E37" s="8">
        <v>44026.0</v>
      </c>
      <c r="F37" s="9">
        <v>1.734</v>
      </c>
      <c r="G37" s="9">
        <v>0.508</v>
      </c>
      <c r="H37" s="9">
        <v>147.067</v>
      </c>
      <c r="I37" s="10" t="b">
        <v>0</v>
      </c>
      <c r="J37" s="7" t="s">
        <v>592</v>
      </c>
      <c r="K37" s="7" t="s">
        <v>592</v>
      </c>
      <c r="L37" s="7" t="s">
        <v>592</v>
      </c>
      <c r="M37" s="7" t="s">
        <v>592</v>
      </c>
      <c r="N37" s="8">
        <v>43861.0</v>
      </c>
      <c r="O37" s="9">
        <v>15.0</v>
      </c>
      <c r="P37" s="7" t="s">
        <v>592</v>
      </c>
      <c r="Q37" s="7" t="s">
        <v>592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5.75" customHeight="1">
      <c r="A38" s="7" t="s">
        <v>180</v>
      </c>
      <c r="B38" s="8">
        <v>44005.0</v>
      </c>
      <c r="C38" s="9">
        <v>2.0</v>
      </c>
      <c r="D38" s="7" t="s">
        <v>592</v>
      </c>
      <c r="E38" s="8">
        <v>44026.0</v>
      </c>
      <c r="F38" s="9">
        <v>1.55</v>
      </c>
      <c r="G38" s="9">
        <v>0.399</v>
      </c>
      <c r="H38" s="9">
        <v>33.495</v>
      </c>
      <c r="I38" s="10" t="b">
        <v>0</v>
      </c>
      <c r="J38" s="7" t="s">
        <v>592</v>
      </c>
      <c r="K38" s="7" t="s">
        <v>592</v>
      </c>
      <c r="L38" s="7" t="s">
        <v>592</v>
      </c>
      <c r="M38" s="7" t="s">
        <v>592</v>
      </c>
      <c r="N38" s="8">
        <v>43853.0</v>
      </c>
      <c r="O38" s="9">
        <v>2.0</v>
      </c>
      <c r="P38" s="7" t="s">
        <v>592</v>
      </c>
      <c r="Q38" s="7" t="s">
        <v>592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5.75" customHeight="1">
      <c r="A39" s="7" t="s">
        <v>181</v>
      </c>
      <c r="B39" s="8">
        <v>44005.0</v>
      </c>
      <c r="C39" s="9">
        <v>2.0</v>
      </c>
      <c r="D39" s="7" t="s">
        <v>592</v>
      </c>
      <c r="E39" s="8">
        <v>44026.0</v>
      </c>
      <c r="F39" s="9">
        <v>1.58</v>
      </c>
      <c r="G39" s="9">
        <v>0.386</v>
      </c>
      <c r="H39" s="9">
        <v>47.16</v>
      </c>
      <c r="I39" s="10" t="b">
        <v>0</v>
      </c>
      <c r="J39" s="7" t="s">
        <v>592</v>
      </c>
      <c r="K39" s="7" t="s">
        <v>592</v>
      </c>
      <c r="L39" s="7" t="s">
        <v>592</v>
      </c>
      <c r="M39" s="7" t="s">
        <v>592</v>
      </c>
      <c r="N39" s="8">
        <v>43853.0</v>
      </c>
      <c r="O39" s="9">
        <v>1.0</v>
      </c>
      <c r="P39" s="7" t="s">
        <v>592</v>
      </c>
      <c r="Q39" s="7" t="s">
        <v>592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5.75" customHeight="1">
      <c r="A40" s="7" t="s">
        <v>182</v>
      </c>
      <c r="B40" s="8">
        <v>44005.0</v>
      </c>
      <c r="C40" s="9">
        <v>2.0</v>
      </c>
      <c r="D40" s="7" t="s">
        <v>592</v>
      </c>
      <c r="E40" s="8">
        <v>44026.0</v>
      </c>
      <c r="F40" s="9">
        <v>1.669</v>
      </c>
      <c r="G40" s="9">
        <v>0.447</v>
      </c>
      <c r="H40" s="9">
        <v>71.24</v>
      </c>
      <c r="I40" s="10" t="b">
        <v>0</v>
      </c>
      <c r="J40" s="7" t="s">
        <v>592</v>
      </c>
      <c r="K40" s="7" t="s">
        <v>592</v>
      </c>
      <c r="L40" s="7" t="s">
        <v>592</v>
      </c>
      <c r="M40" s="7" t="s">
        <v>592</v>
      </c>
      <c r="N40" s="8">
        <v>43860.0</v>
      </c>
      <c r="O40" s="9">
        <v>11.0</v>
      </c>
      <c r="P40" s="7" t="s">
        <v>592</v>
      </c>
      <c r="Q40" s="7" t="s">
        <v>592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5.75" customHeight="1">
      <c r="A41" s="7" t="s">
        <v>183</v>
      </c>
      <c r="B41" s="8">
        <v>44005.0</v>
      </c>
      <c r="C41" s="9">
        <v>2.0</v>
      </c>
      <c r="D41" s="7" t="s">
        <v>592</v>
      </c>
      <c r="E41" s="8">
        <v>44026.0</v>
      </c>
      <c r="F41" s="9">
        <v>1.739</v>
      </c>
      <c r="G41" s="9">
        <v>0.49</v>
      </c>
      <c r="H41" s="9">
        <v>214.051</v>
      </c>
      <c r="I41" s="10" t="b">
        <v>0</v>
      </c>
      <c r="J41" s="7" t="s">
        <v>592</v>
      </c>
      <c r="K41" s="7" t="s">
        <v>592</v>
      </c>
      <c r="L41" s="7" t="s">
        <v>592</v>
      </c>
      <c r="M41" s="7" t="s">
        <v>592</v>
      </c>
      <c r="N41" s="8">
        <v>43860.0</v>
      </c>
      <c r="O41" s="9">
        <v>12.0</v>
      </c>
      <c r="P41" s="7" t="s">
        <v>592</v>
      </c>
      <c r="Q41" s="7" t="s">
        <v>592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5.75" customHeight="1">
      <c r="A42" s="7" t="s">
        <v>184</v>
      </c>
      <c r="B42" s="8">
        <v>44005.0</v>
      </c>
      <c r="C42" s="9">
        <v>2.0</v>
      </c>
      <c r="D42" s="7" t="s">
        <v>592</v>
      </c>
      <c r="E42" s="8">
        <v>44026.0</v>
      </c>
      <c r="F42" s="9">
        <v>1.398</v>
      </c>
      <c r="G42" s="9">
        <v>0.324</v>
      </c>
      <c r="H42" s="9">
        <v>20.746</v>
      </c>
      <c r="I42" s="10" t="b">
        <v>0</v>
      </c>
      <c r="J42" s="7" t="s">
        <v>592</v>
      </c>
      <c r="K42" s="7" t="s">
        <v>592</v>
      </c>
      <c r="L42" s="7" t="s">
        <v>592</v>
      </c>
      <c r="M42" s="7" t="s">
        <v>592</v>
      </c>
      <c r="N42" s="8">
        <v>43857.0</v>
      </c>
      <c r="O42" s="9">
        <v>5.0</v>
      </c>
      <c r="P42" s="7" t="s">
        <v>592</v>
      </c>
      <c r="Q42" s="7" t="s">
        <v>592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5.75" customHeight="1">
      <c r="A43" s="7" t="s">
        <v>185</v>
      </c>
      <c r="B43" s="8">
        <v>44005.0</v>
      </c>
      <c r="C43" s="9">
        <v>2.0</v>
      </c>
      <c r="D43" s="7" t="s">
        <v>592</v>
      </c>
      <c r="E43" s="8">
        <v>44026.0</v>
      </c>
      <c r="F43" s="9">
        <v>0.795</v>
      </c>
      <c r="G43" s="9">
        <v>0.126</v>
      </c>
      <c r="H43" s="9">
        <v>4.946</v>
      </c>
      <c r="I43" s="10" t="b">
        <v>0</v>
      </c>
      <c r="J43" s="7" t="s">
        <v>592</v>
      </c>
      <c r="K43" s="7" t="s">
        <v>592</v>
      </c>
      <c r="L43" s="7" t="s">
        <v>592</v>
      </c>
      <c r="M43" s="7" t="s">
        <v>592</v>
      </c>
      <c r="N43" s="8">
        <v>43852.0</v>
      </c>
      <c r="O43" s="9">
        <v>3.0</v>
      </c>
      <c r="P43" s="7" t="s">
        <v>592</v>
      </c>
      <c r="Q43" s="7" t="s">
        <v>592</v>
      </c>
      <c r="R43" s="12">
        <v>44028.0</v>
      </c>
      <c r="S43" s="12">
        <v>44028.0</v>
      </c>
      <c r="T43" s="7" t="s">
        <v>493</v>
      </c>
      <c r="U43" s="7">
        <v>12.0</v>
      </c>
      <c r="V43" s="7">
        <v>7.0</v>
      </c>
      <c r="W43" s="11"/>
      <c r="X43" s="11"/>
      <c r="Y43" s="11"/>
      <c r="Z43" s="11"/>
      <c r="AA43" s="11"/>
      <c r="AB43" s="11"/>
    </row>
    <row r="44" ht="15.75" customHeight="1">
      <c r="A44" s="7" t="s">
        <v>186</v>
      </c>
      <c r="B44" s="8">
        <v>44005.0</v>
      </c>
      <c r="C44" s="9">
        <v>2.0</v>
      </c>
      <c r="D44" s="7" t="s">
        <v>592</v>
      </c>
      <c r="E44" s="8">
        <v>44026.0</v>
      </c>
      <c r="F44" s="9">
        <v>1.561</v>
      </c>
      <c r="G44" s="9">
        <v>0.373</v>
      </c>
      <c r="H44" s="9">
        <v>38.076</v>
      </c>
      <c r="I44" s="10" t="b">
        <v>0</v>
      </c>
      <c r="J44" s="7" t="s">
        <v>592</v>
      </c>
      <c r="K44" s="7" t="s">
        <v>592</v>
      </c>
      <c r="L44" s="7" t="s">
        <v>592</v>
      </c>
      <c r="M44" s="7" t="s">
        <v>592</v>
      </c>
      <c r="N44" s="8">
        <v>43860.0</v>
      </c>
      <c r="O44" s="9">
        <v>11.0</v>
      </c>
      <c r="P44" s="7" t="s">
        <v>592</v>
      </c>
      <c r="Q44" s="7" t="s">
        <v>592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5.75" customHeight="1">
      <c r="A45" s="7" t="s">
        <v>187</v>
      </c>
      <c r="B45" s="8">
        <v>44005.0</v>
      </c>
      <c r="C45" s="9">
        <v>2.0</v>
      </c>
      <c r="D45" s="7" t="s">
        <v>592</v>
      </c>
      <c r="E45" s="8">
        <v>44026.0</v>
      </c>
      <c r="F45" s="9">
        <v>0.745</v>
      </c>
      <c r="G45" s="9">
        <v>0.121</v>
      </c>
      <c r="H45" s="9">
        <v>6.397</v>
      </c>
      <c r="I45" s="10" t="b">
        <v>0</v>
      </c>
      <c r="J45" s="7" t="s">
        <v>592</v>
      </c>
      <c r="K45" s="7" t="s">
        <v>592</v>
      </c>
      <c r="L45" s="7" t="s">
        <v>592</v>
      </c>
      <c r="M45" s="7" t="s">
        <v>592</v>
      </c>
      <c r="N45" s="8">
        <v>43857.0</v>
      </c>
      <c r="O45" s="9">
        <v>6.0</v>
      </c>
      <c r="P45" s="7" t="s">
        <v>592</v>
      </c>
      <c r="Q45" s="7" t="s">
        <v>592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5.75" customHeight="1">
      <c r="A46" s="7" t="s">
        <v>188</v>
      </c>
      <c r="B46" s="8">
        <v>44005.0</v>
      </c>
      <c r="C46" s="9">
        <v>2.0</v>
      </c>
      <c r="D46" s="7" t="s">
        <v>592</v>
      </c>
      <c r="E46" s="8">
        <v>44026.0</v>
      </c>
      <c r="F46" s="9">
        <v>1.697</v>
      </c>
      <c r="G46" s="9">
        <v>0.477</v>
      </c>
      <c r="H46" s="9">
        <v>159.296</v>
      </c>
      <c r="I46" s="10" t="b">
        <v>0</v>
      </c>
      <c r="J46" s="7" t="s">
        <v>592</v>
      </c>
      <c r="K46" s="7" t="s">
        <v>592</v>
      </c>
      <c r="L46" s="7" t="s">
        <v>592</v>
      </c>
      <c r="M46" s="7" t="s">
        <v>592</v>
      </c>
      <c r="N46" s="8">
        <v>43864.0</v>
      </c>
      <c r="O46" s="9">
        <v>17.0</v>
      </c>
      <c r="P46" s="7" t="s">
        <v>592</v>
      </c>
      <c r="Q46" s="7" t="s">
        <v>592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5.75" customHeight="1">
      <c r="A47" s="7" t="s">
        <v>189</v>
      </c>
      <c r="B47" s="8">
        <v>44005.0</v>
      </c>
      <c r="C47" s="9">
        <v>2.0</v>
      </c>
      <c r="D47" s="7" t="s">
        <v>592</v>
      </c>
      <c r="E47" s="8">
        <v>44026.0</v>
      </c>
      <c r="F47" s="9">
        <v>0.714</v>
      </c>
      <c r="G47" s="9">
        <v>0.118</v>
      </c>
      <c r="H47" s="9">
        <v>3.24</v>
      </c>
      <c r="I47" s="10" t="b">
        <v>0</v>
      </c>
      <c r="J47" s="7" t="s">
        <v>592</v>
      </c>
      <c r="K47" s="7" t="s">
        <v>592</v>
      </c>
      <c r="L47" s="7" t="s">
        <v>592</v>
      </c>
      <c r="M47" s="7" t="s">
        <v>592</v>
      </c>
      <c r="N47" s="8">
        <v>43858.0</v>
      </c>
      <c r="O47" s="9">
        <v>9.0</v>
      </c>
      <c r="P47" s="7" t="s">
        <v>592</v>
      </c>
      <c r="Q47" s="7" t="s">
        <v>592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5.75" customHeight="1">
      <c r="A48" s="7" t="s">
        <v>190</v>
      </c>
      <c r="B48" s="8">
        <v>44005.0</v>
      </c>
      <c r="C48" s="9">
        <v>2.0</v>
      </c>
      <c r="D48" s="7" t="s">
        <v>592</v>
      </c>
      <c r="E48" s="8">
        <v>44026.0</v>
      </c>
      <c r="F48" s="9">
        <v>1.581</v>
      </c>
      <c r="G48" s="9">
        <v>0.408</v>
      </c>
      <c r="H48" s="9">
        <v>35.909</v>
      </c>
      <c r="I48" s="10" t="b">
        <v>0</v>
      </c>
      <c r="J48" s="7" t="s">
        <v>592</v>
      </c>
      <c r="K48" s="7" t="s">
        <v>592</v>
      </c>
      <c r="L48" s="7" t="s">
        <v>592</v>
      </c>
      <c r="M48" s="7" t="s">
        <v>592</v>
      </c>
      <c r="N48" s="8">
        <v>43860.0</v>
      </c>
      <c r="O48" s="9">
        <v>13.0</v>
      </c>
      <c r="P48" s="7" t="s">
        <v>592</v>
      </c>
      <c r="Q48" s="7" t="s">
        <v>592</v>
      </c>
      <c r="R48" s="12">
        <v>44028.0</v>
      </c>
      <c r="S48" s="12">
        <v>44028.0</v>
      </c>
      <c r="T48" s="7" t="s">
        <v>495</v>
      </c>
      <c r="U48" s="7">
        <v>12.0</v>
      </c>
      <c r="V48" s="7">
        <v>7.0</v>
      </c>
      <c r="W48" s="11"/>
      <c r="X48" s="11"/>
      <c r="Y48" s="11"/>
      <c r="Z48" s="11"/>
      <c r="AA48" s="11"/>
      <c r="AB48" s="11"/>
    </row>
    <row r="49" ht="15.75" customHeight="1">
      <c r="A49" s="7" t="s">
        <v>191</v>
      </c>
      <c r="B49" s="8">
        <v>44005.0</v>
      </c>
      <c r="C49" s="9">
        <v>2.0</v>
      </c>
      <c r="D49" s="7" t="s">
        <v>165</v>
      </c>
      <c r="E49" s="8">
        <v>44026.0</v>
      </c>
      <c r="F49" s="9">
        <v>0.641</v>
      </c>
      <c r="G49" s="9">
        <v>0.115</v>
      </c>
      <c r="H49" s="9">
        <v>3.175</v>
      </c>
      <c r="I49" s="10" t="b">
        <v>0</v>
      </c>
      <c r="J49" s="7" t="s">
        <v>592</v>
      </c>
      <c r="K49" s="7" t="s">
        <v>592</v>
      </c>
      <c r="L49" s="7" t="s">
        <v>592</v>
      </c>
      <c r="M49" s="7" t="s">
        <v>592</v>
      </c>
      <c r="N49" s="8">
        <v>43853.0</v>
      </c>
      <c r="O49" s="9">
        <v>2.0</v>
      </c>
      <c r="P49" s="7" t="s">
        <v>592</v>
      </c>
      <c r="Q49" s="7" t="s">
        <v>592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5.75" customHeight="1">
      <c r="A50" s="7" t="s">
        <v>192</v>
      </c>
      <c r="B50" s="8">
        <v>44005.0</v>
      </c>
      <c r="C50" s="9">
        <v>2.0</v>
      </c>
      <c r="D50" s="7" t="s">
        <v>165</v>
      </c>
      <c r="E50" s="8">
        <v>44026.0</v>
      </c>
      <c r="F50" s="9">
        <v>1.431</v>
      </c>
      <c r="G50" s="9">
        <v>0.354</v>
      </c>
      <c r="H50" s="9">
        <v>31.475</v>
      </c>
      <c r="I50" s="10" t="b">
        <v>0</v>
      </c>
      <c r="J50" s="7" t="s">
        <v>592</v>
      </c>
      <c r="K50" s="7" t="s">
        <v>592</v>
      </c>
      <c r="L50" s="7" t="s">
        <v>592</v>
      </c>
      <c r="M50" s="7" t="s">
        <v>592</v>
      </c>
      <c r="N50" s="8">
        <v>43858.0</v>
      </c>
      <c r="O50" s="9">
        <v>7.0</v>
      </c>
      <c r="P50" s="7" t="s">
        <v>592</v>
      </c>
      <c r="Q50" s="7" t="s">
        <v>592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5.75" customHeight="1">
      <c r="A51" s="7" t="s">
        <v>193</v>
      </c>
      <c r="B51" s="8">
        <v>44005.0</v>
      </c>
      <c r="C51" s="9">
        <v>2.0</v>
      </c>
      <c r="D51" s="7" t="s">
        <v>165</v>
      </c>
      <c r="E51" s="8">
        <v>44026.0</v>
      </c>
      <c r="F51" s="9">
        <v>0.744</v>
      </c>
      <c r="G51" s="9">
        <v>0.13</v>
      </c>
      <c r="H51" s="9">
        <v>4.544</v>
      </c>
      <c r="I51" s="10" t="b">
        <v>0</v>
      </c>
      <c r="J51" s="7" t="s">
        <v>592</v>
      </c>
      <c r="K51" s="7" t="s">
        <v>592</v>
      </c>
      <c r="L51" s="7" t="s">
        <v>592</v>
      </c>
      <c r="M51" s="7" t="s">
        <v>592</v>
      </c>
      <c r="N51" s="8">
        <v>43860.0</v>
      </c>
      <c r="O51" s="9">
        <v>13.0</v>
      </c>
      <c r="P51" s="7" t="s">
        <v>592</v>
      </c>
      <c r="Q51" s="7" t="s">
        <v>592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5.75" customHeight="1">
      <c r="A52" s="7" t="s">
        <v>194</v>
      </c>
      <c r="B52" s="8">
        <v>44005.0</v>
      </c>
      <c r="C52" s="9">
        <v>2.0</v>
      </c>
      <c r="D52" s="7" t="s">
        <v>592</v>
      </c>
      <c r="E52" s="8">
        <v>44026.0</v>
      </c>
      <c r="F52" s="9">
        <v>1.732</v>
      </c>
      <c r="G52" s="9">
        <v>0.481</v>
      </c>
      <c r="H52" s="9">
        <v>157.028</v>
      </c>
      <c r="I52" s="10" t="b">
        <v>0</v>
      </c>
      <c r="J52" s="7" t="s">
        <v>592</v>
      </c>
      <c r="K52" s="7" t="s">
        <v>592</v>
      </c>
      <c r="L52" s="7" t="s">
        <v>592</v>
      </c>
      <c r="M52" s="7" t="s">
        <v>592</v>
      </c>
      <c r="N52" s="8">
        <v>43858.0</v>
      </c>
      <c r="O52" s="9">
        <v>7.0</v>
      </c>
      <c r="P52" s="7" t="s">
        <v>600</v>
      </c>
      <c r="Q52" s="7" t="s">
        <v>592</v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7" t="s">
        <v>195</v>
      </c>
      <c r="B53" s="8">
        <v>44005.0</v>
      </c>
      <c r="C53" s="9">
        <v>2.0</v>
      </c>
      <c r="D53" s="7" t="s">
        <v>165</v>
      </c>
      <c r="E53" s="8">
        <v>44026.0</v>
      </c>
      <c r="F53" s="9">
        <v>1.787</v>
      </c>
      <c r="G53" s="9">
        <v>0.503</v>
      </c>
      <c r="H53" s="9">
        <v>202.889</v>
      </c>
      <c r="I53" s="10" t="b">
        <v>0</v>
      </c>
      <c r="J53" s="7" t="s">
        <v>592</v>
      </c>
      <c r="K53" s="7" t="s">
        <v>592</v>
      </c>
      <c r="L53" s="7" t="s">
        <v>592</v>
      </c>
      <c r="M53" s="7" t="s">
        <v>592</v>
      </c>
      <c r="N53" s="8">
        <v>43864.0</v>
      </c>
      <c r="O53" s="9">
        <v>18.0</v>
      </c>
      <c r="P53" s="7" t="s">
        <v>592</v>
      </c>
      <c r="Q53" s="7" t="s">
        <v>592</v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7" t="s">
        <v>196</v>
      </c>
      <c r="B54" s="8">
        <v>44005.0</v>
      </c>
      <c r="C54" s="9">
        <v>2.0</v>
      </c>
      <c r="D54" s="7" t="s">
        <v>592</v>
      </c>
      <c r="E54" s="8">
        <v>44026.0</v>
      </c>
      <c r="F54" s="9">
        <v>1.651</v>
      </c>
      <c r="G54" s="9">
        <v>0.461</v>
      </c>
      <c r="H54" s="9">
        <v>62.318</v>
      </c>
      <c r="I54" s="10" t="b">
        <v>0</v>
      </c>
      <c r="J54" s="7" t="s">
        <v>592</v>
      </c>
      <c r="K54" s="7" t="s">
        <v>592</v>
      </c>
      <c r="L54" s="7" t="s">
        <v>592</v>
      </c>
      <c r="M54" s="7" t="s">
        <v>592</v>
      </c>
      <c r="N54" s="8">
        <v>43853.0</v>
      </c>
      <c r="O54" s="9">
        <v>1.0</v>
      </c>
      <c r="P54" s="7" t="s">
        <v>592</v>
      </c>
      <c r="Q54" s="7" t="s">
        <v>592</v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7" t="s">
        <v>197</v>
      </c>
      <c r="B55" s="8">
        <v>44005.0</v>
      </c>
      <c r="C55" s="9">
        <v>3.0</v>
      </c>
      <c r="D55" s="7" t="s">
        <v>165</v>
      </c>
      <c r="E55" s="8">
        <v>44026.0</v>
      </c>
      <c r="F55" s="9">
        <v>1.761</v>
      </c>
      <c r="G55" s="9">
        <v>0.495</v>
      </c>
      <c r="H55" s="9">
        <v>188.432</v>
      </c>
      <c r="I55" s="10" t="b">
        <v>0</v>
      </c>
      <c r="J55" s="7" t="s">
        <v>592</v>
      </c>
      <c r="K55" s="7" t="s">
        <v>592</v>
      </c>
      <c r="L55" s="7" t="s">
        <v>592</v>
      </c>
      <c r="M55" s="7" t="s">
        <v>592</v>
      </c>
      <c r="N55" s="8">
        <v>43852.0</v>
      </c>
      <c r="O55" s="9">
        <v>3.0</v>
      </c>
      <c r="P55" s="7" t="s">
        <v>592</v>
      </c>
      <c r="Q55" s="7" t="s">
        <v>592</v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7" t="s">
        <v>198</v>
      </c>
      <c r="B56" s="8">
        <v>44005.0</v>
      </c>
      <c r="C56" s="9">
        <v>3.0</v>
      </c>
      <c r="D56" s="7" t="s">
        <v>592</v>
      </c>
      <c r="E56" s="8">
        <v>44026.0</v>
      </c>
      <c r="F56" s="9">
        <v>1.708</v>
      </c>
      <c r="G56" s="9">
        <v>0.483</v>
      </c>
      <c r="H56" s="9">
        <v>123.083</v>
      </c>
      <c r="I56" s="10" t="b">
        <v>0</v>
      </c>
      <c r="J56" s="9">
        <v>2.0</v>
      </c>
      <c r="K56" s="8">
        <v>44022.0</v>
      </c>
      <c r="L56" s="10" t="b">
        <v>0</v>
      </c>
      <c r="M56" s="7" t="s">
        <v>592</v>
      </c>
      <c r="N56" s="8">
        <v>43857.0</v>
      </c>
      <c r="O56" s="9">
        <v>7.0</v>
      </c>
      <c r="P56" s="7" t="s">
        <v>592</v>
      </c>
      <c r="Q56" s="10" t="b">
        <v>1</v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7" t="s">
        <v>199</v>
      </c>
      <c r="B57" s="8">
        <v>44005.0</v>
      </c>
      <c r="C57" s="9">
        <v>3.0</v>
      </c>
      <c r="D57" s="7" t="s">
        <v>165</v>
      </c>
      <c r="E57" s="8">
        <v>44026.0</v>
      </c>
      <c r="F57" s="9">
        <v>1.572</v>
      </c>
      <c r="G57" s="9">
        <v>0.389</v>
      </c>
      <c r="H57" s="9">
        <v>22.915</v>
      </c>
      <c r="I57" s="10" t="b">
        <v>0</v>
      </c>
      <c r="J57" s="7" t="s">
        <v>592</v>
      </c>
      <c r="K57" s="7" t="s">
        <v>592</v>
      </c>
      <c r="L57" s="7" t="s">
        <v>592</v>
      </c>
      <c r="M57" s="7" t="s">
        <v>592</v>
      </c>
      <c r="N57" s="8">
        <v>43853.0</v>
      </c>
      <c r="O57" s="9">
        <v>2.0</v>
      </c>
      <c r="P57" s="7" t="s">
        <v>592</v>
      </c>
      <c r="Q57" s="7" t="s">
        <v>592</v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7" t="s">
        <v>200</v>
      </c>
      <c r="B58" s="8">
        <v>44005.0</v>
      </c>
      <c r="C58" s="9">
        <v>3.0</v>
      </c>
      <c r="D58" s="7" t="s">
        <v>165</v>
      </c>
      <c r="E58" s="8">
        <v>44026.0</v>
      </c>
      <c r="F58" s="9">
        <v>0.825</v>
      </c>
      <c r="G58" s="9">
        <v>0.143</v>
      </c>
      <c r="H58" s="9">
        <v>5.405</v>
      </c>
      <c r="I58" s="10" t="b">
        <v>0</v>
      </c>
      <c r="J58" s="7" t="s">
        <v>592</v>
      </c>
      <c r="K58" s="7" t="s">
        <v>592</v>
      </c>
      <c r="L58" s="7" t="s">
        <v>592</v>
      </c>
      <c r="M58" s="7" t="s">
        <v>592</v>
      </c>
      <c r="N58" s="8">
        <v>43859.0</v>
      </c>
      <c r="O58" s="9">
        <v>9.0</v>
      </c>
      <c r="P58" s="7" t="s">
        <v>592</v>
      </c>
      <c r="Q58" s="7" t="s">
        <v>592</v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7" t="s">
        <v>201</v>
      </c>
      <c r="B59" s="8">
        <v>44005.0</v>
      </c>
      <c r="C59" s="9">
        <v>3.0</v>
      </c>
      <c r="D59" s="7" t="s">
        <v>592</v>
      </c>
      <c r="E59" s="8">
        <v>44026.0</v>
      </c>
      <c r="F59" s="9">
        <v>1.71</v>
      </c>
      <c r="G59" s="9">
        <v>0.479</v>
      </c>
      <c r="H59" s="9">
        <v>132.415</v>
      </c>
      <c r="I59" s="10" t="b">
        <v>0</v>
      </c>
      <c r="J59" s="7" t="s">
        <v>592</v>
      </c>
      <c r="K59" s="7" t="s">
        <v>592</v>
      </c>
      <c r="L59" s="7" t="s">
        <v>592</v>
      </c>
      <c r="M59" s="7" t="s">
        <v>592</v>
      </c>
      <c r="N59" s="8">
        <v>43860.0</v>
      </c>
      <c r="O59" s="9">
        <v>12.0</v>
      </c>
      <c r="P59" s="7" t="s">
        <v>592</v>
      </c>
      <c r="Q59" s="7" t="s">
        <v>592</v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7" t="s">
        <v>202</v>
      </c>
      <c r="B60" s="8">
        <v>44005.0</v>
      </c>
      <c r="C60" s="9">
        <v>3.0</v>
      </c>
      <c r="D60" s="7" t="s">
        <v>165</v>
      </c>
      <c r="E60" s="8">
        <v>44026.0</v>
      </c>
      <c r="F60" s="9">
        <v>1.187</v>
      </c>
      <c r="G60" s="9">
        <v>0.249</v>
      </c>
      <c r="H60" s="9">
        <v>9.346</v>
      </c>
      <c r="I60" s="10" t="b">
        <v>0</v>
      </c>
      <c r="J60" s="7" t="s">
        <v>592</v>
      </c>
      <c r="K60" s="7" t="s">
        <v>592</v>
      </c>
      <c r="L60" s="7" t="s">
        <v>592</v>
      </c>
      <c r="M60" s="7" t="s">
        <v>592</v>
      </c>
      <c r="N60" s="8">
        <v>43853.0</v>
      </c>
      <c r="O60" s="9">
        <v>1.0</v>
      </c>
      <c r="P60" s="7" t="s">
        <v>592</v>
      </c>
      <c r="Q60" s="7" t="s">
        <v>592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7" t="s">
        <v>205</v>
      </c>
      <c r="B61" s="8">
        <v>44006.0</v>
      </c>
      <c r="C61" s="9">
        <v>3.0</v>
      </c>
      <c r="D61" s="7" t="s">
        <v>592</v>
      </c>
      <c r="E61" s="8">
        <v>44026.0</v>
      </c>
      <c r="F61" s="9">
        <v>1.949</v>
      </c>
      <c r="G61" s="9">
        <v>0.987</v>
      </c>
      <c r="H61" s="9">
        <v>299.177</v>
      </c>
      <c r="I61" s="10" t="b">
        <v>0</v>
      </c>
      <c r="J61" s="7" t="s">
        <v>592</v>
      </c>
      <c r="K61" s="7" t="s">
        <v>592</v>
      </c>
      <c r="L61" s="7" t="s">
        <v>592</v>
      </c>
      <c r="M61" s="7" t="s">
        <v>592</v>
      </c>
      <c r="N61" s="8">
        <v>43861.0</v>
      </c>
      <c r="O61" s="9">
        <v>16.0</v>
      </c>
      <c r="P61" s="7" t="s">
        <v>592</v>
      </c>
      <c r="Q61" s="7" t="s">
        <v>592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5.75" customHeight="1">
      <c r="A62" s="7" t="s">
        <v>206</v>
      </c>
      <c r="B62" s="8">
        <v>44006.0</v>
      </c>
      <c r="C62" s="9">
        <v>3.0</v>
      </c>
      <c r="D62" s="7" t="s">
        <v>592</v>
      </c>
      <c r="E62" s="8">
        <v>44026.0</v>
      </c>
      <c r="F62" s="9">
        <v>1.952</v>
      </c>
      <c r="G62" s="9">
        <v>0.921</v>
      </c>
      <c r="H62" s="9">
        <v>348.339</v>
      </c>
      <c r="I62" s="10" t="b">
        <v>0</v>
      </c>
      <c r="J62" s="7" t="s">
        <v>592</v>
      </c>
      <c r="K62" s="7" t="s">
        <v>592</v>
      </c>
      <c r="L62" s="7" t="s">
        <v>592</v>
      </c>
      <c r="M62" s="7" t="s">
        <v>592</v>
      </c>
      <c r="N62" s="8">
        <v>43858.0</v>
      </c>
      <c r="O62" s="9">
        <v>8.0</v>
      </c>
      <c r="P62" s="7" t="s">
        <v>592</v>
      </c>
      <c r="Q62" s="7" t="s">
        <v>592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5.75" customHeight="1">
      <c r="A63" s="7" t="s">
        <v>207</v>
      </c>
      <c r="B63" s="8">
        <v>44006.0</v>
      </c>
      <c r="C63" s="9">
        <v>3.0</v>
      </c>
      <c r="D63" s="7" t="s">
        <v>592</v>
      </c>
      <c r="E63" s="8">
        <v>44026.0</v>
      </c>
      <c r="F63" s="9">
        <v>1.941</v>
      </c>
      <c r="G63" s="9">
        <v>0.892</v>
      </c>
      <c r="H63" s="9">
        <v>661.785</v>
      </c>
      <c r="I63" s="10" t="b">
        <v>0</v>
      </c>
      <c r="J63" s="9">
        <v>2.0</v>
      </c>
      <c r="K63" s="8">
        <v>44022.0</v>
      </c>
      <c r="L63" s="10" t="b">
        <v>1</v>
      </c>
      <c r="M63" s="7" t="s">
        <v>593</v>
      </c>
      <c r="N63" s="8">
        <v>43858.0</v>
      </c>
      <c r="O63" s="9">
        <v>8.0</v>
      </c>
      <c r="P63" s="7" t="s">
        <v>592</v>
      </c>
      <c r="Q63" s="10" t="b">
        <v>0</v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5.75" customHeight="1">
      <c r="A64" s="7" t="s">
        <v>208</v>
      </c>
      <c r="B64" s="8">
        <v>44006.0</v>
      </c>
      <c r="C64" s="9">
        <v>3.0</v>
      </c>
      <c r="D64" s="7" t="s">
        <v>592</v>
      </c>
      <c r="E64" s="8">
        <v>44026.0</v>
      </c>
      <c r="F64" s="9">
        <v>1.858</v>
      </c>
      <c r="G64" s="9">
        <v>0.727</v>
      </c>
      <c r="H64" s="9">
        <v>488.251</v>
      </c>
      <c r="I64" s="10" t="b">
        <v>0</v>
      </c>
      <c r="J64" s="7" t="s">
        <v>592</v>
      </c>
      <c r="K64" s="7" t="s">
        <v>592</v>
      </c>
      <c r="L64" s="7" t="s">
        <v>592</v>
      </c>
      <c r="M64" s="7" t="s">
        <v>592</v>
      </c>
      <c r="N64" s="8">
        <v>43861.0</v>
      </c>
      <c r="O64" s="9">
        <v>14.0</v>
      </c>
      <c r="P64" s="7" t="s">
        <v>592</v>
      </c>
      <c r="Q64" s="7" t="s">
        <v>592</v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7" t="s">
        <v>219</v>
      </c>
      <c r="B65" s="8">
        <v>44006.0</v>
      </c>
      <c r="C65" s="9">
        <v>3.0</v>
      </c>
      <c r="D65" s="7" t="s">
        <v>592</v>
      </c>
      <c r="E65" s="8">
        <v>44026.0</v>
      </c>
      <c r="F65" s="9">
        <v>1.94</v>
      </c>
      <c r="G65" s="9">
        <v>0.857</v>
      </c>
      <c r="H65" s="9">
        <v>456.3</v>
      </c>
      <c r="I65" s="10" t="b">
        <v>0</v>
      </c>
      <c r="J65" s="7" t="s">
        <v>592</v>
      </c>
      <c r="K65" s="7" t="s">
        <v>592</v>
      </c>
      <c r="L65" s="7" t="s">
        <v>592</v>
      </c>
      <c r="M65" s="7" t="s">
        <v>592</v>
      </c>
      <c r="N65" s="8">
        <v>43864.0</v>
      </c>
      <c r="O65" s="9">
        <v>18.0</v>
      </c>
      <c r="P65" s="7" t="s">
        <v>592</v>
      </c>
      <c r="Q65" s="7" t="s">
        <v>592</v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7" t="s">
        <v>224</v>
      </c>
      <c r="B66" s="8">
        <v>44006.0</v>
      </c>
      <c r="C66" s="9">
        <v>3.0</v>
      </c>
      <c r="D66" s="7" t="s">
        <v>592</v>
      </c>
      <c r="E66" s="8">
        <v>44026.0</v>
      </c>
      <c r="F66" s="9">
        <v>1.936</v>
      </c>
      <c r="G66" s="9">
        <v>0.866</v>
      </c>
      <c r="H66" s="9">
        <v>485.344</v>
      </c>
      <c r="I66" s="10" t="b">
        <v>0</v>
      </c>
      <c r="J66" s="7" t="s">
        <v>592</v>
      </c>
      <c r="K66" s="7" t="s">
        <v>592</v>
      </c>
      <c r="L66" s="7" t="s">
        <v>592</v>
      </c>
      <c r="M66" s="7" t="s">
        <v>592</v>
      </c>
      <c r="N66" s="8">
        <v>43861.0</v>
      </c>
      <c r="O66" s="9">
        <v>14.0</v>
      </c>
      <c r="P66" s="7" t="s">
        <v>592</v>
      </c>
      <c r="Q66" s="7" t="s">
        <v>592</v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5.75" customHeight="1">
      <c r="A67" s="7" t="s">
        <v>225</v>
      </c>
      <c r="B67" s="8">
        <v>44006.0</v>
      </c>
      <c r="C67" s="9">
        <v>3.0</v>
      </c>
      <c r="D67" s="7" t="s">
        <v>592</v>
      </c>
      <c r="E67" s="8">
        <v>44026.0</v>
      </c>
      <c r="F67" s="9">
        <v>1.97</v>
      </c>
      <c r="G67" s="9">
        <v>0.89</v>
      </c>
      <c r="H67" s="9">
        <v>552.826</v>
      </c>
      <c r="I67" s="10" t="b">
        <v>0</v>
      </c>
      <c r="J67" s="7" t="s">
        <v>592</v>
      </c>
      <c r="K67" s="7" t="s">
        <v>592</v>
      </c>
      <c r="L67" s="7" t="s">
        <v>592</v>
      </c>
      <c r="M67" s="7" t="s">
        <v>592</v>
      </c>
      <c r="N67" s="8">
        <v>43861.0</v>
      </c>
      <c r="O67" s="9">
        <v>16.0</v>
      </c>
      <c r="P67" s="7" t="s">
        <v>592</v>
      </c>
      <c r="Q67" s="7" t="s">
        <v>592</v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5.75" customHeight="1">
      <c r="A68" s="7" t="s">
        <v>227</v>
      </c>
      <c r="B68" s="8">
        <v>44006.0</v>
      </c>
      <c r="C68" s="9">
        <v>3.0</v>
      </c>
      <c r="D68" s="7" t="s">
        <v>592</v>
      </c>
      <c r="E68" s="8">
        <v>44026.0</v>
      </c>
      <c r="F68" s="9">
        <v>2.115</v>
      </c>
      <c r="G68" s="9">
        <v>1.949</v>
      </c>
      <c r="H68" s="9">
        <v>195.778</v>
      </c>
      <c r="I68" s="10" t="b">
        <v>0</v>
      </c>
      <c r="J68" s="7" t="s">
        <v>592</v>
      </c>
      <c r="K68" s="7" t="s">
        <v>592</v>
      </c>
      <c r="L68" s="7" t="s">
        <v>592</v>
      </c>
      <c r="M68" s="7" t="s">
        <v>592</v>
      </c>
      <c r="N68" s="8">
        <v>43858.0</v>
      </c>
      <c r="O68" s="9">
        <v>9.0</v>
      </c>
      <c r="P68" s="7" t="s">
        <v>592</v>
      </c>
      <c r="Q68" s="7" t="s">
        <v>592</v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5.75" customHeight="1">
      <c r="A69" s="7" t="s">
        <v>231</v>
      </c>
      <c r="B69" s="8">
        <v>44010.0</v>
      </c>
      <c r="C69" s="9">
        <v>3.0</v>
      </c>
      <c r="D69" s="7" t="s">
        <v>592</v>
      </c>
      <c r="E69" s="8">
        <v>44026.0</v>
      </c>
      <c r="F69" s="9">
        <v>2.053</v>
      </c>
      <c r="G69" s="9">
        <v>1.826</v>
      </c>
      <c r="H69" s="9">
        <v>248.87</v>
      </c>
      <c r="I69" s="10" t="b">
        <v>0</v>
      </c>
      <c r="J69" s="7" t="s">
        <v>592</v>
      </c>
      <c r="K69" s="7" t="s">
        <v>592</v>
      </c>
      <c r="L69" s="7" t="s">
        <v>592</v>
      </c>
      <c r="M69" s="7" t="s">
        <v>592</v>
      </c>
      <c r="N69" s="8">
        <v>43857.0</v>
      </c>
      <c r="O69" s="9">
        <v>4.0</v>
      </c>
      <c r="P69" s="7" t="s">
        <v>592</v>
      </c>
      <c r="Q69" s="7" t="s">
        <v>592</v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5.75" customHeight="1">
      <c r="A70" s="7" t="s">
        <v>238</v>
      </c>
      <c r="B70" s="8">
        <v>44010.0</v>
      </c>
      <c r="C70" s="9">
        <v>3.0</v>
      </c>
      <c r="D70" s="7" t="s">
        <v>592</v>
      </c>
      <c r="E70" s="8">
        <v>44026.0</v>
      </c>
      <c r="F70" s="9">
        <v>1.753</v>
      </c>
      <c r="G70" s="9">
        <v>0.437</v>
      </c>
      <c r="H70" s="9">
        <v>963.191</v>
      </c>
      <c r="I70" s="10" t="b">
        <v>0</v>
      </c>
      <c r="J70" s="7" t="s">
        <v>592</v>
      </c>
      <c r="K70" s="7" t="s">
        <v>592</v>
      </c>
      <c r="L70" s="7" t="s">
        <v>592</v>
      </c>
      <c r="M70" s="7" t="s">
        <v>592</v>
      </c>
      <c r="N70" s="8">
        <v>43857.0</v>
      </c>
      <c r="O70" s="9">
        <v>6.0</v>
      </c>
      <c r="P70" s="7" t="s">
        <v>592</v>
      </c>
      <c r="Q70" s="7" t="s">
        <v>592</v>
      </c>
      <c r="R70" s="12">
        <v>44028.0</v>
      </c>
      <c r="S70" s="12">
        <v>44028.0</v>
      </c>
      <c r="T70" s="7" t="s">
        <v>485</v>
      </c>
      <c r="U70" s="7">
        <v>12.0</v>
      </c>
      <c r="V70" s="7">
        <v>7.0</v>
      </c>
      <c r="W70" s="11"/>
      <c r="X70" s="11"/>
      <c r="Y70" s="11"/>
      <c r="Z70" s="11"/>
      <c r="AA70" s="11"/>
      <c r="AB70" s="11"/>
    </row>
    <row r="71" ht="15.75" customHeight="1">
      <c r="A71" s="7" t="s">
        <v>246</v>
      </c>
      <c r="B71" s="8">
        <v>44010.0</v>
      </c>
      <c r="C71" s="9">
        <v>3.0</v>
      </c>
      <c r="D71" s="7" t="s">
        <v>592</v>
      </c>
      <c r="E71" s="8">
        <v>44026.0</v>
      </c>
      <c r="F71" s="9">
        <v>1.834</v>
      </c>
      <c r="G71" s="9">
        <v>1.17</v>
      </c>
      <c r="H71" s="9">
        <v>43.319</v>
      </c>
      <c r="I71" s="10" t="b">
        <v>0</v>
      </c>
      <c r="J71" s="7" t="s">
        <v>592</v>
      </c>
      <c r="K71" s="7" t="s">
        <v>592</v>
      </c>
      <c r="L71" s="7" t="s">
        <v>592</v>
      </c>
      <c r="M71" s="7" t="s">
        <v>592</v>
      </c>
      <c r="N71" s="8">
        <v>43853.0</v>
      </c>
      <c r="O71" s="9">
        <v>1.0</v>
      </c>
      <c r="P71" s="7" t="s">
        <v>592</v>
      </c>
      <c r="Q71" s="7" t="s">
        <v>592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7" t="s">
        <v>250</v>
      </c>
      <c r="B72" s="8">
        <v>44010.0</v>
      </c>
      <c r="C72" s="9">
        <v>3.0</v>
      </c>
      <c r="D72" s="7" t="s">
        <v>592</v>
      </c>
      <c r="E72" s="8">
        <v>44026.0</v>
      </c>
      <c r="F72" s="9">
        <v>1.866</v>
      </c>
      <c r="G72" s="9">
        <v>1.239</v>
      </c>
      <c r="H72" s="9">
        <v>38.226</v>
      </c>
      <c r="I72" s="10" t="b">
        <v>0</v>
      </c>
      <c r="J72" s="7" t="s">
        <v>592</v>
      </c>
      <c r="K72" s="7" t="s">
        <v>592</v>
      </c>
      <c r="L72" s="7" t="s">
        <v>592</v>
      </c>
      <c r="M72" s="7" t="s">
        <v>592</v>
      </c>
      <c r="N72" s="8">
        <v>43861.0</v>
      </c>
      <c r="O72" s="9">
        <v>13.0</v>
      </c>
      <c r="P72" s="7" t="s">
        <v>592</v>
      </c>
      <c r="Q72" s="7" t="s">
        <v>592</v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7" t="s">
        <v>256</v>
      </c>
      <c r="B73" s="8">
        <v>44011.0</v>
      </c>
      <c r="C73" s="9">
        <v>3.0</v>
      </c>
      <c r="D73" s="7" t="s">
        <v>592</v>
      </c>
      <c r="E73" s="8">
        <v>44026.0</v>
      </c>
      <c r="F73" s="9">
        <v>1.633</v>
      </c>
      <c r="G73" s="9">
        <v>0.543</v>
      </c>
      <c r="H73" s="9">
        <v>16.07</v>
      </c>
      <c r="I73" s="10" t="b">
        <v>0</v>
      </c>
      <c r="J73" s="7" t="s">
        <v>592</v>
      </c>
      <c r="K73" s="7" t="s">
        <v>592</v>
      </c>
      <c r="L73" s="7" t="s">
        <v>592</v>
      </c>
      <c r="M73" s="7" t="s">
        <v>592</v>
      </c>
      <c r="N73" s="8">
        <v>43859.0</v>
      </c>
      <c r="O73" s="9">
        <v>9.0</v>
      </c>
      <c r="P73" s="7" t="s">
        <v>592</v>
      </c>
      <c r="Q73" s="7" t="s">
        <v>592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7" t="s">
        <v>259</v>
      </c>
      <c r="B74" s="8">
        <v>44011.0</v>
      </c>
      <c r="C74" s="9">
        <v>3.0</v>
      </c>
      <c r="D74" s="7" t="s">
        <v>592</v>
      </c>
      <c r="E74" s="8">
        <v>44026.0</v>
      </c>
      <c r="F74" s="9">
        <v>2.025</v>
      </c>
      <c r="G74" s="9">
        <v>1.311</v>
      </c>
      <c r="H74" s="9">
        <v>282.874</v>
      </c>
      <c r="I74" s="10" t="b">
        <v>0</v>
      </c>
      <c r="J74" s="7" t="s">
        <v>592</v>
      </c>
      <c r="K74" s="7" t="s">
        <v>592</v>
      </c>
      <c r="L74" s="7" t="s">
        <v>592</v>
      </c>
      <c r="M74" s="7" t="s">
        <v>592</v>
      </c>
      <c r="N74" s="8">
        <v>43858.0</v>
      </c>
      <c r="O74" s="9">
        <v>8.0</v>
      </c>
      <c r="P74" s="7" t="s">
        <v>592</v>
      </c>
      <c r="Q74" s="7" t="s">
        <v>592</v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7" t="s">
        <v>276</v>
      </c>
      <c r="B75" s="8">
        <v>44012.0</v>
      </c>
      <c r="C75" s="9">
        <v>3.0</v>
      </c>
      <c r="D75" s="7" t="s">
        <v>592</v>
      </c>
      <c r="E75" s="8">
        <v>44026.0</v>
      </c>
      <c r="F75" s="9">
        <v>0.782</v>
      </c>
      <c r="G75" s="9">
        <v>0.139</v>
      </c>
      <c r="H75" s="9">
        <v>2.865</v>
      </c>
      <c r="I75" s="10" t="b">
        <v>0</v>
      </c>
      <c r="J75" s="7" t="s">
        <v>592</v>
      </c>
      <c r="K75" s="7" t="s">
        <v>592</v>
      </c>
      <c r="L75" s="7" t="s">
        <v>592</v>
      </c>
      <c r="M75" s="7" t="s">
        <v>592</v>
      </c>
      <c r="N75" s="8">
        <v>43857.0</v>
      </c>
      <c r="O75" s="9">
        <v>5.0</v>
      </c>
      <c r="P75" s="7" t="s">
        <v>592</v>
      </c>
      <c r="Q75" s="7" t="s">
        <v>592</v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7" t="s">
        <v>292</v>
      </c>
      <c r="B76" s="8">
        <v>44012.0</v>
      </c>
      <c r="C76" s="9">
        <v>4.0</v>
      </c>
      <c r="D76" s="7" t="s">
        <v>592</v>
      </c>
      <c r="E76" s="8">
        <v>44027.0</v>
      </c>
      <c r="F76" s="9">
        <v>2.072</v>
      </c>
      <c r="G76" s="9">
        <v>1.982</v>
      </c>
      <c r="H76" s="9">
        <v>1.982</v>
      </c>
      <c r="I76" s="10" t="b">
        <v>0</v>
      </c>
      <c r="J76" s="7" t="s">
        <v>592</v>
      </c>
      <c r="K76" s="7" t="s">
        <v>592</v>
      </c>
      <c r="L76" s="7" t="s">
        <v>592</v>
      </c>
      <c r="M76" s="7" t="s">
        <v>592</v>
      </c>
      <c r="N76" s="8">
        <v>43853.0</v>
      </c>
      <c r="O76" s="9">
        <v>3.0</v>
      </c>
      <c r="P76" s="7" t="s">
        <v>592</v>
      </c>
      <c r="Q76" s="7" t="s">
        <v>592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7" t="s">
        <v>300</v>
      </c>
      <c r="B77" s="8">
        <v>44013.0</v>
      </c>
      <c r="C77" s="9">
        <v>4.0</v>
      </c>
      <c r="D77" s="7" t="s">
        <v>592</v>
      </c>
      <c r="E77" s="8">
        <v>44027.0</v>
      </c>
      <c r="F77" s="9">
        <v>1.965</v>
      </c>
      <c r="G77" s="9">
        <v>1.059</v>
      </c>
      <c r="H77" s="9">
        <v>166.066</v>
      </c>
      <c r="I77" s="10" t="b">
        <v>0</v>
      </c>
      <c r="J77" s="7" t="s">
        <v>592</v>
      </c>
      <c r="K77" s="7" t="s">
        <v>592</v>
      </c>
      <c r="L77" s="7" t="s">
        <v>592</v>
      </c>
      <c r="M77" s="7" t="s">
        <v>592</v>
      </c>
      <c r="N77" s="8">
        <v>43864.0</v>
      </c>
      <c r="O77" s="9">
        <v>18.0</v>
      </c>
      <c r="P77" s="7" t="s">
        <v>592</v>
      </c>
      <c r="Q77" s="7" t="s">
        <v>592</v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7" t="s">
        <v>347</v>
      </c>
      <c r="B78" s="8">
        <v>44014.0</v>
      </c>
      <c r="C78" s="9">
        <v>4.0</v>
      </c>
      <c r="D78" s="7" t="s">
        <v>592</v>
      </c>
      <c r="E78" s="8">
        <v>44027.0</v>
      </c>
      <c r="F78" s="9">
        <v>1.919</v>
      </c>
      <c r="G78" s="9">
        <v>1.138</v>
      </c>
      <c r="H78" s="9">
        <v>142.822</v>
      </c>
      <c r="I78" s="10" t="b">
        <v>0</v>
      </c>
      <c r="J78" s="7" t="s">
        <v>592</v>
      </c>
      <c r="K78" s="7" t="s">
        <v>592</v>
      </c>
      <c r="L78" s="7" t="s">
        <v>592</v>
      </c>
      <c r="M78" s="7" t="s">
        <v>592</v>
      </c>
      <c r="N78" s="8">
        <v>43852.0</v>
      </c>
      <c r="O78" s="9">
        <v>4.0</v>
      </c>
      <c r="P78" s="7" t="s">
        <v>592</v>
      </c>
      <c r="Q78" s="7" t="s">
        <v>592</v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7" t="s">
        <v>352</v>
      </c>
      <c r="B79" s="8">
        <v>44017.0</v>
      </c>
      <c r="C79" s="9">
        <v>4.0</v>
      </c>
      <c r="D79" s="7" t="s">
        <v>592</v>
      </c>
      <c r="E79" s="8">
        <v>44027.0</v>
      </c>
      <c r="F79" s="9">
        <v>1.933</v>
      </c>
      <c r="G79" s="9">
        <v>0.838</v>
      </c>
      <c r="H79" s="9">
        <v>299.076</v>
      </c>
      <c r="I79" s="10" t="b">
        <v>0</v>
      </c>
      <c r="J79" s="7" t="s">
        <v>592</v>
      </c>
      <c r="K79" s="7" t="s">
        <v>592</v>
      </c>
      <c r="L79" s="7" t="s">
        <v>592</v>
      </c>
      <c r="M79" s="7" t="s">
        <v>592</v>
      </c>
      <c r="N79" s="8">
        <v>43859.0</v>
      </c>
      <c r="O79" s="9">
        <v>9.0</v>
      </c>
      <c r="P79" s="7" t="s">
        <v>592</v>
      </c>
      <c r="Q79" s="7" t="s">
        <v>592</v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7" t="s">
        <v>359</v>
      </c>
      <c r="B80" s="8">
        <v>44017.0</v>
      </c>
      <c r="C80" s="9">
        <v>4.0</v>
      </c>
      <c r="D80" s="7" t="s">
        <v>592</v>
      </c>
      <c r="E80" s="8">
        <v>44027.0</v>
      </c>
      <c r="F80" s="9">
        <v>1.987</v>
      </c>
      <c r="G80" s="9">
        <v>1.139</v>
      </c>
      <c r="H80" s="9">
        <v>234.906</v>
      </c>
      <c r="I80" s="10" t="b">
        <v>0</v>
      </c>
      <c r="J80" s="7" t="s">
        <v>592</v>
      </c>
      <c r="K80" s="7" t="s">
        <v>592</v>
      </c>
      <c r="L80" s="7" t="s">
        <v>592</v>
      </c>
      <c r="M80" s="7" t="s">
        <v>592</v>
      </c>
      <c r="N80" s="8">
        <v>43860.0</v>
      </c>
      <c r="O80" s="9">
        <v>13.0</v>
      </c>
      <c r="P80" s="7" t="s">
        <v>592</v>
      </c>
      <c r="Q80" s="7" t="s">
        <v>592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7" t="s">
        <v>373</v>
      </c>
      <c r="B81" s="8">
        <v>44018.0</v>
      </c>
      <c r="C81" s="9">
        <v>5.0</v>
      </c>
      <c r="D81" s="7" t="s">
        <v>592</v>
      </c>
      <c r="E81" s="8">
        <v>44027.0</v>
      </c>
      <c r="F81" s="9">
        <v>1.984</v>
      </c>
      <c r="G81" s="9">
        <v>1.079</v>
      </c>
      <c r="H81" s="9">
        <v>210.365</v>
      </c>
      <c r="I81" s="10" t="b">
        <v>0</v>
      </c>
      <c r="J81" s="7" t="s">
        <v>592</v>
      </c>
      <c r="K81" s="7" t="s">
        <v>592</v>
      </c>
      <c r="L81" s="7" t="s">
        <v>592</v>
      </c>
      <c r="M81" s="7" t="s">
        <v>592</v>
      </c>
      <c r="N81" s="8">
        <v>43860.0</v>
      </c>
      <c r="O81" s="9">
        <v>10.0</v>
      </c>
      <c r="P81" s="7" t="s">
        <v>592</v>
      </c>
      <c r="Q81" s="7" t="s">
        <v>592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7" t="s">
        <v>388</v>
      </c>
      <c r="B82" s="8">
        <v>44018.0</v>
      </c>
      <c r="C82" s="9">
        <v>5.0</v>
      </c>
      <c r="D82" s="7" t="s">
        <v>592</v>
      </c>
      <c r="E82" s="8">
        <v>44027.0</v>
      </c>
      <c r="F82" s="9">
        <v>0.904</v>
      </c>
      <c r="G82" s="9">
        <v>0.204</v>
      </c>
      <c r="H82" s="9">
        <v>3.722</v>
      </c>
      <c r="I82" s="10" t="b">
        <v>0</v>
      </c>
      <c r="J82" s="7" t="s">
        <v>592</v>
      </c>
      <c r="K82" s="7" t="s">
        <v>592</v>
      </c>
      <c r="L82" s="7" t="s">
        <v>592</v>
      </c>
      <c r="M82" s="7" t="s">
        <v>592</v>
      </c>
      <c r="N82" s="8">
        <v>43860.0</v>
      </c>
      <c r="O82" s="9">
        <v>12.0</v>
      </c>
      <c r="P82" s="7" t="s">
        <v>592</v>
      </c>
      <c r="Q82" s="7" t="s">
        <v>592</v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7" t="s">
        <v>430</v>
      </c>
      <c r="B83" s="8">
        <v>44020.0</v>
      </c>
      <c r="C83" s="9">
        <v>5.0</v>
      </c>
      <c r="D83" s="7" t="s">
        <v>592</v>
      </c>
      <c r="E83" s="8">
        <v>44027.0</v>
      </c>
      <c r="F83" s="9">
        <v>1.984</v>
      </c>
      <c r="G83" s="9">
        <v>1.25</v>
      </c>
      <c r="H83" s="9">
        <v>211.203</v>
      </c>
      <c r="I83" s="10" t="b">
        <v>0</v>
      </c>
      <c r="J83" s="7" t="s">
        <v>592</v>
      </c>
      <c r="K83" s="7" t="s">
        <v>592</v>
      </c>
      <c r="L83" s="7" t="s">
        <v>592</v>
      </c>
      <c r="M83" s="7" t="s">
        <v>592</v>
      </c>
      <c r="N83" s="8">
        <v>43860.0</v>
      </c>
      <c r="O83" s="9">
        <v>10.0</v>
      </c>
      <c r="P83" s="7" t="s">
        <v>592</v>
      </c>
      <c r="Q83" s="7" t="s">
        <v>592</v>
      </c>
      <c r="R83" s="12">
        <v>44028.0</v>
      </c>
      <c r="S83" s="12">
        <v>44028.0</v>
      </c>
      <c r="T83" s="7" t="s">
        <v>490</v>
      </c>
      <c r="U83" s="7">
        <v>12.0</v>
      </c>
      <c r="V83" s="7">
        <v>7.0</v>
      </c>
      <c r="W83" s="11"/>
      <c r="X83" s="11"/>
      <c r="Y83" s="11"/>
      <c r="Z83" s="11"/>
      <c r="AA83" s="11"/>
      <c r="AB83" s="11"/>
    </row>
    <row r="84">
      <c r="A84" s="7" t="s">
        <v>441</v>
      </c>
      <c r="B84" s="8">
        <v>44020.0</v>
      </c>
      <c r="C84" s="9">
        <v>5.0</v>
      </c>
      <c r="D84" s="7" t="s">
        <v>592</v>
      </c>
      <c r="E84" s="8">
        <v>44027.0</v>
      </c>
      <c r="F84" s="9">
        <v>1.923</v>
      </c>
      <c r="G84" s="9">
        <v>0.849</v>
      </c>
      <c r="H84" s="9">
        <v>688.712</v>
      </c>
      <c r="I84" s="10" t="b">
        <v>0</v>
      </c>
      <c r="J84" s="7" t="s">
        <v>592</v>
      </c>
      <c r="K84" s="7" t="s">
        <v>592</v>
      </c>
      <c r="L84" s="7" t="s">
        <v>592</v>
      </c>
      <c r="M84" s="7" t="s">
        <v>592</v>
      </c>
      <c r="N84" s="8">
        <v>43861.0</v>
      </c>
      <c r="O84" s="9">
        <v>14.0</v>
      </c>
      <c r="P84" s="7" t="s">
        <v>592</v>
      </c>
      <c r="Q84" s="7" t="s">
        <v>592</v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7" t="s">
        <v>442</v>
      </c>
      <c r="B85" s="8">
        <v>44020.0</v>
      </c>
      <c r="C85" s="9">
        <v>5.0</v>
      </c>
      <c r="D85" s="7" t="s">
        <v>592</v>
      </c>
      <c r="E85" s="8">
        <v>44027.0</v>
      </c>
      <c r="F85" s="9">
        <v>1.937</v>
      </c>
      <c r="G85" s="9">
        <v>0.985</v>
      </c>
      <c r="H85" s="9">
        <v>181.686</v>
      </c>
      <c r="I85" s="10" t="b">
        <v>0</v>
      </c>
      <c r="J85" s="7" t="s">
        <v>592</v>
      </c>
      <c r="K85" s="7" t="s">
        <v>592</v>
      </c>
      <c r="L85" s="7" t="s">
        <v>592</v>
      </c>
      <c r="M85" s="7" t="s">
        <v>592</v>
      </c>
      <c r="N85" s="8">
        <v>43860.0</v>
      </c>
      <c r="O85" s="9">
        <v>12.0</v>
      </c>
      <c r="P85" s="7" t="s">
        <v>592</v>
      </c>
      <c r="Q85" s="7" t="s">
        <v>592</v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7" t="s">
        <v>465</v>
      </c>
      <c r="B86" s="8">
        <v>44021.0</v>
      </c>
      <c r="C86" s="9">
        <v>6.0</v>
      </c>
      <c r="D86" s="7" t="s">
        <v>592</v>
      </c>
      <c r="E86" s="8">
        <v>44027.0</v>
      </c>
      <c r="F86" s="9">
        <v>1.852</v>
      </c>
      <c r="G86" s="9">
        <v>0.888</v>
      </c>
      <c r="H86" s="9">
        <v>52.493</v>
      </c>
      <c r="I86" s="10" t="b">
        <v>0</v>
      </c>
      <c r="J86" s="7" t="s">
        <v>592</v>
      </c>
      <c r="K86" s="7" t="s">
        <v>592</v>
      </c>
      <c r="L86" s="7" t="s">
        <v>592</v>
      </c>
      <c r="M86" s="7" t="s">
        <v>592</v>
      </c>
      <c r="N86" s="8">
        <v>43864.0</v>
      </c>
      <c r="O86" s="9">
        <v>18.0</v>
      </c>
      <c r="P86" s="7" t="s">
        <v>592</v>
      </c>
      <c r="Q86" s="7" t="s">
        <v>592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hidden="1" min="6" max="12" width="11.22"/>
  </cols>
  <sheetData>
    <row r="1">
      <c r="A1" s="2" t="s">
        <v>8</v>
      </c>
      <c r="B1" s="13" t="s">
        <v>601</v>
      </c>
      <c r="C1" s="14" t="s">
        <v>602</v>
      </c>
      <c r="D1" s="14" t="s">
        <v>603</v>
      </c>
      <c r="E1" s="14" t="s">
        <v>604</v>
      </c>
      <c r="F1" s="14" t="s">
        <v>605</v>
      </c>
      <c r="G1" s="14" t="s">
        <v>606</v>
      </c>
      <c r="H1" s="14" t="s">
        <v>607</v>
      </c>
      <c r="I1" s="14" t="s">
        <v>608</v>
      </c>
      <c r="J1" s="14">
        <v>260.0</v>
      </c>
      <c r="K1" s="14">
        <v>280.0</v>
      </c>
      <c r="L1" s="14">
        <v>230.0</v>
      </c>
      <c r="M1" s="14" t="s">
        <v>569</v>
      </c>
      <c r="N1" s="14" t="s">
        <v>570</v>
      </c>
      <c r="O1" s="14" t="s">
        <v>571</v>
      </c>
      <c r="P1" s="2" t="s">
        <v>9</v>
      </c>
      <c r="Q1" s="2" t="s">
        <v>4</v>
      </c>
    </row>
    <row r="2">
      <c r="A2" s="4">
        <v>44019.0</v>
      </c>
      <c r="B2" s="15">
        <v>1.0</v>
      </c>
      <c r="C2" s="16" t="s">
        <v>609</v>
      </c>
      <c r="D2" s="16" t="s">
        <v>11</v>
      </c>
      <c r="E2" s="16" t="s">
        <v>610</v>
      </c>
      <c r="F2" s="17">
        <v>2.918</v>
      </c>
      <c r="G2" s="17">
        <v>1.548</v>
      </c>
      <c r="H2" s="17">
        <v>1.727</v>
      </c>
      <c r="I2" s="17">
        <v>0.271</v>
      </c>
      <c r="J2" s="17">
        <v>2.558</v>
      </c>
      <c r="K2" s="17">
        <v>1.233</v>
      </c>
      <c r="L2" s="17">
        <v>1.398</v>
      </c>
      <c r="M2" s="18">
        <v>2.074</v>
      </c>
      <c r="N2" s="18">
        <v>1.83</v>
      </c>
      <c r="O2" s="18">
        <v>2046.196</v>
      </c>
      <c r="P2" s="2" t="b">
        <v>1</v>
      </c>
    </row>
    <row r="3">
      <c r="A3" s="4">
        <v>44019.0</v>
      </c>
      <c r="B3" s="15">
        <v>1.0</v>
      </c>
      <c r="C3" s="16" t="s">
        <v>611</v>
      </c>
      <c r="D3" s="16" t="s">
        <v>12</v>
      </c>
      <c r="E3" s="16" t="s">
        <v>612</v>
      </c>
      <c r="F3" s="17">
        <v>1.015</v>
      </c>
      <c r="G3" s="17">
        <v>0.634</v>
      </c>
      <c r="H3" s="17">
        <v>0.825</v>
      </c>
      <c r="I3" s="17">
        <v>0.189</v>
      </c>
      <c r="J3" s="17">
        <v>0.797</v>
      </c>
      <c r="K3" s="17">
        <v>0.429</v>
      </c>
      <c r="L3" s="17">
        <v>0.606</v>
      </c>
      <c r="M3" s="18">
        <v>1.855</v>
      </c>
      <c r="N3" s="18">
        <v>1.314</v>
      </c>
      <c r="O3" s="18">
        <v>637.303</v>
      </c>
      <c r="P3" s="2" t="b">
        <v>1</v>
      </c>
    </row>
    <row r="4">
      <c r="A4" s="19">
        <v>44019.0</v>
      </c>
      <c r="B4" s="20">
        <v>1.0</v>
      </c>
      <c r="C4" s="21" t="s">
        <v>613</v>
      </c>
      <c r="D4" s="21" t="s">
        <v>14</v>
      </c>
      <c r="E4" s="21" t="s">
        <v>614</v>
      </c>
      <c r="F4" s="21">
        <v>0.206</v>
      </c>
      <c r="G4" s="21">
        <v>0.149</v>
      </c>
      <c r="H4" s="21">
        <v>0.238</v>
      </c>
      <c r="I4" s="21">
        <v>0.084</v>
      </c>
      <c r="J4" s="21">
        <v>0.115</v>
      </c>
      <c r="K4" s="21">
        <v>0.061</v>
      </c>
      <c r="L4" s="21">
        <v>0.139</v>
      </c>
      <c r="M4" s="21">
        <v>1.899</v>
      </c>
      <c r="N4" s="18">
        <v>0.827</v>
      </c>
      <c r="O4" s="18">
        <v>91.931</v>
      </c>
      <c r="P4" s="22" t="b">
        <v>0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>
      <c r="A5" s="19">
        <v>44019.0</v>
      </c>
      <c r="B5" s="20">
        <v>1.0</v>
      </c>
      <c r="C5" s="21" t="s">
        <v>615</v>
      </c>
      <c r="D5" s="21" t="s">
        <v>15</v>
      </c>
      <c r="E5" s="21" t="s">
        <v>616</v>
      </c>
      <c r="F5" s="21">
        <v>0.758</v>
      </c>
      <c r="G5" s="21">
        <v>0.523</v>
      </c>
      <c r="H5" s="21">
        <v>0.843</v>
      </c>
      <c r="I5" s="21">
        <v>0.272</v>
      </c>
      <c r="J5" s="21">
        <v>0.473</v>
      </c>
      <c r="K5" s="21">
        <v>0.244</v>
      </c>
      <c r="L5" s="21">
        <v>0.55</v>
      </c>
      <c r="M5" s="21">
        <v>1.937</v>
      </c>
      <c r="N5" s="18">
        <v>0.86</v>
      </c>
      <c r="O5" s="18">
        <v>378.022</v>
      </c>
      <c r="P5" s="22" t="b">
        <v>0</v>
      </c>
      <c r="Q5" s="23"/>
      <c r="R5" s="23"/>
      <c r="S5" s="23"/>
      <c r="T5" s="23"/>
      <c r="U5" s="23"/>
      <c r="V5" s="23"/>
      <c r="W5" s="23"/>
      <c r="X5" s="23"/>
      <c r="Y5" s="23"/>
      <c r="Z5" s="23"/>
    </row>
    <row r="6">
      <c r="A6" s="4">
        <v>44019.0</v>
      </c>
      <c r="B6" s="15">
        <v>1.0</v>
      </c>
      <c r="C6" s="16" t="s">
        <v>617</v>
      </c>
      <c r="D6" s="16" t="s">
        <v>16</v>
      </c>
      <c r="E6" s="16" t="s">
        <v>618</v>
      </c>
      <c r="F6" s="17">
        <v>1.594</v>
      </c>
      <c r="G6" s="17">
        <v>0.881</v>
      </c>
      <c r="H6" s="17">
        <v>1.057</v>
      </c>
      <c r="I6" s="17">
        <v>0.22</v>
      </c>
      <c r="J6" s="17">
        <v>1.355</v>
      </c>
      <c r="K6" s="17">
        <v>0.651</v>
      </c>
      <c r="L6" s="17">
        <v>0.817</v>
      </c>
      <c r="M6" s="18">
        <v>2.08</v>
      </c>
      <c r="N6" s="18">
        <v>1.658</v>
      </c>
      <c r="O6" s="18">
        <v>1083.911</v>
      </c>
      <c r="P6" s="2" t="b">
        <v>1</v>
      </c>
    </row>
    <row r="7">
      <c r="A7" s="4">
        <v>44019.0</v>
      </c>
      <c r="B7" s="15">
        <v>1.0</v>
      </c>
      <c r="C7" s="16" t="s">
        <v>619</v>
      </c>
      <c r="D7" s="16" t="s">
        <v>17</v>
      </c>
      <c r="E7" s="16" t="s">
        <v>620</v>
      </c>
      <c r="F7" s="17">
        <v>3.528</v>
      </c>
      <c r="G7" s="17">
        <v>2.038</v>
      </c>
      <c r="H7" s="17">
        <v>2.356</v>
      </c>
      <c r="I7" s="17">
        <v>0.435</v>
      </c>
      <c r="J7" s="17">
        <v>3.08</v>
      </c>
      <c r="K7" s="17">
        <v>1.596</v>
      </c>
      <c r="L7" s="17">
        <v>1.904</v>
      </c>
      <c r="M7" s="18">
        <v>1.93</v>
      </c>
      <c r="N7" s="18">
        <v>1.618</v>
      </c>
      <c r="O7" s="18">
        <v>2464.273</v>
      </c>
      <c r="P7" s="2" t="b">
        <v>1</v>
      </c>
    </row>
    <row r="8">
      <c r="A8" s="4">
        <v>44019.0</v>
      </c>
      <c r="B8" s="15">
        <v>1.0</v>
      </c>
      <c r="C8" s="16" t="s">
        <v>621</v>
      </c>
      <c r="D8" s="16" t="s">
        <v>18</v>
      </c>
      <c r="E8" s="16" t="s">
        <v>622</v>
      </c>
      <c r="F8" s="17">
        <v>1.288</v>
      </c>
      <c r="G8" s="17">
        <v>0.717</v>
      </c>
      <c r="H8" s="17">
        <v>0.847</v>
      </c>
      <c r="I8" s="17">
        <v>0.178</v>
      </c>
      <c r="J8" s="17">
        <v>1.102</v>
      </c>
      <c r="K8" s="17">
        <v>0.534</v>
      </c>
      <c r="L8" s="17">
        <v>0.655</v>
      </c>
      <c r="M8" s="18">
        <v>2.063</v>
      </c>
      <c r="N8" s="18">
        <v>1.682</v>
      </c>
      <c r="O8" s="18">
        <v>881.332</v>
      </c>
      <c r="P8" s="2" t="b">
        <v>1</v>
      </c>
    </row>
    <row r="9">
      <c r="A9" s="4">
        <v>44019.0</v>
      </c>
      <c r="B9" s="15">
        <v>1.0</v>
      </c>
      <c r="C9" s="16" t="s">
        <v>623</v>
      </c>
      <c r="D9" s="16" t="s">
        <v>19</v>
      </c>
      <c r="E9" s="16" t="s">
        <v>624</v>
      </c>
      <c r="F9" s="16">
        <v>1.301</v>
      </c>
      <c r="G9" s="16">
        <v>0.654</v>
      </c>
      <c r="H9" s="16">
        <v>0.68</v>
      </c>
      <c r="I9" s="16">
        <v>0.057</v>
      </c>
      <c r="J9" s="16">
        <v>1.247</v>
      </c>
      <c r="K9" s="16">
        <v>0.598</v>
      </c>
      <c r="L9" s="16">
        <v>0.615</v>
      </c>
      <c r="M9" s="18">
        <v>2.087</v>
      </c>
      <c r="N9" s="18">
        <v>2.028</v>
      </c>
      <c r="O9" s="18">
        <v>997.746</v>
      </c>
      <c r="P9" s="2" t="b">
        <v>1</v>
      </c>
    </row>
    <row r="10">
      <c r="A10" s="4">
        <v>44019.0</v>
      </c>
      <c r="B10" s="15">
        <v>1.0</v>
      </c>
      <c r="C10" s="16" t="s">
        <v>625</v>
      </c>
      <c r="D10" s="16" t="s">
        <v>20</v>
      </c>
      <c r="E10" s="16" t="s">
        <v>626</v>
      </c>
      <c r="F10" s="17">
        <v>1.7</v>
      </c>
      <c r="G10" s="17">
        <v>0.929</v>
      </c>
      <c r="H10" s="17">
        <v>1.016</v>
      </c>
      <c r="I10" s="17">
        <v>0.205</v>
      </c>
      <c r="J10" s="17">
        <v>1.507</v>
      </c>
      <c r="K10" s="17">
        <v>0.729</v>
      </c>
      <c r="L10" s="17">
        <v>0.809</v>
      </c>
      <c r="M10" s="18">
        <v>2.067</v>
      </c>
      <c r="N10" s="18">
        <v>1.863</v>
      </c>
      <c r="O10" s="18">
        <v>1205.789</v>
      </c>
      <c r="P10" s="2" t="b">
        <v>1</v>
      </c>
    </row>
    <row r="11">
      <c r="A11" s="4">
        <v>44019.0</v>
      </c>
      <c r="B11" s="15">
        <v>1.0</v>
      </c>
      <c r="C11" s="16" t="s">
        <v>627</v>
      </c>
      <c r="D11" s="16" t="s">
        <v>27</v>
      </c>
      <c r="E11" s="16" t="s">
        <v>628</v>
      </c>
      <c r="F11" s="17">
        <v>3.324</v>
      </c>
      <c r="G11" s="17">
        <v>1.779</v>
      </c>
      <c r="H11" s="17">
        <v>1.885</v>
      </c>
      <c r="I11" s="17">
        <v>0.218</v>
      </c>
      <c r="J11" s="17">
        <v>3.175</v>
      </c>
      <c r="K11" s="17">
        <v>1.595</v>
      </c>
      <c r="L11" s="17">
        <v>1.695</v>
      </c>
      <c r="M11" s="18">
        <v>1.99</v>
      </c>
      <c r="N11" s="18">
        <v>1.873</v>
      </c>
      <c r="O11" s="18">
        <v>2539.844</v>
      </c>
      <c r="P11" s="2" t="b">
        <v>1</v>
      </c>
    </row>
    <row r="12">
      <c r="A12" s="4">
        <v>44019.0</v>
      </c>
      <c r="B12" s="15">
        <v>1.0</v>
      </c>
      <c r="C12" s="16" t="s">
        <v>629</v>
      </c>
      <c r="D12" s="16" t="s">
        <v>28</v>
      </c>
      <c r="E12" s="16" t="s">
        <v>630</v>
      </c>
      <c r="F12" s="17">
        <v>3.269</v>
      </c>
      <c r="G12" s="17">
        <v>1.777</v>
      </c>
      <c r="H12" s="17">
        <v>1.896</v>
      </c>
      <c r="I12" s="17">
        <v>0.248</v>
      </c>
      <c r="J12" s="17">
        <v>3.053</v>
      </c>
      <c r="K12" s="17">
        <v>1.544</v>
      </c>
      <c r="L12" s="17">
        <v>1.656</v>
      </c>
      <c r="M12" s="18">
        <v>1.977</v>
      </c>
      <c r="N12" s="18">
        <v>1.843</v>
      </c>
      <c r="O12" s="18">
        <v>2442.235</v>
      </c>
      <c r="P12" s="2" t="b">
        <v>1</v>
      </c>
    </row>
    <row r="13">
      <c r="A13" s="4">
        <v>44019.0</v>
      </c>
      <c r="B13" s="15">
        <v>1.0</v>
      </c>
      <c r="C13" s="16" t="s">
        <v>631</v>
      </c>
      <c r="D13" s="16" t="s">
        <v>32</v>
      </c>
      <c r="E13" s="16" t="s">
        <v>632</v>
      </c>
      <c r="F13" s="17">
        <v>2.291</v>
      </c>
      <c r="G13" s="17">
        <v>1.271</v>
      </c>
      <c r="H13" s="17">
        <v>1.426</v>
      </c>
      <c r="I13" s="17">
        <v>0.336</v>
      </c>
      <c r="J13" s="17">
        <v>1.998</v>
      </c>
      <c r="K13" s="17">
        <v>0.955</v>
      </c>
      <c r="L13" s="17">
        <v>1.105</v>
      </c>
      <c r="M13" s="18">
        <v>2.092</v>
      </c>
      <c r="N13" s="18">
        <v>1.809</v>
      </c>
      <c r="O13" s="18">
        <v>1598.565</v>
      </c>
      <c r="P13" s="2" t="b">
        <v>1</v>
      </c>
    </row>
    <row r="14">
      <c r="A14" s="4">
        <v>44019.0</v>
      </c>
      <c r="B14" s="15">
        <v>2.0</v>
      </c>
      <c r="C14" s="16" t="s">
        <v>609</v>
      </c>
      <c r="D14" s="16" t="s">
        <v>33</v>
      </c>
      <c r="E14" s="16" t="s">
        <v>610</v>
      </c>
      <c r="F14" s="16">
        <v>1.864</v>
      </c>
      <c r="G14" s="16">
        <v>0.923</v>
      </c>
      <c r="H14" s="16">
        <v>0.906</v>
      </c>
      <c r="I14" s="16">
        <v>0.05</v>
      </c>
      <c r="J14" s="16">
        <v>1.75</v>
      </c>
      <c r="K14" s="16">
        <v>0.842</v>
      </c>
      <c r="L14" s="16">
        <v>0.817</v>
      </c>
      <c r="M14" s="18">
        <v>2.079</v>
      </c>
      <c r="N14" s="18">
        <v>2.142</v>
      </c>
      <c r="O14" s="18">
        <v>1400.387</v>
      </c>
      <c r="P14" s="2" t="b">
        <v>1</v>
      </c>
    </row>
    <row r="15">
      <c r="A15" s="4">
        <v>44019.0</v>
      </c>
      <c r="B15" s="15">
        <v>2.0</v>
      </c>
      <c r="C15" s="16" t="s">
        <v>611</v>
      </c>
      <c r="D15" s="16" t="s">
        <v>34</v>
      </c>
      <c r="E15" s="16" t="s">
        <v>612</v>
      </c>
      <c r="F15" s="17">
        <v>2.969</v>
      </c>
      <c r="G15" s="17">
        <v>1.679</v>
      </c>
      <c r="H15" s="17">
        <v>1.914</v>
      </c>
      <c r="I15" s="17">
        <v>0.434</v>
      </c>
      <c r="J15" s="17">
        <v>2.457</v>
      </c>
      <c r="K15" s="17">
        <v>1.206</v>
      </c>
      <c r="L15" s="17">
        <v>1.426</v>
      </c>
      <c r="M15" s="18">
        <v>2.037</v>
      </c>
      <c r="N15" s="18">
        <v>1.723</v>
      </c>
      <c r="O15" s="18">
        <v>1965.922</v>
      </c>
      <c r="P15" s="2" t="b">
        <v>1</v>
      </c>
    </row>
    <row r="16">
      <c r="A16" s="4">
        <v>44019.0</v>
      </c>
      <c r="B16" s="15">
        <v>2.0</v>
      </c>
      <c r="C16" s="16" t="s">
        <v>613</v>
      </c>
      <c r="D16" s="16" t="s">
        <v>35</v>
      </c>
      <c r="E16" s="16" t="s">
        <v>614</v>
      </c>
      <c r="F16" s="16">
        <v>2.311</v>
      </c>
      <c r="G16" s="16">
        <v>1.251</v>
      </c>
      <c r="H16" s="16">
        <v>1.301</v>
      </c>
      <c r="I16" s="16">
        <v>0.091</v>
      </c>
      <c r="J16" s="16">
        <v>2.169</v>
      </c>
      <c r="K16" s="16">
        <v>1.133</v>
      </c>
      <c r="L16" s="16">
        <v>1.173</v>
      </c>
      <c r="M16" s="18">
        <v>1.914</v>
      </c>
      <c r="N16" s="18">
        <v>1.849</v>
      </c>
      <c r="O16" s="18">
        <v>1735.018</v>
      </c>
      <c r="P16" s="2" t="b">
        <v>1</v>
      </c>
    </row>
    <row r="17">
      <c r="A17" s="4">
        <v>44019.0</v>
      </c>
      <c r="B17" s="15">
        <v>2.0</v>
      </c>
      <c r="C17" s="16" t="s">
        <v>615</v>
      </c>
      <c r="D17" s="16" t="s">
        <v>36</v>
      </c>
      <c r="E17" s="16" t="s">
        <v>616</v>
      </c>
      <c r="F17" s="17">
        <v>3.432</v>
      </c>
      <c r="G17" s="17">
        <v>1.931</v>
      </c>
      <c r="H17" s="17">
        <v>2.185</v>
      </c>
      <c r="I17" s="17">
        <v>0.369</v>
      </c>
      <c r="J17" s="17">
        <v>3.005</v>
      </c>
      <c r="K17" s="17">
        <v>1.532</v>
      </c>
      <c r="L17" s="17">
        <v>1.773</v>
      </c>
      <c r="M17" s="18">
        <v>1.961</v>
      </c>
      <c r="N17" s="18">
        <v>1.695</v>
      </c>
      <c r="O17" s="18">
        <v>2404.05</v>
      </c>
      <c r="P17" s="2" t="b">
        <v>1</v>
      </c>
    </row>
    <row r="18">
      <c r="A18" s="4">
        <v>44019.0</v>
      </c>
      <c r="B18" s="15">
        <v>2.0</v>
      </c>
      <c r="C18" s="16" t="s">
        <v>617</v>
      </c>
      <c r="D18" s="16" t="s">
        <v>40</v>
      </c>
      <c r="E18" s="16" t="s">
        <v>618</v>
      </c>
      <c r="F18" s="17">
        <v>1.927</v>
      </c>
      <c r="G18" s="17">
        <v>1.069</v>
      </c>
      <c r="H18" s="17">
        <v>1.253</v>
      </c>
      <c r="I18" s="17">
        <v>0.231</v>
      </c>
      <c r="J18" s="17">
        <v>1.674</v>
      </c>
      <c r="K18" s="17">
        <v>0.827</v>
      </c>
      <c r="L18" s="17">
        <v>1.0</v>
      </c>
      <c r="M18" s="18">
        <v>2.024</v>
      </c>
      <c r="N18" s="18">
        <v>1.674</v>
      </c>
      <c r="O18" s="18">
        <v>1338.809</v>
      </c>
      <c r="P18" s="2" t="b">
        <v>1</v>
      </c>
    </row>
    <row r="19">
      <c r="A19" s="4">
        <v>44019.0</v>
      </c>
      <c r="B19" s="15">
        <v>2.0</v>
      </c>
      <c r="C19" s="16" t="s">
        <v>619</v>
      </c>
      <c r="D19" s="16" t="s">
        <v>42</v>
      </c>
      <c r="E19" s="16" t="s">
        <v>620</v>
      </c>
      <c r="F19" s="17">
        <v>3.306</v>
      </c>
      <c r="G19" s="17">
        <v>1.889</v>
      </c>
      <c r="H19" s="17">
        <v>1.88</v>
      </c>
      <c r="I19" s="17">
        <v>0.174</v>
      </c>
      <c r="J19" s="17">
        <v>3.119</v>
      </c>
      <c r="K19" s="17">
        <v>1.708</v>
      </c>
      <c r="L19" s="17">
        <v>1.69</v>
      </c>
      <c r="M19" s="18">
        <v>1.826</v>
      </c>
      <c r="N19" s="18">
        <v>1.845</v>
      </c>
      <c r="O19" s="18">
        <v>2494.993</v>
      </c>
      <c r="P19" s="2" t="b">
        <v>1</v>
      </c>
    </row>
    <row r="20">
      <c r="A20" s="4">
        <v>44019.0</v>
      </c>
      <c r="B20" s="15">
        <v>2.0</v>
      </c>
      <c r="C20" s="16" t="s">
        <v>621</v>
      </c>
      <c r="D20" s="16" t="s">
        <v>44</v>
      </c>
      <c r="E20" s="16" t="s">
        <v>622</v>
      </c>
      <c r="F20" s="17">
        <v>3.688</v>
      </c>
      <c r="G20" s="17">
        <v>2.289</v>
      </c>
      <c r="H20" s="17">
        <v>2.414</v>
      </c>
      <c r="I20" s="17">
        <v>0.292</v>
      </c>
      <c r="J20" s="17">
        <v>3.381</v>
      </c>
      <c r="K20" s="17">
        <v>1.989</v>
      </c>
      <c r="L20" s="17">
        <v>2.105</v>
      </c>
      <c r="M20" s="18">
        <v>1.7</v>
      </c>
      <c r="N20" s="18">
        <v>1.607</v>
      </c>
      <c r="O20" s="18">
        <v>2705.106</v>
      </c>
      <c r="P20" s="2" t="b">
        <v>1</v>
      </c>
    </row>
    <row r="21">
      <c r="A21" s="4">
        <v>44019.0</v>
      </c>
      <c r="B21" s="15">
        <v>2.0</v>
      </c>
      <c r="C21" s="16" t="s">
        <v>623</v>
      </c>
      <c r="D21" s="16" t="s">
        <v>46</v>
      </c>
      <c r="E21" s="16" t="s">
        <v>624</v>
      </c>
      <c r="F21" s="17">
        <v>2.86</v>
      </c>
      <c r="G21" s="17">
        <v>1.574</v>
      </c>
      <c r="H21" s="17">
        <v>1.663</v>
      </c>
      <c r="I21" s="17">
        <v>0.267</v>
      </c>
      <c r="J21" s="17">
        <v>2.605</v>
      </c>
      <c r="K21" s="17">
        <v>1.313</v>
      </c>
      <c r="L21" s="17">
        <v>1.393</v>
      </c>
      <c r="M21" s="18">
        <v>1.984</v>
      </c>
      <c r="N21" s="18">
        <v>1.87</v>
      </c>
      <c r="O21" s="18">
        <v>2083.92</v>
      </c>
      <c r="P21" s="2" t="b">
        <v>1</v>
      </c>
    </row>
    <row r="22">
      <c r="A22" s="4">
        <v>44019.0</v>
      </c>
      <c r="B22" s="15">
        <v>2.0</v>
      </c>
      <c r="C22" s="16" t="s">
        <v>625</v>
      </c>
      <c r="D22" s="16" t="s">
        <v>48</v>
      </c>
      <c r="E22" s="16" t="s">
        <v>626</v>
      </c>
      <c r="F22" s="17">
        <v>2.575</v>
      </c>
      <c r="G22" s="17">
        <v>1.371</v>
      </c>
      <c r="H22" s="17">
        <v>1.489</v>
      </c>
      <c r="I22" s="17">
        <v>0.194</v>
      </c>
      <c r="J22" s="17">
        <v>2.405</v>
      </c>
      <c r="K22" s="17">
        <v>1.189</v>
      </c>
      <c r="L22" s="17">
        <v>1.299</v>
      </c>
      <c r="M22" s="18">
        <v>2.023</v>
      </c>
      <c r="N22" s="18">
        <v>1.851</v>
      </c>
      <c r="O22" s="18">
        <v>1923.603</v>
      </c>
      <c r="P22" s="2" t="b">
        <v>1</v>
      </c>
    </row>
    <row r="23">
      <c r="A23" s="19">
        <v>44019.0</v>
      </c>
      <c r="B23" s="20">
        <v>2.0</v>
      </c>
      <c r="C23" s="21" t="s">
        <v>627</v>
      </c>
      <c r="D23" s="21" t="s">
        <v>50</v>
      </c>
      <c r="E23" s="21" t="s">
        <v>628</v>
      </c>
      <c r="F23" s="21">
        <v>0.062</v>
      </c>
      <c r="G23" s="21">
        <v>0.055</v>
      </c>
      <c r="H23" s="21">
        <v>0.092</v>
      </c>
      <c r="I23" s="21">
        <v>0.041</v>
      </c>
      <c r="J23" s="21">
        <v>0.016</v>
      </c>
      <c r="K23" s="21">
        <v>0.011</v>
      </c>
      <c r="L23" s="21">
        <v>0.04</v>
      </c>
      <c r="M23" s="18">
        <v>1.44</v>
      </c>
      <c r="N23" s="18">
        <v>0.396</v>
      </c>
      <c r="O23" s="18">
        <v>12.735</v>
      </c>
      <c r="P23" s="22" t="b">
        <v>0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4">
        <v>44019.0</v>
      </c>
      <c r="B24" s="15">
        <v>2.0</v>
      </c>
      <c r="C24" s="16" t="s">
        <v>629</v>
      </c>
      <c r="D24" s="16" t="s">
        <v>52</v>
      </c>
      <c r="E24" s="16" t="s">
        <v>630</v>
      </c>
      <c r="F24" s="17">
        <v>1.352</v>
      </c>
      <c r="G24" s="17">
        <v>0.801</v>
      </c>
      <c r="H24" s="17">
        <v>0.997</v>
      </c>
      <c r="I24" s="17">
        <v>0.154</v>
      </c>
      <c r="J24" s="17">
        <v>1.207</v>
      </c>
      <c r="K24" s="17">
        <v>0.652</v>
      </c>
      <c r="L24" s="17">
        <v>0.842</v>
      </c>
      <c r="M24" s="18">
        <v>1.851</v>
      </c>
      <c r="N24" s="18">
        <v>1.435</v>
      </c>
      <c r="O24" s="18">
        <v>965.904</v>
      </c>
      <c r="P24" s="2" t="b">
        <v>1</v>
      </c>
    </row>
    <row r="25">
      <c r="A25" s="4">
        <v>44019.0</v>
      </c>
      <c r="B25" s="15">
        <v>2.0</v>
      </c>
      <c r="C25" s="16" t="s">
        <v>631</v>
      </c>
      <c r="D25" s="16" t="s">
        <v>53</v>
      </c>
      <c r="E25" s="16" t="s">
        <v>632</v>
      </c>
      <c r="F25" s="17">
        <v>3.662</v>
      </c>
      <c r="G25" s="17">
        <v>2.184</v>
      </c>
      <c r="H25" s="17">
        <v>2.324</v>
      </c>
      <c r="I25" s="17">
        <v>0.312</v>
      </c>
      <c r="J25" s="17">
        <v>3.427</v>
      </c>
      <c r="K25" s="17">
        <v>1.915</v>
      </c>
      <c r="L25" s="17">
        <v>2.049</v>
      </c>
      <c r="M25" s="18">
        <v>1.79</v>
      </c>
      <c r="N25" s="18">
        <v>1.672</v>
      </c>
      <c r="O25" s="18">
        <v>2741.504</v>
      </c>
      <c r="P25" s="2" t="b">
        <v>1</v>
      </c>
    </row>
    <row r="26">
      <c r="A26" s="4">
        <v>44019.0</v>
      </c>
      <c r="B26" s="15">
        <v>3.0</v>
      </c>
      <c r="C26" s="16" t="s">
        <v>609</v>
      </c>
      <c r="D26" s="16" t="s">
        <v>54</v>
      </c>
      <c r="E26" s="16" t="s">
        <v>610</v>
      </c>
      <c r="F26" s="16">
        <v>1.02</v>
      </c>
      <c r="G26" s="16">
        <v>0.536</v>
      </c>
      <c r="H26" s="16">
        <v>0.516</v>
      </c>
      <c r="I26" s="16">
        <v>0.055</v>
      </c>
      <c r="J26" s="16">
        <v>0.929</v>
      </c>
      <c r="K26" s="16">
        <v>0.463</v>
      </c>
      <c r="L26" s="16">
        <v>0.435</v>
      </c>
      <c r="M26" s="18">
        <v>2.008</v>
      </c>
      <c r="N26" s="18">
        <v>2.135</v>
      </c>
      <c r="O26" s="18">
        <v>743.117</v>
      </c>
      <c r="P26" s="2" t="b">
        <v>1</v>
      </c>
    </row>
    <row r="27">
      <c r="A27" s="4">
        <v>44019.0</v>
      </c>
      <c r="B27" s="15">
        <v>3.0</v>
      </c>
      <c r="C27" s="16" t="s">
        <v>611</v>
      </c>
      <c r="D27" s="16" t="s">
        <v>55</v>
      </c>
      <c r="E27" s="16" t="s">
        <v>612</v>
      </c>
      <c r="F27" s="17">
        <v>2.134</v>
      </c>
      <c r="G27" s="17">
        <v>1.134</v>
      </c>
      <c r="H27" s="17">
        <v>1.194</v>
      </c>
      <c r="I27" s="17">
        <v>0.198</v>
      </c>
      <c r="J27" s="17">
        <v>1.876</v>
      </c>
      <c r="K27" s="17">
        <v>0.906</v>
      </c>
      <c r="L27" s="17">
        <v>0.956</v>
      </c>
      <c r="M27" s="18">
        <v>2.071</v>
      </c>
      <c r="N27" s="18">
        <v>1.962</v>
      </c>
      <c r="O27" s="18">
        <v>1500.563</v>
      </c>
      <c r="P27" s="2" t="b">
        <v>1</v>
      </c>
    </row>
    <row r="28">
      <c r="A28" s="4">
        <v>44019.0</v>
      </c>
      <c r="B28" s="15">
        <v>3.0</v>
      </c>
      <c r="C28" s="16" t="s">
        <v>613</v>
      </c>
      <c r="D28" s="16" t="s">
        <v>56</v>
      </c>
      <c r="E28" s="16" t="s">
        <v>614</v>
      </c>
      <c r="F28" s="17">
        <v>2.721</v>
      </c>
      <c r="G28" s="17">
        <v>1.588</v>
      </c>
      <c r="H28" s="17">
        <v>1.909</v>
      </c>
      <c r="I28" s="17">
        <v>0.439</v>
      </c>
      <c r="J28" s="17">
        <v>2.23</v>
      </c>
      <c r="K28" s="17">
        <v>1.123</v>
      </c>
      <c r="L28" s="17">
        <v>1.428</v>
      </c>
      <c r="M28" s="18">
        <v>1.986</v>
      </c>
      <c r="N28" s="18">
        <v>1.562</v>
      </c>
      <c r="O28" s="18">
        <v>1784.058</v>
      </c>
      <c r="P28" s="2" t="b">
        <v>1</v>
      </c>
    </row>
    <row r="29">
      <c r="A29" s="19">
        <v>44019.0</v>
      </c>
      <c r="B29" s="20">
        <v>3.0</v>
      </c>
      <c r="C29" s="21" t="s">
        <v>615</v>
      </c>
      <c r="D29" s="21" t="s">
        <v>57</v>
      </c>
      <c r="E29" s="21" t="s">
        <v>616</v>
      </c>
      <c r="F29" s="21">
        <v>0.072</v>
      </c>
      <c r="G29" s="21">
        <v>0.061</v>
      </c>
      <c r="H29" s="21">
        <v>0.108</v>
      </c>
      <c r="I29" s="21">
        <v>0.042</v>
      </c>
      <c r="J29" s="21">
        <v>0.025</v>
      </c>
      <c r="K29" s="21">
        <v>0.016</v>
      </c>
      <c r="L29" s="21">
        <v>0.053</v>
      </c>
      <c r="M29" s="18">
        <v>1.515</v>
      </c>
      <c r="N29" s="18">
        <v>0.463</v>
      </c>
      <c r="O29" s="18">
        <v>19.776</v>
      </c>
      <c r="P29" s="22" t="b">
        <v>0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4">
        <v>44019.0</v>
      </c>
      <c r="B30" s="15">
        <v>3.0</v>
      </c>
      <c r="C30" s="16" t="s">
        <v>617</v>
      </c>
      <c r="D30" s="16" t="s">
        <v>58</v>
      </c>
      <c r="E30" s="16" t="s">
        <v>618</v>
      </c>
      <c r="F30" s="17">
        <v>1.28</v>
      </c>
      <c r="G30" s="17">
        <v>0.828</v>
      </c>
      <c r="H30" s="17">
        <v>1.019</v>
      </c>
      <c r="I30" s="17">
        <v>0.25</v>
      </c>
      <c r="J30" s="17">
        <v>1.014</v>
      </c>
      <c r="K30" s="17">
        <v>0.569</v>
      </c>
      <c r="L30" s="17">
        <v>0.748</v>
      </c>
      <c r="M30" s="18">
        <v>1.783</v>
      </c>
      <c r="N30" s="18">
        <v>1.355</v>
      </c>
      <c r="O30" s="18">
        <v>811.043</v>
      </c>
      <c r="P30" s="2" t="b">
        <v>1</v>
      </c>
    </row>
    <row r="31">
      <c r="A31" s="4">
        <v>44019.0</v>
      </c>
      <c r="B31" s="15">
        <v>3.0</v>
      </c>
      <c r="C31" s="16" t="s">
        <v>619</v>
      </c>
      <c r="D31" s="16" t="s">
        <v>59</v>
      </c>
      <c r="E31" s="16" t="s">
        <v>620</v>
      </c>
      <c r="F31" s="17">
        <v>3.787</v>
      </c>
      <c r="G31" s="17">
        <v>2.46</v>
      </c>
      <c r="H31" s="17">
        <v>2.712</v>
      </c>
      <c r="I31" s="17">
        <v>0.442</v>
      </c>
      <c r="J31" s="17">
        <v>3.332</v>
      </c>
      <c r="K31" s="17">
        <v>2.01</v>
      </c>
      <c r="L31" s="17">
        <v>2.253</v>
      </c>
      <c r="M31" s="18">
        <v>1.658</v>
      </c>
      <c r="N31" s="18">
        <v>1.479</v>
      </c>
      <c r="O31" s="18">
        <v>2665.27</v>
      </c>
      <c r="P31" s="2" t="b">
        <v>1</v>
      </c>
    </row>
    <row r="32">
      <c r="A32" s="4">
        <v>44019.0</v>
      </c>
      <c r="B32" s="15">
        <v>3.0</v>
      </c>
      <c r="C32" s="16" t="s">
        <v>621</v>
      </c>
      <c r="D32" s="16" t="s">
        <v>60</v>
      </c>
      <c r="E32" s="16" t="s">
        <v>622</v>
      </c>
      <c r="F32" s="16">
        <v>2.514</v>
      </c>
      <c r="G32" s="16">
        <v>1.287</v>
      </c>
      <c r="H32" s="16">
        <v>1.232</v>
      </c>
      <c r="I32" s="16">
        <v>0.108</v>
      </c>
      <c r="J32" s="16">
        <v>2.395</v>
      </c>
      <c r="K32" s="16">
        <v>1.173</v>
      </c>
      <c r="L32" s="16">
        <v>1.109</v>
      </c>
      <c r="M32" s="18">
        <v>2.042</v>
      </c>
      <c r="N32" s="18">
        <v>2.159</v>
      </c>
      <c r="O32" s="18">
        <v>1915.716</v>
      </c>
      <c r="P32" s="2" t="b">
        <v>1</v>
      </c>
    </row>
    <row r="33">
      <c r="A33" s="4">
        <v>44019.0</v>
      </c>
      <c r="B33" s="15">
        <v>3.0</v>
      </c>
      <c r="C33" s="16" t="s">
        <v>623</v>
      </c>
      <c r="D33" s="16" t="s">
        <v>61</v>
      </c>
      <c r="E33" s="16" t="s">
        <v>624</v>
      </c>
      <c r="F33" s="17">
        <v>3.011</v>
      </c>
      <c r="G33" s="17">
        <v>1.93</v>
      </c>
      <c r="H33" s="17">
        <v>2.42</v>
      </c>
      <c r="I33" s="17">
        <v>0.688</v>
      </c>
      <c r="J33" s="17">
        <v>2.332</v>
      </c>
      <c r="K33" s="17">
        <v>1.246</v>
      </c>
      <c r="L33" s="17">
        <v>1.731</v>
      </c>
      <c r="M33" s="18">
        <v>1.871</v>
      </c>
      <c r="N33" s="18">
        <v>1.347</v>
      </c>
      <c r="O33" s="18">
        <v>1865.285</v>
      </c>
      <c r="P33" s="2" t="b">
        <v>1</v>
      </c>
    </row>
    <row r="34">
      <c r="A34" s="4">
        <v>44019.0</v>
      </c>
      <c r="B34" s="15">
        <v>3.0</v>
      </c>
      <c r="C34" s="16" t="s">
        <v>625</v>
      </c>
      <c r="D34" s="16" t="s">
        <v>62</v>
      </c>
      <c r="E34" s="16" t="s">
        <v>626</v>
      </c>
      <c r="F34" s="16">
        <v>2.293</v>
      </c>
      <c r="G34" s="16">
        <v>1.188</v>
      </c>
      <c r="H34" s="16">
        <v>1.144</v>
      </c>
      <c r="I34" s="16">
        <v>0.087</v>
      </c>
      <c r="J34" s="16">
        <v>2.227</v>
      </c>
      <c r="K34" s="16">
        <v>1.111</v>
      </c>
      <c r="L34" s="16">
        <v>1.057</v>
      </c>
      <c r="M34" s="18">
        <v>2.004</v>
      </c>
      <c r="N34" s="18">
        <v>2.106</v>
      </c>
      <c r="O34" s="18">
        <v>1781.498</v>
      </c>
      <c r="P34" s="2" t="b">
        <v>1</v>
      </c>
    </row>
    <row r="35">
      <c r="A35" s="4">
        <v>44019.0</v>
      </c>
      <c r="B35" s="15">
        <v>3.0</v>
      </c>
      <c r="C35" s="16" t="s">
        <v>627</v>
      </c>
      <c r="D35" s="16" t="s">
        <v>63</v>
      </c>
      <c r="E35" s="16" t="s">
        <v>628</v>
      </c>
      <c r="F35" s="17">
        <v>2.501</v>
      </c>
      <c r="G35" s="17">
        <v>1.374</v>
      </c>
      <c r="H35" s="17">
        <v>1.485</v>
      </c>
      <c r="I35" s="17">
        <v>0.239</v>
      </c>
      <c r="J35" s="17">
        <v>2.311</v>
      </c>
      <c r="K35" s="17">
        <v>1.159</v>
      </c>
      <c r="L35" s="17">
        <v>1.264</v>
      </c>
      <c r="M35" s="18">
        <v>1.994</v>
      </c>
      <c r="N35" s="18">
        <v>1.828</v>
      </c>
      <c r="O35" s="18">
        <v>1848.526</v>
      </c>
      <c r="P35" s="2" t="b">
        <v>1</v>
      </c>
    </row>
    <row r="36">
      <c r="A36" s="4">
        <v>44019.0</v>
      </c>
      <c r="B36" s="15">
        <v>3.0</v>
      </c>
      <c r="C36" s="16" t="s">
        <v>629</v>
      </c>
      <c r="D36" s="16" t="s">
        <v>64</v>
      </c>
      <c r="E36" s="16" t="s">
        <v>630</v>
      </c>
      <c r="F36" s="16">
        <v>2.859</v>
      </c>
      <c r="G36" s="16">
        <v>1.517</v>
      </c>
      <c r="H36" s="16">
        <v>1.483</v>
      </c>
      <c r="I36" s="16">
        <v>0.125</v>
      </c>
      <c r="J36" s="16">
        <v>2.762</v>
      </c>
      <c r="K36" s="16">
        <v>1.406</v>
      </c>
      <c r="L36" s="16">
        <v>1.363</v>
      </c>
      <c r="M36" s="18">
        <v>1.964</v>
      </c>
      <c r="N36" s="18">
        <v>2.026</v>
      </c>
      <c r="O36" s="18">
        <v>2209.8</v>
      </c>
      <c r="P36" s="2" t="b">
        <v>1</v>
      </c>
    </row>
    <row r="37">
      <c r="A37" s="4">
        <v>44019.0</v>
      </c>
      <c r="B37" s="15">
        <v>3.0</v>
      </c>
      <c r="C37" s="16" t="s">
        <v>631</v>
      </c>
      <c r="D37" s="16" t="s">
        <v>65</v>
      </c>
      <c r="E37" s="16" t="s">
        <v>632</v>
      </c>
      <c r="F37" s="17">
        <v>3.158</v>
      </c>
      <c r="G37" s="17">
        <v>1.834</v>
      </c>
      <c r="H37" s="17">
        <v>2.213</v>
      </c>
      <c r="I37" s="17">
        <v>0.469</v>
      </c>
      <c r="J37" s="17">
        <v>2.75</v>
      </c>
      <c r="K37" s="17">
        <v>1.395</v>
      </c>
      <c r="L37" s="17">
        <v>1.774</v>
      </c>
      <c r="M37" s="18">
        <v>1.97</v>
      </c>
      <c r="N37" s="18">
        <v>1.55</v>
      </c>
      <c r="O37" s="18">
        <v>2199.672</v>
      </c>
      <c r="P37" s="2" t="b">
        <v>1</v>
      </c>
    </row>
    <row r="38">
      <c r="A38" s="19">
        <v>44019.0</v>
      </c>
      <c r="B38" s="20">
        <v>4.0</v>
      </c>
      <c r="C38" s="21" t="s">
        <v>609</v>
      </c>
      <c r="D38" s="21" t="s">
        <v>66</v>
      </c>
      <c r="E38" s="21" t="s">
        <v>610</v>
      </c>
      <c r="F38" s="21">
        <v>0.168</v>
      </c>
      <c r="G38" s="21">
        <v>0.133</v>
      </c>
      <c r="H38" s="21">
        <v>0.227</v>
      </c>
      <c r="I38" s="21">
        <v>0.085</v>
      </c>
      <c r="J38" s="21">
        <v>0.075</v>
      </c>
      <c r="K38" s="21">
        <v>0.043</v>
      </c>
      <c r="L38" s="21">
        <v>0.126</v>
      </c>
      <c r="M38" s="21">
        <v>1.735</v>
      </c>
      <c r="N38" s="18">
        <v>0.595</v>
      </c>
      <c r="O38" s="18">
        <v>60.058</v>
      </c>
      <c r="P38" s="22" t="b">
        <v>0</v>
      </c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4">
        <v>44019.0</v>
      </c>
      <c r="B39" s="15">
        <v>4.0</v>
      </c>
      <c r="C39" s="16" t="s">
        <v>611</v>
      </c>
      <c r="D39" s="16" t="s">
        <v>68</v>
      </c>
      <c r="E39" s="16" t="s">
        <v>612</v>
      </c>
      <c r="F39" s="17">
        <v>1.226</v>
      </c>
      <c r="G39" s="17">
        <v>0.681</v>
      </c>
      <c r="H39" s="17">
        <v>0.787</v>
      </c>
      <c r="I39" s="17">
        <v>0.15</v>
      </c>
      <c r="J39" s="17">
        <v>1.041</v>
      </c>
      <c r="K39" s="17">
        <v>0.514</v>
      </c>
      <c r="L39" s="17">
        <v>0.608</v>
      </c>
      <c r="M39" s="18">
        <v>2.026</v>
      </c>
      <c r="N39" s="18">
        <v>1.713</v>
      </c>
      <c r="O39" s="18">
        <v>832.524</v>
      </c>
      <c r="P39" s="2" t="b">
        <v>1</v>
      </c>
    </row>
    <row r="40">
      <c r="A40" s="19">
        <v>44019.0</v>
      </c>
      <c r="B40" s="20">
        <v>4.0</v>
      </c>
      <c r="C40" s="21" t="s">
        <v>613</v>
      </c>
      <c r="D40" s="21" t="s">
        <v>69</v>
      </c>
      <c r="E40" s="21" t="s">
        <v>614</v>
      </c>
      <c r="F40" s="21">
        <v>0.364</v>
      </c>
      <c r="G40" s="21">
        <v>0.253</v>
      </c>
      <c r="H40" s="21">
        <v>0.415</v>
      </c>
      <c r="I40" s="21">
        <v>0.132</v>
      </c>
      <c r="J40" s="21">
        <v>0.223</v>
      </c>
      <c r="K40" s="21">
        <v>0.116</v>
      </c>
      <c r="L40" s="21">
        <v>0.266</v>
      </c>
      <c r="M40" s="21">
        <v>1.923</v>
      </c>
      <c r="N40" s="18">
        <v>0.836</v>
      </c>
      <c r="O40" s="18">
        <v>178.026</v>
      </c>
      <c r="P40" s="22" t="b">
        <v>0</v>
      </c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4">
        <v>44019.0</v>
      </c>
      <c r="B41" s="15">
        <v>4.0</v>
      </c>
      <c r="C41" s="16" t="s">
        <v>615</v>
      </c>
      <c r="D41" s="16" t="s">
        <v>70</v>
      </c>
      <c r="E41" s="16" t="s">
        <v>616</v>
      </c>
      <c r="F41" s="17">
        <v>1.331</v>
      </c>
      <c r="G41" s="17">
        <v>0.718</v>
      </c>
      <c r="H41" s="17">
        <v>0.852</v>
      </c>
      <c r="I41" s="17">
        <v>0.157</v>
      </c>
      <c r="J41" s="17">
        <v>1.149</v>
      </c>
      <c r="K41" s="17">
        <v>0.549</v>
      </c>
      <c r="L41" s="17">
        <v>0.671</v>
      </c>
      <c r="M41" s="18">
        <v>2.094</v>
      </c>
      <c r="N41" s="18">
        <v>1.712</v>
      </c>
      <c r="O41" s="18">
        <v>918.852</v>
      </c>
      <c r="P41" s="2" t="b">
        <v>1</v>
      </c>
    </row>
    <row r="42">
      <c r="A42" s="4">
        <v>44019.0</v>
      </c>
      <c r="B42" s="15">
        <v>4.0</v>
      </c>
      <c r="C42" s="16" t="s">
        <v>617</v>
      </c>
      <c r="D42" s="16" t="s">
        <v>71</v>
      </c>
      <c r="E42" s="16" t="s">
        <v>618</v>
      </c>
      <c r="F42" s="16">
        <v>0.972</v>
      </c>
      <c r="G42" s="16">
        <v>0.524</v>
      </c>
      <c r="H42" s="16">
        <v>0.522</v>
      </c>
      <c r="I42" s="16">
        <v>0.072</v>
      </c>
      <c r="J42" s="16">
        <v>0.885</v>
      </c>
      <c r="K42" s="16">
        <v>0.444</v>
      </c>
      <c r="L42" s="16">
        <v>0.433</v>
      </c>
      <c r="M42" s="18">
        <v>1.993</v>
      </c>
      <c r="N42" s="18">
        <v>2.045</v>
      </c>
      <c r="O42" s="18">
        <v>708.134</v>
      </c>
      <c r="P42" s="2" t="b">
        <v>1</v>
      </c>
    </row>
    <row r="43">
      <c r="A43" s="4">
        <v>44019.0</v>
      </c>
      <c r="B43" s="15">
        <v>4.0</v>
      </c>
      <c r="C43" s="16" t="s">
        <v>619</v>
      </c>
      <c r="D43" s="16" t="s">
        <v>72</v>
      </c>
      <c r="E43" s="16" t="s">
        <v>620</v>
      </c>
      <c r="F43" s="17">
        <v>1.456</v>
      </c>
      <c r="G43" s="17">
        <v>0.842</v>
      </c>
      <c r="H43" s="17">
        <v>0.99</v>
      </c>
      <c r="I43" s="17">
        <v>0.206</v>
      </c>
      <c r="J43" s="17">
        <v>1.242</v>
      </c>
      <c r="K43" s="17">
        <v>0.631</v>
      </c>
      <c r="L43" s="17">
        <v>0.771</v>
      </c>
      <c r="M43" s="18">
        <v>1.967</v>
      </c>
      <c r="N43" s="18">
        <v>1.611</v>
      </c>
      <c r="O43" s="18">
        <v>993.218</v>
      </c>
      <c r="P43" s="2" t="b">
        <v>1</v>
      </c>
    </row>
    <row r="44">
      <c r="A44" s="4">
        <v>44019.0</v>
      </c>
      <c r="B44" s="15">
        <v>4.0</v>
      </c>
      <c r="C44" s="16" t="s">
        <v>621</v>
      </c>
      <c r="D44" s="16" t="s">
        <v>73</v>
      </c>
      <c r="E44" s="16" t="s">
        <v>622</v>
      </c>
      <c r="F44" s="17">
        <v>1.71</v>
      </c>
      <c r="G44" s="17">
        <v>1.029</v>
      </c>
      <c r="H44" s="17">
        <v>1.232</v>
      </c>
      <c r="I44" s="17">
        <v>0.464</v>
      </c>
      <c r="J44" s="17">
        <v>1.238</v>
      </c>
      <c r="K44" s="17">
        <v>0.561</v>
      </c>
      <c r="L44" s="17">
        <v>0.755</v>
      </c>
      <c r="M44" s="18">
        <v>2.206</v>
      </c>
      <c r="N44" s="18">
        <v>1.64</v>
      </c>
      <c r="O44" s="18">
        <v>990.227</v>
      </c>
      <c r="P44" s="2" t="b">
        <v>1</v>
      </c>
    </row>
    <row r="45">
      <c r="A45" s="4">
        <v>44019.0</v>
      </c>
      <c r="B45" s="15">
        <v>4.0</v>
      </c>
      <c r="C45" s="16" t="s">
        <v>623</v>
      </c>
      <c r="D45" s="16" t="s">
        <v>74</v>
      </c>
      <c r="E45" s="16" t="s">
        <v>624</v>
      </c>
      <c r="F45" s="16">
        <v>0.819</v>
      </c>
      <c r="G45" s="16">
        <v>0.43</v>
      </c>
      <c r="H45" s="16">
        <v>0.445</v>
      </c>
      <c r="I45" s="16">
        <v>0.063</v>
      </c>
      <c r="J45" s="16">
        <v>0.756</v>
      </c>
      <c r="K45" s="16">
        <v>0.367</v>
      </c>
      <c r="L45" s="16">
        <v>0.373</v>
      </c>
      <c r="M45" s="18">
        <v>2.062</v>
      </c>
      <c r="N45" s="18">
        <v>2.026</v>
      </c>
      <c r="O45" s="18">
        <v>604.991</v>
      </c>
      <c r="P45" s="2" t="b">
        <v>1</v>
      </c>
    </row>
    <row r="46">
      <c r="A46" s="19">
        <v>44019.0</v>
      </c>
      <c r="B46" s="20">
        <v>4.0</v>
      </c>
      <c r="C46" s="21" t="s">
        <v>625</v>
      </c>
      <c r="D46" s="21" t="s">
        <v>75</v>
      </c>
      <c r="E46" s="21" t="s">
        <v>626</v>
      </c>
      <c r="F46" s="21">
        <v>0.464</v>
      </c>
      <c r="G46" s="21">
        <v>0.346</v>
      </c>
      <c r="H46" s="21">
        <v>0.51</v>
      </c>
      <c r="I46" s="21">
        <v>0.162</v>
      </c>
      <c r="J46" s="21">
        <v>0.301</v>
      </c>
      <c r="K46" s="21">
        <v>0.184</v>
      </c>
      <c r="L46" s="21">
        <v>0.341</v>
      </c>
      <c r="M46" s="21">
        <v>1.636</v>
      </c>
      <c r="N46" s="21">
        <v>0.884</v>
      </c>
      <c r="O46" s="21">
        <v>241.012</v>
      </c>
      <c r="P46" s="22" t="b">
        <v>0</v>
      </c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19">
        <v>44019.0</v>
      </c>
      <c r="B47" s="20">
        <v>4.0</v>
      </c>
      <c r="C47" s="21" t="s">
        <v>627</v>
      </c>
      <c r="D47" s="21" t="s">
        <v>76</v>
      </c>
      <c r="E47" s="21" t="s">
        <v>628</v>
      </c>
      <c r="F47" s="21">
        <v>3.975</v>
      </c>
      <c r="G47" s="21">
        <v>3.064</v>
      </c>
      <c r="H47" s="21">
        <v>3.471</v>
      </c>
      <c r="I47" s="21">
        <v>0.946</v>
      </c>
      <c r="J47" s="21">
        <v>3.096</v>
      </c>
      <c r="K47" s="21">
        <v>2.165</v>
      </c>
      <c r="L47" s="21">
        <v>2.573</v>
      </c>
      <c r="M47" s="21">
        <v>1.43</v>
      </c>
      <c r="N47" s="21">
        <v>1.203</v>
      </c>
      <c r="O47" s="21">
        <v>2476.454</v>
      </c>
      <c r="P47" s="22" t="b">
        <v>0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4">
        <v>44019.0</v>
      </c>
      <c r="B48" s="15">
        <v>4.0</v>
      </c>
      <c r="C48" s="16" t="s">
        <v>629</v>
      </c>
      <c r="D48" s="16" t="s">
        <v>77</v>
      </c>
      <c r="E48" s="16" t="s">
        <v>630</v>
      </c>
      <c r="F48" s="17">
        <v>3.034</v>
      </c>
      <c r="G48" s="17">
        <v>1.64</v>
      </c>
      <c r="H48" s="17">
        <v>1.83</v>
      </c>
      <c r="I48" s="17">
        <v>0.291</v>
      </c>
      <c r="J48" s="17">
        <v>2.772</v>
      </c>
      <c r="K48" s="17">
        <v>1.362</v>
      </c>
      <c r="L48" s="17">
        <v>1.546</v>
      </c>
      <c r="M48" s="18">
        <v>2.034</v>
      </c>
      <c r="N48" s="18">
        <v>1.793</v>
      </c>
      <c r="O48" s="18">
        <v>2217.25</v>
      </c>
      <c r="P48" s="2" t="b">
        <v>1</v>
      </c>
    </row>
    <row r="49">
      <c r="A49" s="4">
        <v>44019.0</v>
      </c>
      <c r="B49" s="15">
        <v>4.0</v>
      </c>
      <c r="C49" s="16" t="s">
        <v>631</v>
      </c>
      <c r="D49" s="16" t="s">
        <v>78</v>
      </c>
      <c r="E49" s="16" t="s">
        <v>632</v>
      </c>
      <c r="F49" s="17">
        <v>1.131</v>
      </c>
      <c r="G49" s="17">
        <v>0.742</v>
      </c>
      <c r="H49" s="17">
        <v>0.895</v>
      </c>
      <c r="I49" s="17">
        <v>0.146</v>
      </c>
      <c r="J49" s="17">
        <v>1.004</v>
      </c>
      <c r="K49" s="17">
        <v>0.607</v>
      </c>
      <c r="L49" s="17">
        <v>0.755</v>
      </c>
      <c r="M49" s="18">
        <v>1.654</v>
      </c>
      <c r="N49" s="18">
        <v>1.329</v>
      </c>
      <c r="O49" s="18">
        <v>803.156</v>
      </c>
      <c r="P49" s="2" t="b">
        <v>1</v>
      </c>
    </row>
    <row r="50">
      <c r="A50" s="4">
        <v>44019.0</v>
      </c>
      <c r="B50" s="15">
        <v>5.0</v>
      </c>
      <c r="C50" s="16" t="s">
        <v>609</v>
      </c>
      <c r="D50" s="16" t="s">
        <v>79</v>
      </c>
      <c r="E50" s="16" t="s">
        <v>610</v>
      </c>
      <c r="F50" s="16">
        <v>1.745</v>
      </c>
      <c r="G50" s="16">
        <v>0.882</v>
      </c>
      <c r="H50" s="16">
        <v>0.873</v>
      </c>
      <c r="I50" s="16">
        <v>0.082</v>
      </c>
      <c r="J50" s="16">
        <v>1.605</v>
      </c>
      <c r="K50" s="16">
        <v>0.772</v>
      </c>
      <c r="L50" s="16">
        <v>0.755</v>
      </c>
      <c r="M50" s="18">
        <v>2.08</v>
      </c>
      <c r="N50" s="18">
        <v>2.126</v>
      </c>
      <c r="O50" s="18">
        <v>1283.988</v>
      </c>
      <c r="P50" s="2" t="b">
        <v>1</v>
      </c>
    </row>
    <row r="51">
      <c r="A51" s="4">
        <v>44019.0</v>
      </c>
      <c r="B51" s="15">
        <v>5.0</v>
      </c>
      <c r="C51" s="16" t="s">
        <v>611</v>
      </c>
      <c r="D51" s="16" t="s">
        <v>80</v>
      </c>
      <c r="E51" s="16" t="s">
        <v>612</v>
      </c>
      <c r="F51" s="16">
        <v>2.283</v>
      </c>
      <c r="G51" s="16">
        <v>1.124</v>
      </c>
      <c r="H51" s="16">
        <v>1.05</v>
      </c>
      <c r="I51" s="16">
        <v>0.063</v>
      </c>
      <c r="J51" s="16">
        <v>2.152</v>
      </c>
      <c r="K51" s="16">
        <v>1.029</v>
      </c>
      <c r="L51" s="16">
        <v>0.948</v>
      </c>
      <c r="M51" s="18">
        <v>2.092</v>
      </c>
      <c r="N51" s="18">
        <v>2.27</v>
      </c>
      <c r="O51" s="18">
        <v>1721.352</v>
      </c>
      <c r="P51" s="2" t="b">
        <v>1</v>
      </c>
    </row>
    <row r="52">
      <c r="A52" s="4">
        <v>44019.0</v>
      </c>
      <c r="B52" s="15">
        <v>5.0</v>
      </c>
      <c r="C52" s="16" t="s">
        <v>613</v>
      </c>
      <c r="D52" s="16" t="s">
        <v>82</v>
      </c>
      <c r="E52" s="16" t="s">
        <v>614</v>
      </c>
      <c r="F52" s="17">
        <v>3.265</v>
      </c>
      <c r="G52" s="17">
        <v>1.802</v>
      </c>
      <c r="H52" s="17">
        <v>2.062</v>
      </c>
      <c r="I52" s="17">
        <v>0.357</v>
      </c>
      <c r="J52" s="17">
        <v>2.843</v>
      </c>
      <c r="K52" s="17">
        <v>1.412</v>
      </c>
      <c r="L52" s="17">
        <v>1.658</v>
      </c>
      <c r="M52" s="18">
        <v>2.014</v>
      </c>
      <c r="N52" s="18">
        <v>1.715</v>
      </c>
      <c r="O52" s="18">
        <v>2274.226</v>
      </c>
      <c r="P52" s="2" t="b">
        <v>1</v>
      </c>
    </row>
    <row r="53">
      <c r="A53" s="4">
        <v>44019.0</v>
      </c>
      <c r="B53" s="15">
        <v>5.0</v>
      </c>
      <c r="C53" s="16" t="s">
        <v>615</v>
      </c>
      <c r="D53" s="16" t="s">
        <v>83</v>
      </c>
      <c r="E53" s="16" t="s">
        <v>616</v>
      </c>
      <c r="F53" s="17">
        <v>2.06</v>
      </c>
      <c r="G53" s="17">
        <v>1.162</v>
      </c>
      <c r="H53" s="17">
        <v>1.276</v>
      </c>
      <c r="I53" s="17">
        <v>0.227</v>
      </c>
      <c r="J53" s="17">
        <v>1.797</v>
      </c>
      <c r="K53" s="17">
        <v>0.916</v>
      </c>
      <c r="L53" s="17">
        <v>1.02</v>
      </c>
      <c r="M53" s="18">
        <v>1.962</v>
      </c>
      <c r="N53" s="18">
        <v>1.762</v>
      </c>
      <c r="O53" s="18">
        <v>1437.901</v>
      </c>
      <c r="P53" s="2" t="b">
        <v>1</v>
      </c>
    </row>
    <row r="54">
      <c r="A54" s="4">
        <v>44019.0</v>
      </c>
      <c r="B54" s="15">
        <v>5.0</v>
      </c>
      <c r="C54" s="16" t="s">
        <v>617</v>
      </c>
      <c r="D54" s="16" t="s">
        <v>84</v>
      </c>
      <c r="E54" s="16" t="s">
        <v>618</v>
      </c>
      <c r="F54" s="17">
        <v>3.877</v>
      </c>
      <c r="G54" s="17">
        <v>2.581</v>
      </c>
      <c r="H54" s="17">
        <v>3.135</v>
      </c>
      <c r="I54" s="17">
        <v>0.692</v>
      </c>
      <c r="J54" s="17">
        <v>3.146</v>
      </c>
      <c r="K54" s="17">
        <v>1.866</v>
      </c>
      <c r="L54" s="17">
        <v>2.405</v>
      </c>
      <c r="M54" s="18">
        <v>1.686</v>
      </c>
      <c r="N54" s="18">
        <v>1.308</v>
      </c>
      <c r="O54" s="18">
        <v>2516.96</v>
      </c>
      <c r="P54" s="2" t="b">
        <v>1</v>
      </c>
    </row>
    <row r="55">
      <c r="A55" s="4">
        <v>44019.0</v>
      </c>
      <c r="B55" s="15">
        <v>5.0</v>
      </c>
      <c r="C55" s="16" t="s">
        <v>619</v>
      </c>
      <c r="D55" s="16" t="s">
        <v>85</v>
      </c>
      <c r="E55" s="16" t="s">
        <v>620</v>
      </c>
      <c r="F55" s="17">
        <v>3.959</v>
      </c>
      <c r="G55" s="17">
        <v>2.683</v>
      </c>
      <c r="H55" s="17">
        <v>2.965</v>
      </c>
      <c r="I55" s="17">
        <v>0.689</v>
      </c>
      <c r="J55" s="17">
        <v>3.257</v>
      </c>
      <c r="K55" s="17">
        <v>1.986</v>
      </c>
      <c r="L55" s="17">
        <v>2.259</v>
      </c>
      <c r="M55" s="18">
        <v>1.64</v>
      </c>
      <c r="N55" s="18">
        <v>1.442</v>
      </c>
      <c r="O55" s="18">
        <v>2605.585</v>
      </c>
      <c r="P55" s="2" t="b">
        <v>1</v>
      </c>
    </row>
    <row r="56">
      <c r="A56" s="4">
        <v>44019.0</v>
      </c>
      <c r="B56" s="15">
        <v>5.0</v>
      </c>
      <c r="C56" s="16" t="s">
        <v>621</v>
      </c>
      <c r="D56" s="16" t="s">
        <v>86</v>
      </c>
      <c r="E56" s="16" t="s">
        <v>622</v>
      </c>
      <c r="F56" s="17">
        <v>3.544</v>
      </c>
      <c r="G56" s="17">
        <v>2.278</v>
      </c>
      <c r="H56" s="17">
        <v>2.836</v>
      </c>
      <c r="I56" s="17">
        <v>0.747</v>
      </c>
      <c r="J56" s="17">
        <v>2.784</v>
      </c>
      <c r="K56" s="17">
        <v>1.524</v>
      </c>
      <c r="L56" s="17">
        <v>2.071</v>
      </c>
      <c r="M56" s="18">
        <v>1.827</v>
      </c>
      <c r="N56" s="18">
        <v>1.344</v>
      </c>
      <c r="O56" s="18">
        <v>2227.084</v>
      </c>
      <c r="P56" s="2" t="b">
        <v>1</v>
      </c>
    </row>
    <row r="57">
      <c r="A57" s="4">
        <v>44019.0</v>
      </c>
      <c r="B57" s="15">
        <v>5.0</v>
      </c>
      <c r="C57" s="16" t="s">
        <v>623</v>
      </c>
      <c r="D57" s="16" t="s">
        <v>87</v>
      </c>
      <c r="E57" s="16" t="s">
        <v>624</v>
      </c>
      <c r="F57" s="17">
        <v>3.17</v>
      </c>
      <c r="G57" s="17">
        <v>1.857</v>
      </c>
      <c r="H57" s="17">
        <v>2.194</v>
      </c>
      <c r="I57" s="17">
        <v>0.461</v>
      </c>
      <c r="J57" s="17">
        <v>2.721</v>
      </c>
      <c r="K57" s="17">
        <v>1.402</v>
      </c>
      <c r="L57" s="17">
        <v>1.732</v>
      </c>
      <c r="M57" s="18">
        <v>1.941</v>
      </c>
      <c r="N57" s="18">
        <v>1.571</v>
      </c>
      <c r="O57" s="18">
        <v>2177.058</v>
      </c>
      <c r="P57" s="2" t="b">
        <v>1</v>
      </c>
    </row>
    <row r="58">
      <c r="A58" s="4">
        <v>44019.0</v>
      </c>
      <c r="B58" s="15">
        <v>5.0</v>
      </c>
      <c r="C58" s="16" t="s">
        <v>625</v>
      </c>
      <c r="D58" s="16" t="s">
        <v>88</v>
      </c>
      <c r="E58" s="16" t="s">
        <v>626</v>
      </c>
      <c r="F58" s="16">
        <v>2.625</v>
      </c>
      <c r="G58" s="16">
        <v>1.311</v>
      </c>
      <c r="H58" s="16">
        <v>1.289</v>
      </c>
      <c r="I58" s="16">
        <v>0.052</v>
      </c>
      <c r="J58" s="16">
        <v>2.599</v>
      </c>
      <c r="K58" s="16">
        <v>1.271</v>
      </c>
      <c r="L58" s="16">
        <v>1.24</v>
      </c>
      <c r="M58" s="18">
        <v>2.045</v>
      </c>
      <c r="N58" s="18">
        <v>2.095</v>
      </c>
      <c r="O58" s="18">
        <v>2078.826</v>
      </c>
      <c r="P58" s="2" t="b">
        <v>1</v>
      </c>
    </row>
    <row r="59">
      <c r="A59" s="4">
        <v>44019.0</v>
      </c>
      <c r="B59" s="15">
        <v>5.0</v>
      </c>
      <c r="C59" s="16" t="s">
        <v>627</v>
      </c>
      <c r="D59" s="16" t="s">
        <v>89</v>
      </c>
      <c r="E59" s="16" t="s">
        <v>628</v>
      </c>
      <c r="F59" s="17">
        <v>3.706</v>
      </c>
      <c r="G59" s="17">
        <v>2.308</v>
      </c>
      <c r="H59" s="17">
        <v>2.677</v>
      </c>
      <c r="I59" s="17">
        <v>0.48</v>
      </c>
      <c r="J59" s="17">
        <v>3.297</v>
      </c>
      <c r="K59" s="17">
        <v>1.868</v>
      </c>
      <c r="L59" s="17">
        <v>2.237</v>
      </c>
      <c r="M59" s="18">
        <v>1.765</v>
      </c>
      <c r="N59" s="18">
        <v>1.474</v>
      </c>
      <c r="O59" s="18">
        <v>2637.961</v>
      </c>
      <c r="P59" s="2" t="b">
        <v>1</v>
      </c>
    </row>
    <row r="60">
      <c r="A60" s="4">
        <v>44019.0</v>
      </c>
      <c r="B60" s="15">
        <v>5.0</v>
      </c>
      <c r="C60" s="16" t="s">
        <v>629</v>
      </c>
      <c r="D60" s="16" t="s">
        <v>90</v>
      </c>
      <c r="E60" s="16" t="s">
        <v>630</v>
      </c>
      <c r="F60" s="17">
        <v>3.316</v>
      </c>
      <c r="G60" s="17">
        <v>1.949</v>
      </c>
      <c r="H60" s="17">
        <v>2.352</v>
      </c>
      <c r="I60" s="17">
        <v>0.525</v>
      </c>
      <c r="J60" s="17">
        <v>2.821</v>
      </c>
      <c r="K60" s="17">
        <v>1.438</v>
      </c>
      <c r="L60" s="17">
        <v>1.838</v>
      </c>
      <c r="M60" s="18">
        <v>1.961</v>
      </c>
      <c r="N60" s="18">
        <v>1.535</v>
      </c>
      <c r="O60" s="18">
        <v>2256.449</v>
      </c>
      <c r="P60" s="2" t="b">
        <v>1</v>
      </c>
    </row>
    <row r="61">
      <c r="A61" s="19">
        <v>44019.0</v>
      </c>
      <c r="B61" s="20">
        <v>5.0</v>
      </c>
      <c r="C61" s="21" t="s">
        <v>631</v>
      </c>
      <c r="D61" s="21" t="s">
        <v>91</v>
      </c>
      <c r="E61" s="21" t="s">
        <v>632</v>
      </c>
      <c r="F61" s="21">
        <v>0.065</v>
      </c>
      <c r="G61" s="21">
        <v>0.055</v>
      </c>
      <c r="H61" s="21">
        <v>0.079</v>
      </c>
      <c r="I61" s="21">
        <v>0.041</v>
      </c>
      <c r="J61" s="21">
        <v>0.02</v>
      </c>
      <c r="K61" s="21">
        <v>0.011</v>
      </c>
      <c r="L61" s="21">
        <v>0.027</v>
      </c>
      <c r="M61" s="21">
        <v>1.732</v>
      </c>
      <c r="N61" s="18">
        <v>0.714</v>
      </c>
      <c r="O61" s="18">
        <v>15.618</v>
      </c>
      <c r="P61" s="22" t="b">
        <v>0</v>
      </c>
      <c r="Q61" s="22" t="s">
        <v>633</v>
      </c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4">
        <v>44019.0</v>
      </c>
      <c r="B62" s="15">
        <v>6.0</v>
      </c>
      <c r="C62" s="16" t="s">
        <v>609</v>
      </c>
      <c r="D62" s="16" t="s">
        <v>92</v>
      </c>
      <c r="E62" s="16" t="s">
        <v>610</v>
      </c>
      <c r="F62" s="17">
        <v>1.861</v>
      </c>
      <c r="G62" s="17">
        <v>1.021</v>
      </c>
      <c r="H62" s="17">
        <v>1.196</v>
      </c>
      <c r="I62" s="17">
        <v>0.199</v>
      </c>
      <c r="J62" s="17">
        <v>1.604</v>
      </c>
      <c r="K62" s="17">
        <v>0.793</v>
      </c>
      <c r="L62" s="17">
        <v>0.954</v>
      </c>
      <c r="M62" s="18">
        <v>2.021</v>
      </c>
      <c r="N62" s="18">
        <v>1.681</v>
      </c>
      <c r="O62" s="18">
        <v>1283.059</v>
      </c>
      <c r="P62" s="2" t="b">
        <v>1</v>
      </c>
    </row>
    <row r="63">
      <c r="A63" s="4">
        <v>44019.0</v>
      </c>
      <c r="B63" s="15">
        <v>6.0</v>
      </c>
      <c r="C63" s="16" t="s">
        <v>611</v>
      </c>
      <c r="D63" s="16" t="s">
        <v>93</v>
      </c>
      <c r="E63" s="16" t="s">
        <v>612</v>
      </c>
      <c r="F63" s="17">
        <v>3.387</v>
      </c>
      <c r="G63" s="17">
        <v>1.951</v>
      </c>
      <c r="H63" s="17">
        <v>2.267</v>
      </c>
      <c r="I63" s="17">
        <v>0.469</v>
      </c>
      <c r="J63" s="17">
        <v>2.829</v>
      </c>
      <c r="K63" s="17">
        <v>1.436</v>
      </c>
      <c r="L63" s="17">
        <v>1.735</v>
      </c>
      <c r="M63" s="18">
        <v>1.97</v>
      </c>
      <c r="N63" s="18">
        <v>1.631</v>
      </c>
      <c r="O63" s="18">
        <v>2263.416</v>
      </c>
      <c r="P63" s="2" t="b">
        <v>1</v>
      </c>
    </row>
    <row r="64">
      <c r="A64" s="4">
        <v>44019.0</v>
      </c>
      <c r="B64" s="15">
        <v>6.0</v>
      </c>
      <c r="C64" s="16" t="s">
        <v>613</v>
      </c>
      <c r="D64" s="16" t="s">
        <v>94</v>
      </c>
      <c r="E64" s="16" t="s">
        <v>614</v>
      </c>
      <c r="F64" s="17">
        <v>3.176</v>
      </c>
      <c r="G64" s="17">
        <v>1.698</v>
      </c>
      <c r="H64" s="17">
        <v>1.831</v>
      </c>
      <c r="I64" s="17">
        <v>0.247</v>
      </c>
      <c r="J64" s="17">
        <v>2.863</v>
      </c>
      <c r="K64" s="17">
        <v>1.418</v>
      </c>
      <c r="L64" s="17">
        <v>1.539</v>
      </c>
      <c r="M64" s="18">
        <v>2.019</v>
      </c>
      <c r="N64" s="18">
        <v>1.86</v>
      </c>
      <c r="O64" s="18">
        <v>2290.756</v>
      </c>
      <c r="P64" s="2" t="b">
        <v>1</v>
      </c>
    </row>
    <row r="65">
      <c r="A65" s="4">
        <v>44019.0</v>
      </c>
      <c r="B65" s="15">
        <v>6.0</v>
      </c>
      <c r="C65" s="16" t="s">
        <v>615</v>
      </c>
      <c r="D65" s="16" t="s">
        <v>95</v>
      </c>
      <c r="E65" s="16" t="s">
        <v>616</v>
      </c>
      <c r="F65" s="17">
        <v>3.3</v>
      </c>
      <c r="G65" s="17">
        <v>1.863</v>
      </c>
      <c r="H65" s="17">
        <v>2.223</v>
      </c>
      <c r="I65" s="17">
        <v>0.391</v>
      </c>
      <c r="J65" s="17">
        <v>2.854</v>
      </c>
      <c r="K65" s="17">
        <v>1.444</v>
      </c>
      <c r="L65" s="17">
        <v>1.789</v>
      </c>
      <c r="M65" s="18">
        <v>1.976</v>
      </c>
      <c r="N65" s="18">
        <v>1.595</v>
      </c>
      <c r="O65" s="18">
        <v>2283.192</v>
      </c>
      <c r="P65" s="2" t="b">
        <v>1</v>
      </c>
    </row>
    <row r="66">
      <c r="A66" s="4">
        <v>44019.0</v>
      </c>
      <c r="B66" s="15">
        <v>6.0</v>
      </c>
      <c r="C66" s="16" t="s">
        <v>617</v>
      </c>
      <c r="D66" s="16" t="s">
        <v>96</v>
      </c>
      <c r="E66" s="16" t="s">
        <v>618</v>
      </c>
      <c r="F66" s="17">
        <v>3.272</v>
      </c>
      <c r="G66" s="17">
        <v>2.037</v>
      </c>
      <c r="H66" s="17">
        <v>2.686</v>
      </c>
      <c r="I66" s="17">
        <v>0.764</v>
      </c>
      <c r="J66" s="17">
        <v>2.477</v>
      </c>
      <c r="K66" s="17">
        <v>1.257</v>
      </c>
      <c r="L66" s="17">
        <v>1.89</v>
      </c>
      <c r="M66" s="18">
        <v>1.971</v>
      </c>
      <c r="N66" s="18">
        <v>1.31</v>
      </c>
      <c r="O66" s="18">
        <v>1981.516</v>
      </c>
      <c r="P66" s="2" t="b">
        <v>1</v>
      </c>
    </row>
    <row r="67">
      <c r="A67" s="4">
        <v>44019.0</v>
      </c>
      <c r="B67" s="15">
        <v>6.0</v>
      </c>
      <c r="C67" s="16" t="s">
        <v>619</v>
      </c>
      <c r="D67" s="16" t="s">
        <v>97</v>
      </c>
      <c r="E67" s="16" t="s">
        <v>620</v>
      </c>
      <c r="F67" s="16">
        <v>1.763</v>
      </c>
      <c r="G67" s="16">
        <v>0.889</v>
      </c>
      <c r="H67" s="16">
        <v>0.822</v>
      </c>
      <c r="I67" s="16">
        <v>0.066</v>
      </c>
      <c r="J67" s="16">
        <v>1.688</v>
      </c>
      <c r="K67" s="16">
        <v>0.819</v>
      </c>
      <c r="L67" s="16">
        <v>0.743</v>
      </c>
      <c r="M67" s="18">
        <v>2.062</v>
      </c>
      <c r="N67" s="18">
        <v>2.272</v>
      </c>
      <c r="O67" s="18">
        <v>1350.289</v>
      </c>
      <c r="P67" s="2" t="b">
        <v>1</v>
      </c>
    </row>
    <row r="68">
      <c r="A68" s="4">
        <v>44019.0</v>
      </c>
      <c r="B68" s="15">
        <v>6.0</v>
      </c>
      <c r="C68" s="16" t="s">
        <v>621</v>
      </c>
      <c r="D68" s="16" t="s">
        <v>98</v>
      </c>
      <c r="E68" s="16" t="s">
        <v>622</v>
      </c>
      <c r="F68" s="17">
        <v>3.603</v>
      </c>
      <c r="G68" s="17">
        <v>2.101</v>
      </c>
      <c r="H68" s="17">
        <v>2.356</v>
      </c>
      <c r="I68" s="17">
        <v>0.367</v>
      </c>
      <c r="J68" s="17">
        <v>3.221</v>
      </c>
      <c r="K68" s="17">
        <v>1.726</v>
      </c>
      <c r="L68" s="17">
        <v>1.971</v>
      </c>
      <c r="M68" s="18">
        <v>1.866</v>
      </c>
      <c r="N68" s="18">
        <v>1.634</v>
      </c>
      <c r="O68" s="18">
        <v>2577.144</v>
      </c>
      <c r="P68" s="2" t="b">
        <v>1</v>
      </c>
    </row>
    <row r="69">
      <c r="A69" s="4">
        <v>44019.0</v>
      </c>
      <c r="B69" s="15">
        <v>6.0</v>
      </c>
      <c r="C69" s="16" t="s">
        <v>623</v>
      </c>
      <c r="D69" s="16" t="s">
        <v>99</v>
      </c>
      <c r="E69" s="16" t="s">
        <v>624</v>
      </c>
      <c r="F69" s="17">
        <v>3.18</v>
      </c>
      <c r="G69" s="17">
        <v>1.78</v>
      </c>
      <c r="H69" s="17">
        <v>1.908</v>
      </c>
      <c r="I69" s="17">
        <v>0.266</v>
      </c>
      <c r="J69" s="17">
        <v>2.927</v>
      </c>
      <c r="K69" s="17">
        <v>1.521</v>
      </c>
      <c r="L69" s="17">
        <v>1.641</v>
      </c>
      <c r="M69" s="18">
        <v>1.925</v>
      </c>
      <c r="N69" s="18">
        <v>1.784</v>
      </c>
      <c r="O69" s="18">
        <v>2341.678</v>
      </c>
      <c r="P69" s="2" t="b">
        <v>1</v>
      </c>
    </row>
    <row r="70">
      <c r="A70" s="4">
        <v>44019.0</v>
      </c>
      <c r="B70" s="15">
        <v>6.0</v>
      </c>
      <c r="C70" s="16" t="s">
        <v>625</v>
      </c>
      <c r="D70" s="16" t="s">
        <v>100</v>
      </c>
      <c r="E70" s="16" t="s">
        <v>626</v>
      </c>
      <c r="F70" s="17">
        <v>3.245</v>
      </c>
      <c r="G70" s="17">
        <v>1.878</v>
      </c>
      <c r="H70" s="17">
        <v>2.105</v>
      </c>
      <c r="I70" s="17">
        <v>0.415</v>
      </c>
      <c r="J70" s="17">
        <v>2.86</v>
      </c>
      <c r="K70" s="17">
        <v>1.478</v>
      </c>
      <c r="L70" s="17">
        <v>1.699</v>
      </c>
      <c r="M70" s="18">
        <v>1.935</v>
      </c>
      <c r="N70" s="18">
        <v>1.683</v>
      </c>
      <c r="O70" s="18">
        <v>2287.733</v>
      </c>
      <c r="P70" s="2" t="b">
        <v>1</v>
      </c>
    </row>
    <row r="71">
      <c r="A71" s="4">
        <v>44019.0</v>
      </c>
      <c r="B71" s="15">
        <v>6.0</v>
      </c>
      <c r="C71" s="16" t="s">
        <v>627</v>
      </c>
      <c r="D71" s="16" t="s">
        <v>101</v>
      </c>
      <c r="E71" s="16" t="s">
        <v>628</v>
      </c>
      <c r="F71" s="17">
        <v>2.116</v>
      </c>
      <c r="G71" s="17">
        <v>1.191</v>
      </c>
      <c r="H71" s="17">
        <v>1.304</v>
      </c>
      <c r="I71" s="17">
        <v>0.213</v>
      </c>
      <c r="J71" s="17">
        <v>1.942</v>
      </c>
      <c r="K71" s="17">
        <v>0.998</v>
      </c>
      <c r="L71" s="17">
        <v>1.104</v>
      </c>
      <c r="M71" s="18">
        <v>1.947</v>
      </c>
      <c r="N71" s="18">
        <v>1.759</v>
      </c>
      <c r="O71" s="18">
        <v>1553.686</v>
      </c>
      <c r="P71" s="2" t="b">
        <v>1</v>
      </c>
    </row>
    <row r="72">
      <c r="A72" s="4">
        <v>44019.0</v>
      </c>
      <c r="B72" s="15">
        <v>6.0</v>
      </c>
      <c r="C72" s="16" t="s">
        <v>629</v>
      </c>
      <c r="D72" s="16" t="s">
        <v>102</v>
      </c>
      <c r="E72" s="16" t="s">
        <v>630</v>
      </c>
      <c r="F72" s="17">
        <v>1.729</v>
      </c>
      <c r="G72" s="17">
        <v>1.029</v>
      </c>
      <c r="H72" s="17">
        <v>1.365</v>
      </c>
      <c r="I72" s="17">
        <v>0.318</v>
      </c>
      <c r="J72" s="17">
        <v>1.424</v>
      </c>
      <c r="K72" s="17">
        <v>0.717</v>
      </c>
      <c r="L72" s="17">
        <v>1.048</v>
      </c>
      <c r="M72" s="18">
        <v>1.986</v>
      </c>
      <c r="N72" s="18">
        <v>1.358</v>
      </c>
      <c r="O72" s="18">
        <v>1138.976</v>
      </c>
      <c r="P72" s="2" t="b">
        <v>1</v>
      </c>
    </row>
    <row r="73">
      <c r="A73" s="4">
        <v>44019.0</v>
      </c>
      <c r="B73" s="15">
        <v>6.0</v>
      </c>
      <c r="C73" s="16" t="s">
        <v>631</v>
      </c>
      <c r="D73" s="16" t="s">
        <v>103</v>
      </c>
      <c r="E73" s="16" t="s">
        <v>632</v>
      </c>
      <c r="F73" s="17">
        <v>3.591</v>
      </c>
      <c r="G73" s="17">
        <v>2.307</v>
      </c>
      <c r="H73" s="17">
        <v>2.951</v>
      </c>
      <c r="I73" s="17">
        <v>0.881</v>
      </c>
      <c r="J73" s="17">
        <v>2.772</v>
      </c>
      <c r="K73" s="17">
        <v>1.458</v>
      </c>
      <c r="L73" s="17">
        <v>2.11</v>
      </c>
      <c r="M73" s="18">
        <v>1.901</v>
      </c>
      <c r="N73" s="18">
        <v>1.314</v>
      </c>
      <c r="O73" s="18">
        <v>2217.791</v>
      </c>
      <c r="P73" s="2" t="b">
        <v>1</v>
      </c>
    </row>
    <row r="74">
      <c r="A74" s="19">
        <v>44021.0</v>
      </c>
      <c r="B74" s="24">
        <v>1.0</v>
      </c>
      <c r="C74" s="25" t="s">
        <v>609</v>
      </c>
      <c r="D74" s="25" t="s">
        <v>104</v>
      </c>
      <c r="E74" s="25" t="s">
        <v>610</v>
      </c>
      <c r="F74" s="25">
        <v>0.112</v>
      </c>
      <c r="G74" s="25">
        <v>0.092</v>
      </c>
      <c r="H74" s="25">
        <v>0.132</v>
      </c>
      <c r="I74" s="25">
        <v>0.067</v>
      </c>
      <c r="J74" s="25">
        <v>0.04</v>
      </c>
      <c r="K74" s="25">
        <v>0.022</v>
      </c>
      <c r="L74" s="25">
        <v>0.053</v>
      </c>
      <c r="M74" s="25">
        <v>1.78</v>
      </c>
      <c r="N74" s="25">
        <v>0.753</v>
      </c>
      <c r="O74" s="25">
        <v>31.752</v>
      </c>
      <c r="P74" s="22" t="b">
        <v>0</v>
      </c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19">
        <v>44021.0</v>
      </c>
      <c r="B75" s="20">
        <v>1.0</v>
      </c>
      <c r="C75" s="21" t="s">
        <v>611</v>
      </c>
      <c r="D75" s="21" t="s">
        <v>106</v>
      </c>
      <c r="E75" s="21" t="s">
        <v>612</v>
      </c>
      <c r="F75" s="21">
        <v>0.129</v>
      </c>
      <c r="G75" s="21">
        <v>0.087</v>
      </c>
      <c r="H75" s="21">
        <v>0.126</v>
      </c>
      <c r="I75" s="21">
        <v>0.042</v>
      </c>
      <c r="J75" s="21">
        <v>0.08</v>
      </c>
      <c r="K75" s="21">
        <v>0.042</v>
      </c>
      <c r="L75" s="21">
        <v>0.07</v>
      </c>
      <c r="M75" s="21">
        <v>1.912</v>
      </c>
      <c r="N75" s="21">
        <v>1.131</v>
      </c>
      <c r="O75" s="21">
        <v>63.804</v>
      </c>
      <c r="P75" s="22" t="b">
        <v>0</v>
      </c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4">
        <v>44021.0</v>
      </c>
      <c r="B76" s="15">
        <v>1.0</v>
      </c>
      <c r="C76" s="16" t="s">
        <v>613</v>
      </c>
      <c r="D76" s="16" t="s">
        <v>107</v>
      </c>
      <c r="E76" s="16" t="s">
        <v>614</v>
      </c>
      <c r="F76" s="17">
        <v>2.71</v>
      </c>
      <c r="G76" s="17">
        <v>1.879</v>
      </c>
      <c r="H76" s="17">
        <v>2.536</v>
      </c>
      <c r="I76" s="17">
        <v>0.985</v>
      </c>
      <c r="J76" s="17">
        <v>1.685</v>
      </c>
      <c r="K76" s="17">
        <v>0.873</v>
      </c>
      <c r="L76" s="17">
        <v>1.508</v>
      </c>
      <c r="M76" s="18">
        <v>1.93</v>
      </c>
      <c r="N76" s="18">
        <v>1.117</v>
      </c>
      <c r="O76" s="18">
        <v>1347.983</v>
      </c>
      <c r="P76" s="2" t="b">
        <v>1</v>
      </c>
    </row>
    <row r="77">
      <c r="A77" s="19">
        <v>44021.0</v>
      </c>
      <c r="B77" s="20">
        <v>1.0</v>
      </c>
      <c r="C77" s="21" t="s">
        <v>615</v>
      </c>
      <c r="D77" s="21" t="s">
        <v>108</v>
      </c>
      <c r="E77" s="21" t="s">
        <v>616</v>
      </c>
      <c r="F77" s="21">
        <v>0.148</v>
      </c>
      <c r="G77" s="21">
        <v>0.095</v>
      </c>
      <c r="H77" s="21">
        <v>0.127</v>
      </c>
      <c r="I77" s="21">
        <v>0.042</v>
      </c>
      <c r="J77" s="21">
        <v>0.099</v>
      </c>
      <c r="K77" s="21">
        <v>0.05</v>
      </c>
      <c r="L77" s="21">
        <v>0.073</v>
      </c>
      <c r="M77" s="21">
        <v>2.005</v>
      </c>
      <c r="N77" s="21">
        <v>1.367</v>
      </c>
      <c r="O77" s="21">
        <v>79.497</v>
      </c>
      <c r="P77" s="22" t="b">
        <v>0</v>
      </c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4">
        <v>44021.0</v>
      </c>
      <c r="B78" s="15">
        <v>1.0</v>
      </c>
      <c r="C78" s="16" t="s">
        <v>617</v>
      </c>
      <c r="D78" s="16" t="s">
        <v>110</v>
      </c>
      <c r="E78" s="16" t="s">
        <v>618</v>
      </c>
      <c r="F78" s="17">
        <v>2.181</v>
      </c>
      <c r="G78" s="17">
        <v>1.139</v>
      </c>
      <c r="H78" s="17">
        <v>1.248</v>
      </c>
      <c r="I78" s="17">
        <v>0.197</v>
      </c>
      <c r="J78" s="17">
        <v>1.958</v>
      </c>
      <c r="K78" s="17">
        <v>0.929</v>
      </c>
      <c r="L78" s="17">
        <v>1.028</v>
      </c>
      <c r="M78" s="18">
        <v>2.108</v>
      </c>
      <c r="N78" s="18">
        <v>1.904</v>
      </c>
      <c r="O78" s="18">
        <v>1566.515</v>
      </c>
      <c r="P78" s="2" t="b">
        <v>1</v>
      </c>
    </row>
    <row r="79">
      <c r="A79" s="4">
        <v>44021.0</v>
      </c>
      <c r="B79" s="15">
        <v>1.0</v>
      </c>
      <c r="C79" s="16" t="s">
        <v>619</v>
      </c>
      <c r="D79" s="16" t="s">
        <v>111</v>
      </c>
      <c r="E79" s="16" t="s">
        <v>620</v>
      </c>
      <c r="F79" s="17">
        <v>1.566</v>
      </c>
      <c r="G79" s="17">
        <v>0.956</v>
      </c>
      <c r="H79" s="17">
        <v>1.32</v>
      </c>
      <c r="I79" s="17">
        <v>0.362</v>
      </c>
      <c r="J79" s="17">
        <v>1.196</v>
      </c>
      <c r="K79" s="17">
        <v>0.59</v>
      </c>
      <c r="L79" s="17">
        <v>0.944</v>
      </c>
      <c r="M79" s="18">
        <v>2.028</v>
      </c>
      <c r="N79" s="18">
        <v>1.267</v>
      </c>
      <c r="O79" s="18">
        <v>956.792</v>
      </c>
      <c r="P79" s="2" t="b">
        <v>1</v>
      </c>
    </row>
    <row r="80">
      <c r="A80" s="4">
        <v>44021.0</v>
      </c>
      <c r="B80" s="26">
        <v>1.0</v>
      </c>
      <c r="C80" s="18" t="s">
        <v>621</v>
      </c>
      <c r="D80" s="18" t="s">
        <v>112</v>
      </c>
      <c r="E80" s="18" t="s">
        <v>622</v>
      </c>
      <c r="F80" s="18">
        <v>0.531</v>
      </c>
      <c r="G80" s="18">
        <v>0.318</v>
      </c>
      <c r="H80" s="18">
        <v>0.388</v>
      </c>
      <c r="I80" s="18">
        <v>0.096</v>
      </c>
      <c r="J80" s="18">
        <v>0.429</v>
      </c>
      <c r="K80" s="18">
        <v>0.219</v>
      </c>
      <c r="L80" s="18">
        <v>0.28</v>
      </c>
      <c r="M80" s="18">
        <v>1.964</v>
      </c>
      <c r="N80" s="18">
        <v>1.532</v>
      </c>
      <c r="O80" s="18">
        <v>343.359</v>
      </c>
      <c r="P80" s="2" t="b">
        <v>1</v>
      </c>
      <c r="Q80" s="2"/>
    </row>
    <row r="81">
      <c r="A81" s="19">
        <v>44021.0</v>
      </c>
      <c r="B81" s="20">
        <v>1.0</v>
      </c>
      <c r="C81" s="21" t="s">
        <v>623</v>
      </c>
      <c r="D81" s="21" t="s">
        <v>113</v>
      </c>
      <c r="E81" s="21" t="s">
        <v>624</v>
      </c>
      <c r="F81" s="21">
        <v>0.048</v>
      </c>
      <c r="G81" s="21">
        <v>0.047</v>
      </c>
      <c r="H81" s="21">
        <v>0.081</v>
      </c>
      <c r="I81" s="21">
        <v>0.039</v>
      </c>
      <c r="J81" s="21">
        <v>0.004</v>
      </c>
      <c r="K81" s="21">
        <v>0.005</v>
      </c>
      <c r="L81" s="21">
        <v>0.031</v>
      </c>
      <c r="M81" s="21">
        <v>0.845</v>
      </c>
      <c r="N81" s="21">
        <v>0.131</v>
      </c>
      <c r="O81" s="21">
        <v>3.22</v>
      </c>
      <c r="P81" s="22" t="b">
        <v>0</v>
      </c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4">
        <v>44021.0</v>
      </c>
      <c r="B82" s="15">
        <v>1.0</v>
      </c>
      <c r="C82" s="16" t="s">
        <v>625</v>
      </c>
      <c r="D82" s="16" t="s">
        <v>114</v>
      </c>
      <c r="E82" s="16" t="s">
        <v>626</v>
      </c>
      <c r="F82" s="17">
        <v>1.908</v>
      </c>
      <c r="G82" s="17">
        <v>1.195</v>
      </c>
      <c r="H82" s="17">
        <v>1.622</v>
      </c>
      <c r="I82" s="17">
        <v>0.498</v>
      </c>
      <c r="J82" s="17">
        <v>1.422</v>
      </c>
      <c r="K82" s="17">
        <v>0.703</v>
      </c>
      <c r="L82" s="17">
        <v>1.127</v>
      </c>
      <c r="M82" s="18">
        <v>2.024</v>
      </c>
      <c r="N82" s="18">
        <v>1.263</v>
      </c>
      <c r="O82" s="18">
        <v>1137.895</v>
      </c>
      <c r="P82" s="2" t="b">
        <v>1</v>
      </c>
    </row>
    <row r="83">
      <c r="A83" s="4">
        <v>44021.0</v>
      </c>
      <c r="B83" s="15">
        <v>1.0</v>
      </c>
      <c r="C83" s="16" t="s">
        <v>627</v>
      </c>
      <c r="D83" s="16" t="s">
        <v>115</v>
      </c>
      <c r="E83" s="16" t="s">
        <v>628</v>
      </c>
      <c r="F83" s="17">
        <v>2.356</v>
      </c>
      <c r="G83" s="17">
        <v>1.363</v>
      </c>
      <c r="H83" s="17">
        <v>1.708</v>
      </c>
      <c r="I83" s="17">
        <v>0.419</v>
      </c>
      <c r="J83" s="17">
        <v>1.977</v>
      </c>
      <c r="K83" s="17">
        <v>0.963</v>
      </c>
      <c r="L83" s="17">
        <v>1.308</v>
      </c>
      <c r="M83" s="18">
        <v>2.053</v>
      </c>
      <c r="N83" s="18">
        <v>1.512</v>
      </c>
      <c r="O83" s="18">
        <v>1581.9</v>
      </c>
      <c r="P83" s="2" t="b">
        <v>1</v>
      </c>
    </row>
    <row r="84">
      <c r="A84" s="4">
        <v>44021.0</v>
      </c>
      <c r="B84" s="15">
        <v>1.0</v>
      </c>
      <c r="C84" s="16" t="s">
        <v>629</v>
      </c>
      <c r="D84" s="16" t="s">
        <v>116</v>
      </c>
      <c r="E84" s="16" t="s">
        <v>630</v>
      </c>
      <c r="F84" s="17">
        <v>1.554</v>
      </c>
      <c r="G84" s="17">
        <v>0.949</v>
      </c>
      <c r="H84" s="17">
        <v>1.247</v>
      </c>
      <c r="I84" s="17">
        <v>0.364</v>
      </c>
      <c r="J84" s="17">
        <v>1.2</v>
      </c>
      <c r="K84" s="17">
        <v>0.59</v>
      </c>
      <c r="L84" s="17">
        <v>0.883</v>
      </c>
      <c r="M84" s="18">
        <v>2.034</v>
      </c>
      <c r="N84" s="18">
        <v>1.359</v>
      </c>
      <c r="O84" s="18">
        <v>959.951</v>
      </c>
      <c r="P84" s="2" t="b">
        <v>1</v>
      </c>
    </row>
    <row r="85">
      <c r="A85" s="4">
        <v>44021.0</v>
      </c>
      <c r="B85" s="15">
        <v>1.0</v>
      </c>
      <c r="C85" s="16" t="s">
        <v>631</v>
      </c>
      <c r="D85" s="16" t="s">
        <v>117</v>
      </c>
      <c r="E85" s="16" t="s">
        <v>632</v>
      </c>
      <c r="F85" s="17">
        <v>1.932</v>
      </c>
      <c r="G85" s="17">
        <v>1.12</v>
      </c>
      <c r="H85" s="17">
        <v>1.458</v>
      </c>
      <c r="I85" s="17">
        <v>0.349</v>
      </c>
      <c r="J85" s="17">
        <v>1.617</v>
      </c>
      <c r="K85" s="17">
        <v>0.787</v>
      </c>
      <c r="L85" s="17">
        <v>1.125</v>
      </c>
      <c r="M85" s="18">
        <v>2.054</v>
      </c>
      <c r="N85" s="18">
        <v>1.437</v>
      </c>
      <c r="O85" s="18">
        <v>1293.626</v>
      </c>
      <c r="P85" s="2" t="b">
        <v>1</v>
      </c>
    </row>
    <row r="86">
      <c r="A86" s="4">
        <v>44021.0</v>
      </c>
      <c r="B86" s="15">
        <v>2.0</v>
      </c>
      <c r="C86" s="16" t="s">
        <v>609</v>
      </c>
      <c r="D86" s="16" t="s">
        <v>118</v>
      </c>
      <c r="E86" s="16" t="s">
        <v>610</v>
      </c>
      <c r="F86" s="16">
        <v>1.495</v>
      </c>
      <c r="G86" s="16">
        <v>0.798</v>
      </c>
      <c r="H86" s="16">
        <v>0.785</v>
      </c>
      <c r="I86" s="16">
        <v>0.06</v>
      </c>
      <c r="J86" s="16">
        <v>1.385</v>
      </c>
      <c r="K86" s="16">
        <v>0.712</v>
      </c>
      <c r="L86" s="16">
        <v>0.691</v>
      </c>
      <c r="M86" s="18">
        <v>1.945</v>
      </c>
      <c r="N86" s="18">
        <v>2.003</v>
      </c>
      <c r="O86" s="18">
        <v>1107.919</v>
      </c>
      <c r="P86" s="2" t="b">
        <v>1</v>
      </c>
    </row>
    <row r="87">
      <c r="A87" s="4">
        <v>44021.0</v>
      </c>
      <c r="B87" s="15">
        <v>2.0</v>
      </c>
      <c r="C87" s="16" t="s">
        <v>611</v>
      </c>
      <c r="D87" s="16" t="s">
        <v>119</v>
      </c>
      <c r="E87" s="16" t="s">
        <v>612</v>
      </c>
      <c r="F87" s="17">
        <v>1.332</v>
      </c>
      <c r="G87" s="17">
        <v>0.772</v>
      </c>
      <c r="H87" s="17">
        <v>0.965</v>
      </c>
      <c r="I87" s="17">
        <v>0.24</v>
      </c>
      <c r="J87" s="17">
        <v>1.056</v>
      </c>
      <c r="K87" s="17">
        <v>0.514</v>
      </c>
      <c r="L87" s="17">
        <v>0.693</v>
      </c>
      <c r="M87" s="18">
        <v>2.054</v>
      </c>
      <c r="N87" s="18">
        <v>1.524</v>
      </c>
      <c r="O87" s="18">
        <v>844.919</v>
      </c>
      <c r="P87" s="2" t="b">
        <v>1</v>
      </c>
    </row>
    <row r="88">
      <c r="A88" s="4">
        <v>44021.0</v>
      </c>
      <c r="B88" s="15">
        <v>2.0</v>
      </c>
      <c r="C88" s="16" t="s">
        <v>613</v>
      </c>
      <c r="D88" s="16" t="s">
        <v>120</v>
      </c>
      <c r="E88" s="16" t="s">
        <v>614</v>
      </c>
      <c r="F88" s="17">
        <v>2.503</v>
      </c>
      <c r="G88" s="17">
        <v>1.3</v>
      </c>
      <c r="H88" s="17">
        <v>1.374</v>
      </c>
      <c r="I88" s="17">
        <v>0.145</v>
      </c>
      <c r="J88" s="17">
        <v>2.304</v>
      </c>
      <c r="K88" s="17">
        <v>1.128</v>
      </c>
      <c r="L88" s="17">
        <v>1.193</v>
      </c>
      <c r="M88" s="18">
        <v>2.042</v>
      </c>
      <c r="N88" s="18">
        <v>1.932</v>
      </c>
      <c r="O88" s="18">
        <v>1843.557</v>
      </c>
      <c r="P88" s="2" t="b">
        <v>1</v>
      </c>
    </row>
    <row r="89">
      <c r="A89" s="4">
        <v>44021.0</v>
      </c>
      <c r="B89" s="15">
        <v>2.0</v>
      </c>
      <c r="C89" s="16" t="s">
        <v>615</v>
      </c>
      <c r="D89" s="16" t="s">
        <v>121</v>
      </c>
      <c r="E89" s="16" t="s">
        <v>616</v>
      </c>
      <c r="F89" s="16">
        <v>2.067</v>
      </c>
      <c r="G89" s="16">
        <v>1.041</v>
      </c>
      <c r="H89" s="16">
        <v>1.004</v>
      </c>
      <c r="I89" s="16">
        <v>0.082</v>
      </c>
      <c r="J89" s="16">
        <v>1.946</v>
      </c>
      <c r="K89" s="16">
        <v>0.94</v>
      </c>
      <c r="L89" s="16">
        <v>0.895</v>
      </c>
      <c r="M89" s="18">
        <v>2.07</v>
      </c>
      <c r="N89" s="18">
        <v>2.174</v>
      </c>
      <c r="O89" s="18">
        <v>1556.674</v>
      </c>
      <c r="P89" s="2" t="b">
        <v>1</v>
      </c>
    </row>
    <row r="90">
      <c r="A90" s="4">
        <v>44021.0</v>
      </c>
      <c r="B90" s="15">
        <v>2.0</v>
      </c>
      <c r="C90" s="16" t="s">
        <v>617</v>
      </c>
      <c r="D90" s="16" t="s">
        <v>122</v>
      </c>
      <c r="E90" s="16" t="s">
        <v>618</v>
      </c>
      <c r="F90" s="17">
        <v>1.619</v>
      </c>
      <c r="G90" s="17">
        <v>1.033</v>
      </c>
      <c r="H90" s="17">
        <v>1.455</v>
      </c>
      <c r="I90" s="17">
        <v>0.454</v>
      </c>
      <c r="J90" s="17">
        <v>1.148</v>
      </c>
      <c r="K90" s="17">
        <v>0.57</v>
      </c>
      <c r="L90" s="17">
        <v>0.98</v>
      </c>
      <c r="M90" s="18">
        <v>2.013</v>
      </c>
      <c r="N90" s="18">
        <v>1.172</v>
      </c>
      <c r="O90" s="18">
        <v>918.583</v>
      </c>
      <c r="P90" s="2" t="b">
        <v>1</v>
      </c>
    </row>
    <row r="91">
      <c r="A91" s="4">
        <v>44021.0</v>
      </c>
      <c r="B91" s="15">
        <v>2.0</v>
      </c>
      <c r="C91" s="16" t="s">
        <v>619</v>
      </c>
      <c r="D91" s="16" t="s">
        <v>123</v>
      </c>
      <c r="E91" s="16" t="s">
        <v>620</v>
      </c>
      <c r="F91" s="17">
        <v>2.537</v>
      </c>
      <c r="G91" s="17">
        <v>1.361</v>
      </c>
      <c r="H91" s="17">
        <v>1.522</v>
      </c>
      <c r="I91" s="17">
        <v>0.233</v>
      </c>
      <c r="J91" s="17">
        <v>2.293</v>
      </c>
      <c r="K91" s="17">
        <v>1.122</v>
      </c>
      <c r="L91" s="17">
        <v>1.275</v>
      </c>
      <c r="M91" s="18">
        <v>2.044</v>
      </c>
      <c r="N91" s="18">
        <v>1.799</v>
      </c>
      <c r="O91" s="18">
        <v>1834.67</v>
      </c>
      <c r="P91" s="2" t="b">
        <v>1</v>
      </c>
    </row>
    <row r="92">
      <c r="A92" s="4">
        <v>44021.0</v>
      </c>
      <c r="B92" s="15">
        <v>2.0</v>
      </c>
      <c r="C92" s="16" t="s">
        <v>621</v>
      </c>
      <c r="D92" s="16" t="s">
        <v>124</v>
      </c>
      <c r="E92" s="16" t="s">
        <v>622</v>
      </c>
      <c r="F92" s="17">
        <v>1.558</v>
      </c>
      <c r="G92" s="17">
        <v>0.915</v>
      </c>
      <c r="H92" s="17">
        <v>1.215</v>
      </c>
      <c r="I92" s="17">
        <v>0.3</v>
      </c>
      <c r="J92" s="17">
        <v>1.249</v>
      </c>
      <c r="K92" s="17">
        <v>0.61</v>
      </c>
      <c r="L92" s="17">
        <v>0.901</v>
      </c>
      <c r="M92" s="18">
        <v>2.047</v>
      </c>
      <c r="N92" s="18">
        <v>1.387</v>
      </c>
      <c r="O92" s="18">
        <v>999.521</v>
      </c>
      <c r="P92" s="2" t="b">
        <v>1</v>
      </c>
    </row>
    <row r="93">
      <c r="A93" s="4">
        <v>44021.0</v>
      </c>
      <c r="B93" s="15">
        <v>2.0</v>
      </c>
      <c r="C93" s="16" t="s">
        <v>623</v>
      </c>
      <c r="D93" s="16" t="s">
        <v>125</v>
      </c>
      <c r="E93" s="16" t="s">
        <v>624</v>
      </c>
      <c r="F93" s="17">
        <v>1.261</v>
      </c>
      <c r="G93" s="17">
        <v>0.738</v>
      </c>
      <c r="H93" s="17">
        <v>0.96</v>
      </c>
      <c r="I93" s="17">
        <v>0.243</v>
      </c>
      <c r="J93" s="17">
        <v>1.02</v>
      </c>
      <c r="K93" s="17">
        <v>0.495</v>
      </c>
      <c r="L93" s="17">
        <v>0.709</v>
      </c>
      <c r="M93" s="18">
        <v>2.058</v>
      </c>
      <c r="N93" s="18">
        <v>1.437</v>
      </c>
      <c r="O93" s="18">
        <v>815.697</v>
      </c>
      <c r="P93" s="2" t="b">
        <v>1</v>
      </c>
    </row>
    <row r="94">
      <c r="A94" s="4">
        <v>44021.0</v>
      </c>
      <c r="B94" s="15">
        <v>2.0</v>
      </c>
      <c r="C94" s="16" t="s">
        <v>625</v>
      </c>
      <c r="D94" s="16" t="s">
        <v>126</v>
      </c>
      <c r="E94" s="16" t="s">
        <v>626</v>
      </c>
      <c r="F94" s="17">
        <v>1.543</v>
      </c>
      <c r="G94" s="17">
        <v>0.977</v>
      </c>
      <c r="H94" s="17">
        <v>1.39</v>
      </c>
      <c r="I94" s="17">
        <v>0.403</v>
      </c>
      <c r="J94" s="17">
        <v>1.15</v>
      </c>
      <c r="K94" s="17">
        <v>0.579</v>
      </c>
      <c r="L94" s="17">
        <v>0.989</v>
      </c>
      <c r="M94" s="18">
        <v>1.985</v>
      </c>
      <c r="N94" s="18">
        <v>1.163</v>
      </c>
      <c r="O94" s="18">
        <v>919.919</v>
      </c>
      <c r="P94" s="2" t="b">
        <v>1</v>
      </c>
    </row>
    <row r="95">
      <c r="A95" s="4">
        <v>44021.0</v>
      </c>
      <c r="B95" s="15">
        <v>2.0</v>
      </c>
      <c r="C95" s="16" t="s">
        <v>627</v>
      </c>
      <c r="D95" s="16" t="s">
        <v>127</v>
      </c>
      <c r="E95" s="16" t="s">
        <v>628</v>
      </c>
      <c r="F95" s="17">
        <v>2.281</v>
      </c>
      <c r="G95" s="17">
        <v>1.504</v>
      </c>
      <c r="H95" s="17">
        <v>2.082</v>
      </c>
      <c r="I95" s="17">
        <v>0.717</v>
      </c>
      <c r="J95" s="17">
        <v>1.596</v>
      </c>
      <c r="K95" s="17">
        <v>0.802</v>
      </c>
      <c r="L95" s="17">
        <v>1.386</v>
      </c>
      <c r="M95" s="18">
        <v>1.99</v>
      </c>
      <c r="N95" s="18">
        <v>1.152</v>
      </c>
      <c r="O95" s="18">
        <v>1277.068</v>
      </c>
      <c r="P95" s="2" t="b">
        <v>1</v>
      </c>
    </row>
    <row r="96">
      <c r="A96" s="4">
        <v>44021.0</v>
      </c>
      <c r="B96" s="15">
        <v>2.0</v>
      </c>
      <c r="C96" s="16" t="s">
        <v>629</v>
      </c>
      <c r="D96" s="16" t="s">
        <v>128</v>
      </c>
      <c r="E96" s="16" t="s">
        <v>630</v>
      </c>
      <c r="F96" s="17">
        <v>2.008</v>
      </c>
      <c r="G96" s="17">
        <v>1.218</v>
      </c>
      <c r="H96" s="17">
        <v>1.63</v>
      </c>
      <c r="I96" s="17">
        <v>0.42</v>
      </c>
      <c r="J96" s="17">
        <v>1.603</v>
      </c>
      <c r="K96" s="17">
        <v>0.805</v>
      </c>
      <c r="L96" s="17">
        <v>1.213</v>
      </c>
      <c r="M96" s="18">
        <v>1.991</v>
      </c>
      <c r="N96" s="18">
        <v>1.321</v>
      </c>
      <c r="O96" s="18">
        <v>1282.122</v>
      </c>
      <c r="P96" s="2" t="b">
        <v>1</v>
      </c>
    </row>
    <row r="97">
      <c r="A97" s="4">
        <v>44021.0</v>
      </c>
      <c r="B97" s="26">
        <v>2.0</v>
      </c>
      <c r="C97" s="18" t="s">
        <v>631</v>
      </c>
      <c r="D97" s="18" t="s">
        <v>129</v>
      </c>
      <c r="E97" s="18" t="s">
        <v>632</v>
      </c>
      <c r="F97" s="18">
        <v>0.526</v>
      </c>
      <c r="G97" s="18">
        <v>0.309</v>
      </c>
      <c r="H97" s="18">
        <v>0.378</v>
      </c>
      <c r="I97" s="18">
        <v>0.095</v>
      </c>
      <c r="J97" s="18">
        <v>0.437</v>
      </c>
      <c r="K97" s="18">
        <v>0.216</v>
      </c>
      <c r="L97" s="18">
        <v>0.278</v>
      </c>
      <c r="M97" s="18">
        <v>2.018</v>
      </c>
      <c r="N97" s="18">
        <v>1.569</v>
      </c>
      <c r="O97" s="18">
        <v>349.252</v>
      </c>
      <c r="P97" s="2" t="b">
        <v>1</v>
      </c>
    </row>
    <row r="98">
      <c r="A98" s="4">
        <v>44021.0</v>
      </c>
      <c r="B98" s="15">
        <v>3.0</v>
      </c>
      <c r="C98" s="16" t="s">
        <v>609</v>
      </c>
      <c r="D98" s="16" t="s">
        <v>130</v>
      </c>
      <c r="E98" s="16" t="s">
        <v>610</v>
      </c>
      <c r="F98" s="17">
        <v>1.444</v>
      </c>
      <c r="G98" s="17">
        <v>0.862</v>
      </c>
      <c r="H98" s="17">
        <v>1.168</v>
      </c>
      <c r="I98" s="17">
        <v>0.287</v>
      </c>
      <c r="J98" s="17">
        <v>1.115</v>
      </c>
      <c r="K98" s="17">
        <v>0.554</v>
      </c>
      <c r="L98" s="17">
        <v>0.842</v>
      </c>
      <c r="M98" s="18">
        <v>2.015</v>
      </c>
      <c r="N98" s="18">
        <v>1.325</v>
      </c>
      <c r="O98" s="18">
        <v>892.236</v>
      </c>
      <c r="P98" s="2" t="b">
        <v>1</v>
      </c>
    </row>
    <row r="99">
      <c r="A99" s="4">
        <v>44021.0</v>
      </c>
      <c r="B99" s="15">
        <v>3.0</v>
      </c>
      <c r="C99" s="16" t="s">
        <v>611</v>
      </c>
      <c r="D99" s="16" t="s">
        <v>131</v>
      </c>
      <c r="E99" s="16" t="s">
        <v>612</v>
      </c>
      <c r="F99" s="17">
        <v>1.636</v>
      </c>
      <c r="G99" s="17">
        <v>0.967</v>
      </c>
      <c r="H99" s="17">
        <v>1.325</v>
      </c>
      <c r="I99" s="17">
        <v>0.321</v>
      </c>
      <c r="J99" s="17">
        <v>1.272</v>
      </c>
      <c r="K99" s="17">
        <v>0.624</v>
      </c>
      <c r="L99" s="17">
        <v>0.964</v>
      </c>
      <c r="M99" s="18">
        <v>2.037</v>
      </c>
      <c r="N99" s="18">
        <v>1.319</v>
      </c>
      <c r="O99" s="18">
        <v>1017.836</v>
      </c>
      <c r="P99" s="2" t="b">
        <v>1</v>
      </c>
    </row>
    <row r="100">
      <c r="A100" s="4">
        <v>44021.0</v>
      </c>
      <c r="B100" s="15">
        <v>3.0</v>
      </c>
      <c r="C100" s="16" t="s">
        <v>613</v>
      </c>
      <c r="D100" s="16" t="s">
        <v>132</v>
      </c>
      <c r="E100" s="16" t="s">
        <v>614</v>
      </c>
      <c r="F100" s="17">
        <v>1.869</v>
      </c>
      <c r="G100" s="17">
        <v>1.014</v>
      </c>
      <c r="H100" s="17">
        <v>1.146</v>
      </c>
      <c r="I100" s="17">
        <v>0.188</v>
      </c>
      <c r="J100" s="17">
        <v>1.642</v>
      </c>
      <c r="K100" s="17">
        <v>0.807</v>
      </c>
      <c r="L100" s="17">
        <v>0.927</v>
      </c>
      <c r="M100" s="18">
        <v>2.035</v>
      </c>
      <c r="N100" s="18">
        <v>1.77</v>
      </c>
      <c r="O100" s="18">
        <v>1313.514</v>
      </c>
      <c r="P100" s="2" t="b">
        <v>1</v>
      </c>
    </row>
    <row r="101">
      <c r="A101" s="4">
        <v>44021.0</v>
      </c>
      <c r="B101" s="15">
        <v>3.0</v>
      </c>
      <c r="C101" s="16" t="s">
        <v>615</v>
      </c>
      <c r="D101" s="16" t="s">
        <v>133</v>
      </c>
      <c r="E101" s="16" t="s">
        <v>616</v>
      </c>
      <c r="F101" s="16">
        <v>0.941</v>
      </c>
      <c r="G101" s="16">
        <v>0.496</v>
      </c>
      <c r="H101" s="16">
        <v>0.567</v>
      </c>
      <c r="I101" s="16">
        <v>0.09</v>
      </c>
      <c r="J101" s="16">
        <v>0.832</v>
      </c>
      <c r="K101" s="16">
        <v>0.396</v>
      </c>
      <c r="L101" s="16">
        <v>0.458</v>
      </c>
      <c r="M101" s="16">
        <v>2.101</v>
      </c>
      <c r="N101" s="16">
        <v>1.818</v>
      </c>
      <c r="O101" s="16">
        <v>665.461</v>
      </c>
      <c r="P101" s="2" t="b">
        <v>1</v>
      </c>
    </row>
    <row r="102">
      <c r="A102" s="4">
        <v>44021.0</v>
      </c>
      <c r="B102" s="26">
        <v>3.0</v>
      </c>
      <c r="C102" s="18" t="s">
        <v>617</v>
      </c>
      <c r="D102" s="18" t="s">
        <v>134</v>
      </c>
      <c r="E102" s="18" t="s">
        <v>618</v>
      </c>
      <c r="F102" s="18">
        <v>0.545</v>
      </c>
      <c r="G102" s="18">
        <v>0.334</v>
      </c>
      <c r="H102" s="18">
        <v>0.445</v>
      </c>
      <c r="I102" s="18">
        <v>0.122</v>
      </c>
      <c r="J102" s="18">
        <v>0.415</v>
      </c>
      <c r="K102" s="18">
        <v>0.207</v>
      </c>
      <c r="L102" s="18">
        <v>0.309</v>
      </c>
      <c r="M102" s="18">
        <v>1.999</v>
      </c>
      <c r="N102" s="18">
        <v>1.343</v>
      </c>
      <c r="O102" s="18">
        <v>331.684</v>
      </c>
      <c r="P102" s="2" t="b">
        <v>1</v>
      </c>
    </row>
    <row r="103">
      <c r="A103" s="4">
        <v>44021.0</v>
      </c>
      <c r="B103" s="26">
        <v>3.0</v>
      </c>
      <c r="C103" s="18" t="s">
        <v>619</v>
      </c>
      <c r="D103" s="18" t="s">
        <v>135</v>
      </c>
      <c r="E103" s="18" t="s">
        <v>620</v>
      </c>
      <c r="F103" s="18">
        <v>0.708</v>
      </c>
      <c r="G103" s="18">
        <v>0.421</v>
      </c>
      <c r="H103" s="18">
        <v>0.568</v>
      </c>
      <c r="I103" s="18">
        <v>0.138</v>
      </c>
      <c r="J103" s="18">
        <v>0.564</v>
      </c>
      <c r="K103" s="18">
        <v>0.28</v>
      </c>
      <c r="L103" s="18">
        <v>0.418</v>
      </c>
      <c r="M103" s="18">
        <v>2.014</v>
      </c>
      <c r="N103" s="18">
        <v>1.349</v>
      </c>
      <c r="O103" s="18">
        <v>451.067</v>
      </c>
      <c r="P103" s="2" t="b">
        <v>1</v>
      </c>
    </row>
    <row r="104">
      <c r="A104" s="4">
        <v>44021.0</v>
      </c>
      <c r="B104" s="26">
        <v>3.0</v>
      </c>
      <c r="C104" s="18" t="s">
        <v>621</v>
      </c>
      <c r="D104" s="18" t="s">
        <v>136</v>
      </c>
      <c r="E104" s="18" t="s">
        <v>622</v>
      </c>
      <c r="F104" s="18">
        <v>0.727</v>
      </c>
      <c r="G104" s="18">
        <v>0.428</v>
      </c>
      <c r="H104" s="18">
        <v>0.546</v>
      </c>
      <c r="I104" s="18">
        <v>0.131</v>
      </c>
      <c r="J104" s="18">
        <v>0.59</v>
      </c>
      <c r="K104" s="18">
        <v>0.294</v>
      </c>
      <c r="L104" s="18">
        <v>0.403</v>
      </c>
      <c r="M104" s="18">
        <v>2.006</v>
      </c>
      <c r="N104" s="18">
        <v>1.464</v>
      </c>
      <c r="O104" s="18">
        <v>472.198</v>
      </c>
      <c r="P104" s="2" t="b">
        <v>1</v>
      </c>
    </row>
    <row r="105">
      <c r="A105" s="4">
        <v>44021.0</v>
      </c>
      <c r="B105" s="15">
        <v>3.0</v>
      </c>
      <c r="C105" s="16" t="s">
        <v>623</v>
      </c>
      <c r="D105" s="16" t="s">
        <v>137</v>
      </c>
      <c r="E105" s="16" t="s">
        <v>624</v>
      </c>
      <c r="F105" s="17">
        <v>1.056</v>
      </c>
      <c r="G105" s="17">
        <v>0.63</v>
      </c>
      <c r="H105" s="17">
        <v>0.828</v>
      </c>
      <c r="I105" s="17">
        <v>0.202</v>
      </c>
      <c r="J105" s="17">
        <v>0.854</v>
      </c>
      <c r="K105" s="17">
        <v>0.428</v>
      </c>
      <c r="L105" s="17">
        <v>0.618</v>
      </c>
      <c r="M105" s="18">
        <v>1.996</v>
      </c>
      <c r="N105" s="18">
        <v>1.382</v>
      </c>
      <c r="O105" s="18">
        <v>683.437</v>
      </c>
      <c r="P105" s="2" t="b">
        <v>1</v>
      </c>
    </row>
    <row r="106">
      <c r="A106" s="4">
        <v>44021.0</v>
      </c>
      <c r="B106" s="26">
        <v>3.0</v>
      </c>
      <c r="C106" s="18" t="s">
        <v>625</v>
      </c>
      <c r="D106" s="18" t="s">
        <v>138</v>
      </c>
      <c r="E106" s="18" t="s">
        <v>626</v>
      </c>
      <c r="F106" s="18">
        <v>0.807</v>
      </c>
      <c r="G106" s="18">
        <v>0.492</v>
      </c>
      <c r="H106" s="18">
        <v>0.655</v>
      </c>
      <c r="I106" s="18">
        <v>0.174</v>
      </c>
      <c r="J106" s="18">
        <v>0.636</v>
      </c>
      <c r="K106" s="18">
        <v>0.32</v>
      </c>
      <c r="L106" s="18">
        <v>0.476</v>
      </c>
      <c r="M106" s="18">
        <v>1.991</v>
      </c>
      <c r="N106" s="18">
        <v>1.337</v>
      </c>
      <c r="O106" s="18">
        <v>508.988</v>
      </c>
      <c r="P106" s="2" t="b">
        <v>1</v>
      </c>
    </row>
    <row r="107">
      <c r="A107" s="4">
        <v>44021.0</v>
      </c>
      <c r="B107" s="15">
        <v>3.0</v>
      </c>
      <c r="C107" s="16" t="s">
        <v>627</v>
      </c>
      <c r="D107" s="16" t="s">
        <v>139</v>
      </c>
      <c r="E107" s="16" t="s">
        <v>628</v>
      </c>
      <c r="F107" s="17">
        <v>2.097</v>
      </c>
      <c r="G107" s="17">
        <v>1.192</v>
      </c>
      <c r="H107" s="17">
        <v>1.498</v>
      </c>
      <c r="I107" s="17">
        <v>0.334</v>
      </c>
      <c r="J107" s="17">
        <v>1.8</v>
      </c>
      <c r="K107" s="17">
        <v>0.876</v>
      </c>
      <c r="L107" s="17">
        <v>1.18</v>
      </c>
      <c r="M107" s="18">
        <v>2.055</v>
      </c>
      <c r="N107" s="18">
        <v>1.525</v>
      </c>
      <c r="O107" s="18">
        <v>1439.722</v>
      </c>
      <c r="P107" s="2" t="b">
        <v>1</v>
      </c>
    </row>
    <row r="108">
      <c r="A108" s="19">
        <v>44021.0</v>
      </c>
      <c r="B108" s="20">
        <v>3.0</v>
      </c>
      <c r="C108" s="21" t="s">
        <v>629</v>
      </c>
      <c r="D108" s="21" t="s">
        <v>140</v>
      </c>
      <c r="E108" s="21" t="s">
        <v>630</v>
      </c>
      <c r="F108" s="21">
        <v>0.138</v>
      </c>
      <c r="G108" s="21">
        <v>0.094</v>
      </c>
      <c r="H108" s="21">
        <v>0.119</v>
      </c>
      <c r="I108" s="21">
        <v>0.048</v>
      </c>
      <c r="J108" s="21">
        <v>0.087</v>
      </c>
      <c r="K108" s="21">
        <v>0.045</v>
      </c>
      <c r="L108" s="21">
        <v>0.061</v>
      </c>
      <c r="M108" s="21">
        <v>1.944</v>
      </c>
      <c r="N108" s="21">
        <v>1.413</v>
      </c>
      <c r="O108" s="21">
        <v>69.326</v>
      </c>
      <c r="P108" s="22" t="b">
        <v>0</v>
      </c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4">
        <v>44021.0</v>
      </c>
      <c r="B109" s="15">
        <v>3.0</v>
      </c>
      <c r="C109" s="16" t="s">
        <v>631</v>
      </c>
      <c r="D109" s="16" t="s">
        <v>141</v>
      </c>
      <c r="E109" s="16" t="s">
        <v>632</v>
      </c>
      <c r="F109" s="17">
        <v>1.386</v>
      </c>
      <c r="G109" s="17">
        <v>0.825</v>
      </c>
      <c r="H109" s="17">
        <v>1.067</v>
      </c>
      <c r="I109" s="17">
        <v>0.267</v>
      </c>
      <c r="J109" s="17">
        <v>1.142</v>
      </c>
      <c r="K109" s="17">
        <v>0.569</v>
      </c>
      <c r="L109" s="17">
        <v>0.808</v>
      </c>
      <c r="M109" s="18">
        <v>2.007</v>
      </c>
      <c r="N109" s="18">
        <v>1.413</v>
      </c>
      <c r="O109" s="18">
        <v>913.63</v>
      </c>
      <c r="P109" s="2" t="b">
        <v>1</v>
      </c>
    </row>
    <row r="110">
      <c r="A110" s="4">
        <v>44021.0</v>
      </c>
      <c r="B110" s="27">
        <v>1.0</v>
      </c>
      <c r="C110" s="28" t="s">
        <v>609</v>
      </c>
      <c r="D110" s="28" t="s">
        <v>142</v>
      </c>
      <c r="E110" s="28" t="s">
        <v>610</v>
      </c>
      <c r="F110" s="29">
        <v>2.054</v>
      </c>
      <c r="G110" s="29">
        <v>1.141</v>
      </c>
      <c r="H110" s="29">
        <v>1.338</v>
      </c>
      <c r="I110" s="29">
        <v>0.242</v>
      </c>
      <c r="J110" s="29">
        <v>1.75</v>
      </c>
      <c r="K110" s="29">
        <v>0.867</v>
      </c>
      <c r="L110" s="29">
        <v>1.051</v>
      </c>
      <c r="M110" s="30">
        <v>2.017</v>
      </c>
      <c r="N110" s="30">
        <v>1.665</v>
      </c>
      <c r="O110" s="30">
        <v>1399.935</v>
      </c>
      <c r="P110" s="2" t="b">
        <v>1</v>
      </c>
    </row>
    <row r="111">
      <c r="A111" s="4">
        <v>44021.0</v>
      </c>
      <c r="B111" s="15">
        <v>1.0</v>
      </c>
      <c r="C111" s="16" t="s">
        <v>611</v>
      </c>
      <c r="D111" s="16" t="s">
        <v>143</v>
      </c>
      <c r="E111" s="16" t="s">
        <v>612</v>
      </c>
      <c r="F111" s="17">
        <v>1.261</v>
      </c>
      <c r="G111" s="17">
        <v>0.728</v>
      </c>
      <c r="H111" s="17">
        <v>0.891</v>
      </c>
      <c r="I111" s="17">
        <v>0.197</v>
      </c>
      <c r="J111" s="17">
        <v>1.03</v>
      </c>
      <c r="K111" s="17">
        <v>0.514</v>
      </c>
      <c r="L111" s="17">
        <v>0.664</v>
      </c>
      <c r="M111" s="18">
        <v>2.006</v>
      </c>
      <c r="N111" s="18">
        <v>1.552</v>
      </c>
      <c r="O111" s="18">
        <v>823.988</v>
      </c>
      <c r="P111" s="2" t="b">
        <v>1</v>
      </c>
    </row>
    <row r="112">
      <c r="A112" s="4">
        <v>44021.0</v>
      </c>
      <c r="B112" s="15">
        <v>1.0</v>
      </c>
      <c r="C112" s="16" t="s">
        <v>613</v>
      </c>
      <c r="D112" s="16" t="s">
        <v>144</v>
      </c>
      <c r="E112" s="16" t="s">
        <v>614</v>
      </c>
      <c r="F112" s="17">
        <v>2.338</v>
      </c>
      <c r="G112" s="17">
        <v>1.327</v>
      </c>
      <c r="H112" s="17">
        <v>1.64</v>
      </c>
      <c r="I112" s="17">
        <v>0.342</v>
      </c>
      <c r="J112" s="17">
        <v>1.95</v>
      </c>
      <c r="K112" s="17">
        <v>0.962</v>
      </c>
      <c r="L112" s="17">
        <v>1.26</v>
      </c>
      <c r="M112" s="18">
        <v>2.026</v>
      </c>
      <c r="N112" s="18">
        <v>1.548</v>
      </c>
      <c r="O112" s="18">
        <v>1560.334</v>
      </c>
      <c r="P112" s="2" t="b">
        <v>1</v>
      </c>
    </row>
    <row r="113">
      <c r="A113" s="4">
        <v>44021.0</v>
      </c>
      <c r="B113" s="15">
        <v>1.0</v>
      </c>
      <c r="C113" s="16" t="s">
        <v>615</v>
      </c>
      <c r="D113" s="16" t="s">
        <v>145</v>
      </c>
      <c r="E113" s="16" t="s">
        <v>616</v>
      </c>
      <c r="F113" s="17">
        <v>1.243</v>
      </c>
      <c r="G113" s="17">
        <v>0.7</v>
      </c>
      <c r="H113" s="17">
        <v>0.829</v>
      </c>
      <c r="I113" s="17">
        <v>0.164</v>
      </c>
      <c r="J113" s="17">
        <v>1.057</v>
      </c>
      <c r="K113" s="17">
        <v>0.525</v>
      </c>
      <c r="L113" s="17">
        <v>0.644</v>
      </c>
      <c r="M113" s="18">
        <v>2.012</v>
      </c>
      <c r="N113" s="18">
        <v>1.642</v>
      </c>
      <c r="O113" s="18">
        <v>845.502</v>
      </c>
      <c r="P113" s="2" t="b">
        <v>1</v>
      </c>
    </row>
    <row r="114">
      <c r="A114" s="4">
        <v>44021.0</v>
      </c>
      <c r="B114" s="15">
        <v>1.0</v>
      </c>
      <c r="C114" s="16" t="s">
        <v>617</v>
      </c>
      <c r="D114" s="16" t="s">
        <v>146</v>
      </c>
      <c r="E114" s="16" t="s">
        <v>618</v>
      </c>
      <c r="F114" s="17">
        <v>1.96</v>
      </c>
      <c r="G114" s="17">
        <v>1.192</v>
      </c>
      <c r="H114" s="17">
        <v>1.631</v>
      </c>
      <c r="I114" s="17">
        <v>0.428</v>
      </c>
      <c r="J114" s="17">
        <v>1.512</v>
      </c>
      <c r="K114" s="17">
        <v>0.753</v>
      </c>
      <c r="L114" s="17">
        <v>1.18</v>
      </c>
      <c r="M114" s="18">
        <v>2.008</v>
      </c>
      <c r="N114" s="18">
        <v>1.282</v>
      </c>
      <c r="O114" s="18">
        <v>1209.552</v>
      </c>
      <c r="P114" s="2" t="b">
        <v>1</v>
      </c>
    </row>
    <row r="115">
      <c r="A115" s="4">
        <v>44021.0</v>
      </c>
      <c r="B115" s="15">
        <v>1.0</v>
      </c>
      <c r="C115" s="16" t="s">
        <v>619</v>
      </c>
      <c r="D115" s="16" t="s">
        <v>147</v>
      </c>
      <c r="E115" s="16" t="s">
        <v>620</v>
      </c>
      <c r="F115" s="17">
        <v>2.195</v>
      </c>
      <c r="G115" s="17">
        <v>1.3</v>
      </c>
      <c r="H115" s="17">
        <v>1.743</v>
      </c>
      <c r="I115" s="17">
        <v>0.401</v>
      </c>
      <c r="J115" s="17">
        <v>1.785</v>
      </c>
      <c r="K115" s="17">
        <v>0.894</v>
      </c>
      <c r="L115" s="17">
        <v>1.327</v>
      </c>
      <c r="M115" s="18">
        <v>1.997</v>
      </c>
      <c r="N115" s="18">
        <v>1.345</v>
      </c>
      <c r="O115" s="18">
        <v>1428.1</v>
      </c>
      <c r="P115" s="2" t="b">
        <v>1</v>
      </c>
    </row>
    <row r="116">
      <c r="A116" s="4">
        <v>44021.0</v>
      </c>
      <c r="B116" s="15">
        <v>1.0</v>
      </c>
      <c r="C116" s="16" t="s">
        <v>621</v>
      </c>
      <c r="D116" s="16" t="s">
        <v>148</v>
      </c>
      <c r="E116" s="16" t="s">
        <v>622</v>
      </c>
      <c r="F116" s="17">
        <v>1.599</v>
      </c>
      <c r="G116" s="17">
        <v>0.917</v>
      </c>
      <c r="H116" s="17">
        <v>1.151</v>
      </c>
      <c r="I116" s="17">
        <v>0.248</v>
      </c>
      <c r="J116" s="17">
        <v>1.343</v>
      </c>
      <c r="K116" s="17">
        <v>0.665</v>
      </c>
      <c r="L116" s="17">
        <v>0.889</v>
      </c>
      <c r="M116" s="18">
        <v>2.021</v>
      </c>
      <c r="N116" s="18">
        <v>1.511</v>
      </c>
      <c r="O116" s="18">
        <v>1074.644</v>
      </c>
      <c r="P116" s="2" t="b">
        <v>1</v>
      </c>
    </row>
    <row r="117">
      <c r="A117" s="4">
        <v>44021.0</v>
      </c>
      <c r="B117" s="15">
        <v>1.0</v>
      </c>
      <c r="C117" s="16" t="s">
        <v>623</v>
      </c>
      <c r="D117" s="16" t="s">
        <v>149</v>
      </c>
      <c r="E117" s="16" t="s">
        <v>624</v>
      </c>
      <c r="F117" s="17">
        <v>1.706</v>
      </c>
      <c r="G117" s="17">
        <v>0.962</v>
      </c>
      <c r="H117" s="17">
        <v>1.197</v>
      </c>
      <c r="I117" s="17">
        <v>0.247</v>
      </c>
      <c r="J117" s="17">
        <v>1.464</v>
      </c>
      <c r="K117" s="17">
        <v>0.717</v>
      </c>
      <c r="L117" s="17">
        <v>0.946</v>
      </c>
      <c r="M117" s="18">
        <v>2.041</v>
      </c>
      <c r="N117" s="18">
        <v>1.548</v>
      </c>
      <c r="O117" s="18">
        <v>1171.154</v>
      </c>
      <c r="P117" s="2" t="b">
        <v>1</v>
      </c>
    </row>
    <row r="118">
      <c r="A118" s="4">
        <v>44021.0</v>
      </c>
      <c r="B118" s="15">
        <v>1.0</v>
      </c>
      <c r="C118" s="16" t="s">
        <v>625</v>
      </c>
      <c r="D118" s="16" t="s">
        <v>150</v>
      </c>
      <c r="E118" s="16" t="s">
        <v>626</v>
      </c>
      <c r="F118" s="17">
        <v>1.199</v>
      </c>
      <c r="G118" s="17">
        <v>0.679</v>
      </c>
      <c r="H118" s="17">
        <v>0.806</v>
      </c>
      <c r="I118" s="17">
        <v>0.18</v>
      </c>
      <c r="J118" s="17">
        <v>1.027</v>
      </c>
      <c r="K118" s="17">
        <v>0.503</v>
      </c>
      <c r="L118" s="17">
        <v>0.623</v>
      </c>
      <c r="M118" s="18">
        <v>2.044</v>
      </c>
      <c r="N118" s="18">
        <v>1.649</v>
      </c>
      <c r="O118" s="18">
        <v>821.997</v>
      </c>
      <c r="P118" s="2" t="b">
        <v>1</v>
      </c>
    </row>
    <row r="119">
      <c r="A119" s="4">
        <v>44021.0</v>
      </c>
      <c r="B119" s="15">
        <v>1.0</v>
      </c>
      <c r="C119" s="16" t="s">
        <v>627</v>
      </c>
      <c r="D119" s="16" t="s">
        <v>151</v>
      </c>
      <c r="E119" s="16" t="s">
        <v>628</v>
      </c>
      <c r="F119" s="16">
        <v>1.635</v>
      </c>
      <c r="G119" s="16">
        <v>0.849</v>
      </c>
      <c r="H119" s="16">
        <v>0.889</v>
      </c>
      <c r="I119" s="16">
        <v>0.115</v>
      </c>
      <c r="J119" s="16">
        <v>1.552</v>
      </c>
      <c r="K119" s="16">
        <v>0.749</v>
      </c>
      <c r="L119" s="16">
        <v>0.781</v>
      </c>
      <c r="M119" s="18">
        <v>2.073</v>
      </c>
      <c r="N119" s="18">
        <v>1.987</v>
      </c>
      <c r="O119" s="18">
        <v>1241.578</v>
      </c>
      <c r="P119" s="2" t="b">
        <v>1</v>
      </c>
    </row>
    <row r="120">
      <c r="A120" s="4">
        <v>44021.0</v>
      </c>
      <c r="B120" s="15">
        <v>1.0</v>
      </c>
      <c r="C120" s="16" t="s">
        <v>629</v>
      </c>
      <c r="D120" s="16" t="s">
        <v>152</v>
      </c>
      <c r="E120" s="16" t="s">
        <v>630</v>
      </c>
      <c r="F120" s="16">
        <v>1.13</v>
      </c>
      <c r="G120" s="16">
        <v>0.589</v>
      </c>
      <c r="H120" s="16">
        <v>0.585</v>
      </c>
      <c r="I120" s="16">
        <v>0.061</v>
      </c>
      <c r="J120" s="16">
        <v>1.078</v>
      </c>
      <c r="K120" s="16">
        <v>0.532</v>
      </c>
      <c r="L120" s="16">
        <v>0.52</v>
      </c>
      <c r="M120" s="18">
        <v>2.024</v>
      </c>
      <c r="N120" s="18">
        <v>2.072</v>
      </c>
      <c r="O120" s="18">
        <v>862.415</v>
      </c>
      <c r="P120" s="2" t="b">
        <v>1</v>
      </c>
    </row>
    <row r="121">
      <c r="A121" s="4">
        <v>44021.0</v>
      </c>
      <c r="B121" s="15">
        <v>1.0</v>
      </c>
      <c r="C121" s="16" t="s">
        <v>631</v>
      </c>
      <c r="D121" s="16" t="s">
        <v>153</v>
      </c>
      <c r="E121" s="16" t="s">
        <v>632</v>
      </c>
      <c r="F121" s="17">
        <v>1.454</v>
      </c>
      <c r="G121" s="17">
        <v>0.944</v>
      </c>
      <c r="H121" s="17">
        <v>1.357</v>
      </c>
      <c r="I121" s="17">
        <v>0.417</v>
      </c>
      <c r="J121" s="17">
        <v>1.058</v>
      </c>
      <c r="K121" s="17">
        <v>0.538</v>
      </c>
      <c r="L121" s="17">
        <v>0.952</v>
      </c>
      <c r="M121" s="18">
        <v>1.969</v>
      </c>
      <c r="N121" s="18">
        <v>1.111</v>
      </c>
      <c r="O121" s="18">
        <v>846.786</v>
      </c>
      <c r="P121" s="2" t="b">
        <v>1</v>
      </c>
    </row>
    <row r="122">
      <c r="A122" s="19">
        <v>44021.0</v>
      </c>
      <c r="B122" s="20">
        <v>2.0</v>
      </c>
      <c r="C122" s="21" t="s">
        <v>609</v>
      </c>
      <c r="D122" s="21" t="s">
        <v>154</v>
      </c>
      <c r="E122" s="21" t="s">
        <v>610</v>
      </c>
      <c r="F122" s="21">
        <v>0.416</v>
      </c>
      <c r="G122" s="21">
        <v>0.281</v>
      </c>
      <c r="H122" s="21">
        <v>0.425</v>
      </c>
      <c r="I122" s="21">
        <v>0.143</v>
      </c>
      <c r="J122" s="21">
        <v>0.26</v>
      </c>
      <c r="K122" s="21">
        <v>0.131</v>
      </c>
      <c r="L122" s="21">
        <v>0.262</v>
      </c>
      <c r="M122" s="21">
        <v>1.979</v>
      </c>
      <c r="N122" s="21">
        <v>0.99</v>
      </c>
      <c r="O122" s="21">
        <v>207.68</v>
      </c>
      <c r="P122" s="22" t="b">
        <v>0</v>
      </c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4">
        <v>44021.0</v>
      </c>
      <c r="B123" s="15">
        <v>2.0</v>
      </c>
      <c r="C123" s="16" t="s">
        <v>611</v>
      </c>
      <c r="D123" s="16" t="s">
        <v>155</v>
      </c>
      <c r="E123" s="16" t="s">
        <v>612</v>
      </c>
      <c r="F123" s="17">
        <v>1.627</v>
      </c>
      <c r="G123" s="17">
        <v>0.997</v>
      </c>
      <c r="H123" s="17">
        <v>1.403</v>
      </c>
      <c r="I123" s="17">
        <v>0.36</v>
      </c>
      <c r="J123" s="17">
        <v>1.227</v>
      </c>
      <c r="K123" s="17">
        <v>0.616</v>
      </c>
      <c r="L123" s="17">
        <v>1.003</v>
      </c>
      <c r="M123" s="18">
        <v>1.99</v>
      </c>
      <c r="N123" s="18">
        <v>1.223</v>
      </c>
      <c r="O123" s="18">
        <v>981.206</v>
      </c>
      <c r="P123" s="2" t="b">
        <v>1</v>
      </c>
    </row>
    <row r="124">
      <c r="A124" s="4">
        <v>44021.0</v>
      </c>
      <c r="B124" s="15">
        <v>2.0</v>
      </c>
      <c r="C124" s="16" t="s">
        <v>613</v>
      </c>
      <c r="D124" s="16" t="s">
        <v>156</v>
      </c>
      <c r="E124" s="16" t="s">
        <v>614</v>
      </c>
      <c r="F124" s="17">
        <v>0.91</v>
      </c>
      <c r="G124" s="17">
        <v>0.536</v>
      </c>
      <c r="H124" s="17">
        <v>0.692</v>
      </c>
      <c r="I124" s="17">
        <v>0.179</v>
      </c>
      <c r="J124" s="17">
        <v>0.712</v>
      </c>
      <c r="K124" s="17">
        <v>0.347</v>
      </c>
      <c r="L124" s="17">
        <v>0.492</v>
      </c>
      <c r="M124" s="18">
        <v>2.052</v>
      </c>
      <c r="N124" s="18">
        <v>1.447</v>
      </c>
      <c r="O124" s="18">
        <v>569.343</v>
      </c>
      <c r="P124" s="2" t="b">
        <v>1</v>
      </c>
    </row>
    <row r="125">
      <c r="A125" s="4">
        <v>44021.0</v>
      </c>
      <c r="B125" s="26">
        <v>2.0</v>
      </c>
      <c r="C125" s="18" t="s">
        <v>615</v>
      </c>
      <c r="D125" s="18" t="s">
        <v>157</v>
      </c>
      <c r="E125" s="18" t="s">
        <v>616</v>
      </c>
      <c r="F125" s="18">
        <v>0.67</v>
      </c>
      <c r="G125" s="18">
        <v>0.42</v>
      </c>
      <c r="H125" s="18">
        <v>0.611</v>
      </c>
      <c r="I125" s="18">
        <v>0.173</v>
      </c>
      <c r="J125" s="18">
        <v>0.484</v>
      </c>
      <c r="K125" s="18">
        <v>0.24</v>
      </c>
      <c r="L125" s="18">
        <v>0.42</v>
      </c>
      <c r="M125" s="18">
        <v>2.019</v>
      </c>
      <c r="N125" s="18">
        <v>1.152</v>
      </c>
      <c r="O125" s="18">
        <v>387.471</v>
      </c>
      <c r="P125" s="2" t="b">
        <v>1</v>
      </c>
    </row>
    <row r="126">
      <c r="A126" s="4">
        <v>44021.0</v>
      </c>
      <c r="B126" s="15">
        <v>2.0</v>
      </c>
      <c r="C126" s="16" t="s">
        <v>617</v>
      </c>
      <c r="D126" s="16" t="s">
        <v>158</v>
      </c>
      <c r="E126" s="16" t="s">
        <v>618</v>
      </c>
      <c r="F126" s="16">
        <v>0.753</v>
      </c>
      <c r="G126" s="16">
        <v>0.395</v>
      </c>
      <c r="H126" s="16">
        <v>0.396</v>
      </c>
      <c r="I126" s="16">
        <v>0.064</v>
      </c>
      <c r="J126" s="16">
        <v>0.678</v>
      </c>
      <c r="K126" s="16">
        <v>0.325</v>
      </c>
      <c r="L126" s="16">
        <v>0.318</v>
      </c>
      <c r="M126" s="18">
        <v>2.084</v>
      </c>
      <c r="N126" s="18">
        <v>2.133</v>
      </c>
      <c r="O126" s="18">
        <v>542.147</v>
      </c>
      <c r="P126" s="2" t="b">
        <v>1</v>
      </c>
    </row>
    <row r="127">
      <c r="A127" s="4">
        <v>44021.0</v>
      </c>
      <c r="B127" s="15">
        <v>2.0</v>
      </c>
      <c r="C127" s="16" t="s">
        <v>619</v>
      </c>
      <c r="D127" s="16" t="s">
        <v>159</v>
      </c>
      <c r="E127" s="16" t="s">
        <v>620</v>
      </c>
      <c r="F127" s="16">
        <v>0.844</v>
      </c>
      <c r="G127" s="16">
        <v>0.431</v>
      </c>
      <c r="H127" s="16">
        <v>0.429</v>
      </c>
      <c r="I127" s="16">
        <v>0.046</v>
      </c>
      <c r="J127" s="16">
        <v>0.791</v>
      </c>
      <c r="K127" s="16">
        <v>0.382</v>
      </c>
      <c r="L127" s="16">
        <v>0.371</v>
      </c>
      <c r="M127" s="18">
        <v>2.073</v>
      </c>
      <c r="N127" s="18">
        <v>2.133</v>
      </c>
      <c r="O127" s="18">
        <v>633.127</v>
      </c>
      <c r="P127" s="2" t="b">
        <v>1</v>
      </c>
    </row>
    <row r="128">
      <c r="A128" s="4">
        <v>44021.0</v>
      </c>
      <c r="B128" s="15">
        <v>2.0</v>
      </c>
      <c r="C128" s="16" t="s">
        <v>621</v>
      </c>
      <c r="D128" s="16" t="s">
        <v>160</v>
      </c>
      <c r="E128" s="16" t="s">
        <v>622</v>
      </c>
      <c r="F128" s="16">
        <v>0.76</v>
      </c>
      <c r="G128" s="16">
        <v>0.394</v>
      </c>
      <c r="H128" s="16">
        <v>0.401</v>
      </c>
      <c r="I128" s="16">
        <v>0.055</v>
      </c>
      <c r="J128" s="16">
        <v>0.7</v>
      </c>
      <c r="K128" s="16">
        <v>0.336</v>
      </c>
      <c r="L128" s="16">
        <v>0.334</v>
      </c>
      <c r="M128" s="18">
        <v>2.083</v>
      </c>
      <c r="N128" s="18">
        <v>2.094</v>
      </c>
      <c r="O128" s="18">
        <v>559.606</v>
      </c>
      <c r="P128" s="2" t="b">
        <v>1</v>
      </c>
    </row>
    <row r="129">
      <c r="A129" s="4">
        <v>44021.0</v>
      </c>
      <c r="B129" s="15">
        <v>2.0</v>
      </c>
      <c r="C129" s="16" t="s">
        <v>623</v>
      </c>
      <c r="D129" s="16" t="s">
        <v>161</v>
      </c>
      <c r="E129" s="16" t="s">
        <v>624</v>
      </c>
      <c r="F129" s="16">
        <v>0.854</v>
      </c>
      <c r="G129" s="16">
        <v>0.471</v>
      </c>
      <c r="H129" s="16">
        <v>0.559</v>
      </c>
      <c r="I129" s="16">
        <v>0.105</v>
      </c>
      <c r="J129" s="16">
        <v>0.75</v>
      </c>
      <c r="K129" s="16">
        <v>0.366</v>
      </c>
      <c r="L129" s="16">
        <v>0.446</v>
      </c>
      <c r="M129" s="18">
        <v>2.051</v>
      </c>
      <c r="N129" s="18">
        <v>1.681</v>
      </c>
      <c r="O129" s="18">
        <v>600.013</v>
      </c>
      <c r="P129" s="2" t="b">
        <v>1</v>
      </c>
    </row>
    <row r="130">
      <c r="A130" s="4">
        <v>44021.0</v>
      </c>
      <c r="B130" s="26">
        <v>2.0</v>
      </c>
      <c r="C130" s="18" t="s">
        <v>625</v>
      </c>
      <c r="D130" s="18" t="s">
        <v>162</v>
      </c>
      <c r="E130" s="18" t="s">
        <v>626</v>
      </c>
      <c r="F130" s="18">
        <v>0.768</v>
      </c>
      <c r="G130" s="18">
        <v>0.464</v>
      </c>
      <c r="H130" s="18">
        <v>0.644</v>
      </c>
      <c r="I130" s="18">
        <v>0.166</v>
      </c>
      <c r="J130" s="18">
        <v>0.605</v>
      </c>
      <c r="K130" s="18">
        <v>0.299</v>
      </c>
      <c r="L130" s="18">
        <v>0.474</v>
      </c>
      <c r="M130" s="18">
        <v>2.025</v>
      </c>
      <c r="N130" s="18">
        <v>1.278</v>
      </c>
      <c r="O130" s="18">
        <v>484.103</v>
      </c>
      <c r="P130" s="2" t="b">
        <v>1</v>
      </c>
    </row>
    <row r="131">
      <c r="A131" s="4">
        <v>44021.0</v>
      </c>
      <c r="B131" s="15">
        <v>2.0</v>
      </c>
      <c r="C131" s="16" t="s">
        <v>627</v>
      </c>
      <c r="D131" s="16" t="s">
        <v>163</v>
      </c>
      <c r="E131" s="16" t="s">
        <v>628</v>
      </c>
      <c r="F131" s="17">
        <v>1.896</v>
      </c>
      <c r="G131" s="17">
        <v>1.21</v>
      </c>
      <c r="H131" s="17">
        <v>1.729</v>
      </c>
      <c r="I131" s="17">
        <v>0.526</v>
      </c>
      <c r="J131" s="17">
        <v>1.398</v>
      </c>
      <c r="K131" s="17">
        <v>0.697</v>
      </c>
      <c r="L131" s="17">
        <v>1.22</v>
      </c>
      <c r="M131" s="18">
        <v>2.005</v>
      </c>
      <c r="N131" s="18">
        <v>1.146</v>
      </c>
      <c r="O131" s="18">
        <v>1118.646</v>
      </c>
      <c r="P131" s="2" t="b">
        <v>1</v>
      </c>
    </row>
    <row r="132">
      <c r="A132" s="4">
        <v>44021.0</v>
      </c>
      <c r="B132" s="15">
        <v>2.0</v>
      </c>
      <c r="C132" s="16" t="s">
        <v>629</v>
      </c>
      <c r="D132" s="16" t="s">
        <v>164</v>
      </c>
      <c r="E132" s="16" t="s">
        <v>630</v>
      </c>
      <c r="F132" s="17">
        <v>1.749</v>
      </c>
      <c r="G132" s="17">
        <v>1.059</v>
      </c>
      <c r="H132" s="17">
        <v>1.506</v>
      </c>
      <c r="I132" s="17">
        <v>0.382</v>
      </c>
      <c r="J132" s="17">
        <v>1.379</v>
      </c>
      <c r="K132" s="17">
        <v>0.683</v>
      </c>
      <c r="L132" s="17">
        <v>1.126</v>
      </c>
      <c r="M132" s="18">
        <v>2.02</v>
      </c>
      <c r="N132" s="18">
        <v>1.224</v>
      </c>
      <c r="O132" s="18">
        <v>1103.111</v>
      </c>
      <c r="P132" s="2" t="b">
        <v>1</v>
      </c>
    </row>
    <row r="133">
      <c r="A133" s="19">
        <v>44021.0</v>
      </c>
      <c r="B133" s="20">
        <v>2.0</v>
      </c>
      <c r="C133" s="21" t="s">
        <v>631</v>
      </c>
      <c r="D133" s="21" t="s">
        <v>166</v>
      </c>
      <c r="E133" s="21" t="s">
        <v>632</v>
      </c>
      <c r="F133" s="21">
        <v>0.092</v>
      </c>
      <c r="G133" s="21">
        <v>0.072</v>
      </c>
      <c r="H133" s="21">
        <v>0.13</v>
      </c>
      <c r="I133" s="21">
        <v>0.042</v>
      </c>
      <c r="J133" s="21">
        <v>0.046</v>
      </c>
      <c r="K133" s="21">
        <v>0.028</v>
      </c>
      <c r="L133" s="21">
        <v>0.079</v>
      </c>
      <c r="M133" s="21">
        <v>1.677</v>
      </c>
      <c r="N133" s="21">
        <v>0.585</v>
      </c>
      <c r="O133" s="21">
        <v>37.111</v>
      </c>
      <c r="P133" s="22" t="b">
        <v>0</v>
      </c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4">
        <v>44021.0</v>
      </c>
      <c r="B134" s="15">
        <v>3.0</v>
      </c>
      <c r="C134" s="16" t="s">
        <v>609</v>
      </c>
      <c r="D134" s="16" t="s">
        <v>167</v>
      </c>
      <c r="E134" s="16" t="s">
        <v>610</v>
      </c>
      <c r="F134" s="17">
        <v>1.315</v>
      </c>
      <c r="G134" s="17">
        <v>0.722</v>
      </c>
      <c r="H134" s="17">
        <v>0.856</v>
      </c>
      <c r="I134" s="17">
        <v>0.169</v>
      </c>
      <c r="J134" s="17">
        <v>1.105</v>
      </c>
      <c r="K134" s="17">
        <v>0.533</v>
      </c>
      <c r="L134" s="17">
        <v>0.655</v>
      </c>
      <c r="M134" s="18">
        <v>2.072</v>
      </c>
      <c r="N134" s="18">
        <v>1.688</v>
      </c>
      <c r="O134" s="18">
        <v>883.769</v>
      </c>
      <c r="P134" s="2" t="b">
        <v>1</v>
      </c>
    </row>
    <row r="135">
      <c r="A135" s="4">
        <v>44021.0</v>
      </c>
      <c r="B135" s="15">
        <v>3.0</v>
      </c>
      <c r="C135" s="16" t="s">
        <v>611</v>
      </c>
      <c r="D135" s="16" t="s">
        <v>168</v>
      </c>
      <c r="E135" s="16" t="s">
        <v>612</v>
      </c>
      <c r="F135" s="17">
        <v>1.052</v>
      </c>
      <c r="G135" s="17">
        <v>0.625</v>
      </c>
      <c r="H135" s="17">
        <v>0.844</v>
      </c>
      <c r="I135" s="17">
        <v>0.204</v>
      </c>
      <c r="J135" s="17">
        <v>0.82</v>
      </c>
      <c r="K135" s="17">
        <v>0.407</v>
      </c>
      <c r="L135" s="17">
        <v>0.611</v>
      </c>
      <c r="M135" s="18">
        <v>2.014</v>
      </c>
      <c r="N135" s="18">
        <v>1.341</v>
      </c>
      <c r="O135" s="18">
        <v>655.812</v>
      </c>
      <c r="P135" s="2" t="b">
        <v>1</v>
      </c>
    </row>
    <row r="136">
      <c r="A136" s="4">
        <v>44021.0</v>
      </c>
      <c r="B136" s="15">
        <v>3.0</v>
      </c>
      <c r="C136" s="16" t="s">
        <v>613</v>
      </c>
      <c r="D136" s="16" t="s">
        <v>169</v>
      </c>
      <c r="E136" s="16" t="s">
        <v>614</v>
      </c>
      <c r="F136" s="17">
        <v>2.189</v>
      </c>
      <c r="G136" s="17">
        <v>1.252</v>
      </c>
      <c r="H136" s="17">
        <v>1.657</v>
      </c>
      <c r="I136" s="17">
        <v>0.371</v>
      </c>
      <c r="J136" s="17">
        <v>1.777</v>
      </c>
      <c r="K136" s="17">
        <v>0.86</v>
      </c>
      <c r="L136" s="17">
        <v>1.249</v>
      </c>
      <c r="M136" s="18">
        <v>2.065</v>
      </c>
      <c r="N136" s="18">
        <v>1.422</v>
      </c>
      <c r="O136" s="18">
        <v>1421.439</v>
      </c>
      <c r="P136" s="2" t="b">
        <v>1</v>
      </c>
    </row>
    <row r="137">
      <c r="A137" s="4">
        <v>44021.0</v>
      </c>
      <c r="B137" s="15">
        <v>3.0</v>
      </c>
      <c r="C137" s="16" t="s">
        <v>615</v>
      </c>
      <c r="D137" s="16" t="s">
        <v>170</v>
      </c>
      <c r="E137" s="16" t="s">
        <v>616</v>
      </c>
      <c r="F137" s="17">
        <v>1.78</v>
      </c>
      <c r="G137" s="17">
        <v>1.066</v>
      </c>
      <c r="H137" s="17">
        <v>1.472</v>
      </c>
      <c r="I137" s="17">
        <v>0.375</v>
      </c>
      <c r="J137" s="17">
        <v>1.376</v>
      </c>
      <c r="K137" s="17">
        <v>0.677</v>
      </c>
      <c r="L137" s="17">
        <v>1.068</v>
      </c>
      <c r="M137" s="18">
        <v>2.033</v>
      </c>
      <c r="N137" s="18">
        <v>1.289</v>
      </c>
      <c r="O137" s="18">
        <v>1100.976</v>
      </c>
      <c r="P137" s="2" t="b">
        <v>1</v>
      </c>
    </row>
    <row r="138">
      <c r="A138" s="19">
        <v>44021.0</v>
      </c>
      <c r="B138" s="20">
        <v>3.0</v>
      </c>
      <c r="C138" s="21" t="s">
        <v>617</v>
      </c>
      <c r="D138" s="21" t="s">
        <v>171</v>
      </c>
      <c r="E138" s="21" t="s">
        <v>618</v>
      </c>
      <c r="F138" s="21">
        <v>0.595</v>
      </c>
      <c r="G138" s="21">
        <v>0.379</v>
      </c>
      <c r="H138" s="21">
        <v>0.548</v>
      </c>
      <c r="I138" s="21">
        <v>0.162</v>
      </c>
      <c r="J138" s="21">
        <v>0.424</v>
      </c>
      <c r="K138" s="21">
        <v>0.212</v>
      </c>
      <c r="L138" s="21">
        <v>0.371</v>
      </c>
      <c r="M138" s="21">
        <v>1.997</v>
      </c>
      <c r="N138" s="21">
        <v>1.143</v>
      </c>
      <c r="O138" s="21">
        <v>339.416</v>
      </c>
      <c r="P138" s="22" t="b">
        <v>0</v>
      </c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4">
        <v>44021.0</v>
      </c>
      <c r="B139" s="15">
        <v>3.0</v>
      </c>
      <c r="C139" s="16" t="s">
        <v>619</v>
      </c>
      <c r="D139" s="16" t="s">
        <v>172</v>
      </c>
      <c r="E139" s="16" t="s">
        <v>620</v>
      </c>
      <c r="F139" s="17">
        <v>0.823</v>
      </c>
      <c r="G139" s="17">
        <v>0.477</v>
      </c>
      <c r="H139" s="17">
        <v>0.621</v>
      </c>
      <c r="I139" s="17">
        <v>0.145</v>
      </c>
      <c r="J139" s="17">
        <v>0.671</v>
      </c>
      <c r="K139" s="17">
        <v>0.329</v>
      </c>
      <c r="L139" s="17">
        <v>0.464</v>
      </c>
      <c r="M139" s="18">
        <v>2.041</v>
      </c>
      <c r="N139" s="18">
        <v>1.446</v>
      </c>
      <c r="O139" s="18">
        <v>537.057</v>
      </c>
      <c r="P139" s="2" t="b">
        <v>1</v>
      </c>
    </row>
    <row r="140">
      <c r="A140" s="4">
        <v>44021.0</v>
      </c>
      <c r="B140" s="15">
        <v>3.0</v>
      </c>
      <c r="C140" s="16" t="s">
        <v>621</v>
      </c>
      <c r="D140" s="16" t="s">
        <v>173</v>
      </c>
      <c r="E140" s="16" t="s">
        <v>622</v>
      </c>
      <c r="F140" s="17">
        <v>1.353</v>
      </c>
      <c r="G140" s="17">
        <v>0.784</v>
      </c>
      <c r="H140" s="17">
        <v>1.059</v>
      </c>
      <c r="I140" s="17">
        <v>0.242</v>
      </c>
      <c r="J140" s="17">
        <v>1.103</v>
      </c>
      <c r="K140" s="17">
        <v>0.538</v>
      </c>
      <c r="L140" s="17">
        <v>0.804</v>
      </c>
      <c r="M140" s="18">
        <v>2.051</v>
      </c>
      <c r="N140" s="18">
        <v>1.373</v>
      </c>
      <c r="O140" s="18">
        <v>882.782</v>
      </c>
      <c r="P140" s="2" t="b">
        <v>1</v>
      </c>
    </row>
    <row r="141">
      <c r="A141" s="19">
        <v>44021.0</v>
      </c>
      <c r="B141" s="20">
        <v>3.0</v>
      </c>
      <c r="C141" s="21" t="s">
        <v>623</v>
      </c>
      <c r="D141" s="21" t="s">
        <v>174</v>
      </c>
      <c r="E141" s="21" t="s">
        <v>624</v>
      </c>
      <c r="F141" s="21">
        <v>0.367</v>
      </c>
      <c r="G141" s="21">
        <v>0.239</v>
      </c>
      <c r="H141" s="21">
        <v>0.374</v>
      </c>
      <c r="I141" s="21">
        <v>0.112</v>
      </c>
      <c r="J141" s="21">
        <v>0.253</v>
      </c>
      <c r="K141" s="21">
        <v>0.126</v>
      </c>
      <c r="L141" s="21">
        <v>0.253</v>
      </c>
      <c r="M141" s="21">
        <v>2.006</v>
      </c>
      <c r="N141" s="21">
        <v>1.0</v>
      </c>
      <c r="O141" s="21">
        <v>202.026</v>
      </c>
      <c r="P141" s="22" t="b">
        <v>0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4">
        <v>44021.0</v>
      </c>
      <c r="B142" s="15">
        <v>3.0</v>
      </c>
      <c r="C142" s="16" t="s">
        <v>625</v>
      </c>
      <c r="D142" s="16" t="s">
        <v>175</v>
      </c>
      <c r="E142" s="16" t="s">
        <v>626</v>
      </c>
      <c r="F142" s="17">
        <v>1.878</v>
      </c>
      <c r="G142" s="17">
        <v>1.131</v>
      </c>
      <c r="H142" s="17">
        <v>1.598</v>
      </c>
      <c r="I142" s="17">
        <v>0.402</v>
      </c>
      <c r="J142" s="17">
        <v>1.49</v>
      </c>
      <c r="K142" s="17">
        <v>0.736</v>
      </c>
      <c r="L142" s="17">
        <v>1.2</v>
      </c>
      <c r="M142" s="18">
        <v>2.025</v>
      </c>
      <c r="N142" s="18">
        <v>1.242</v>
      </c>
      <c r="O142" s="18">
        <v>1191.795</v>
      </c>
      <c r="P142" s="2" t="b">
        <v>1</v>
      </c>
    </row>
    <row r="143">
      <c r="A143" s="4">
        <v>44021.0</v>
      </c>
      <c r="B143" s="15">
        <v>3.0</v>
      </c>
      <c r="C143" s="16" t="s">
        <v>627</v>
      </c>
      <c r="D143" s="16" t="s">
        <v>176</v>
      </c>
      <c r="E143" s="16" t="s">
        <v>628</v>
      </c>
      <c r="F143" s="17">
        <v>1.563</v>
      </c>
      <c r="G143" s="17">
        <v>1.005</v>
      </c>
      <c r="H143" s="17">
        <v>1.461</v>
      </c>
      <c r="I143" s="17">
        <v>0.436</v>
      </c>
      <c r="J143" s="17">
        <v>1.149</v>
      </c>
      <c r="K143" s="17">
        <v>0.58</v>
      </c>
      <c r="L143" s="17">
        <v>1.038</v>
      </c>
      <c r="M143" s="18">
        <v>1.982</v>
      </c>
      <c r="N143" s="18">
        <v>1.107</v>
      </c>
      <c r="O143" s="18">
        <v>919.055</v>
      </c>
      <c r="P143" s="2" t="b">
        <v>1</v>
      </c>
    </row>
    <row r="144">
      <c r="A144" s="4">
        <v>44021.0</v>
      </c>
      <c r="B144" s="15">
        <v>3.0</v>
      </c>
      <c r="C144" s="16" t="s">
        <v>629</v>
      </c>
      <c r="D144" s="16" t="s">
        <v>177</v>
      </c>
      <c r="E144" s="16" t="s">
        <v>630</v>
      </c>
      <c r="F144" s="17">
        <v>1.992</v>
      </c>
      <c r="G144" s="17">
        <v>1.262</v>
      </c>
      <c r="H144" s="17">
        <v>1.818</v>
      </c>
      <c r="I144" s="17">
        <v>0.529</v>
      </c>
      <c r="J144" s="17">
        <v>1.477</v>
      </c>
      <c r="K144" s="17">
        <v>0.74</v>
      </c>
      <c r="L144" s="17">
        <v>1.294</v>
      </c>
      <c r="M144" s="18">
        <v>1.997</v>
      </c>
      <c r="N144" s="18">
        <v>1.141</v>
      </c>
      <c r="O144" s="18">
        <v>1181.346</v>
      </c>
      <c r="P144" s="2" t="b">
        <v>1</v>
      </c>
    </row>
    <row r="145">
      <c r="A145" s="4">
        <v>44021.0</v>
      </c>
      <c r="B145" s="15">
        <v>3.0</v>
      </c>
      <c r="C145" s="16" t="s">
        <v>631</v>
      </c>
      <c r="D145" s="16" t="s">
        <v>178</v>
      </c>
      <c r="E145" s="16" t="s">
        <v>632</v>
      </c>
      <c r="F145" s="17">
        <v>2.28</v>
      </c>
      <c r="G145" s="17">
        <v>1.434</v>
      </c>
      <c r="H145" s="17">
        <v>2.027</v>
      </c>
      <c r="I145" s="17">
        <v>0.562</v>
      </c>
      <c r="J145" s="17">
        <v>1.756</v>
      </c>
      <c r="K145" s="17">
        <v>0.891</v>
      </c>
      <c r="L145" s="17">
        <v>1.49</v>
      </c>
      <c r="M145" s="18">
        <v>1.97</v>
      </c>
      <c r="N145" s="18">
        <v>1.179</v>
      </c>
      <c r="O145" s="18">
        <v>1405.015</v>
      </c>
      <c r="P145" s="2" t="b">
        <v>1</v>
      </c>
    </row>
    <row r="146">
      <c r="A146" s="19">
        <v>44026.0</v>
      </c>
      <c r="B146" s="24">
        <v>1.0</v>
      </c>
      <c r="C146" s="24" t="s">
        <v>609</v>
      </c>
      <c r="D146" s="24" t="s">
        <v>179</v>
      </c>
      <c r="E146" s="24" t="s">
        <v>610</v>
      </c>
      <c r="F146" s="24">
        <v>0.43</v>
      </c>
      <c r="G146" s="24">
        <v>0.347</v>
      </c>
      <c r="H146" s="24">
        <v>0.621</v>
      </c>
      <c r="I146" s="24">
        <v>0.235</v>
      </c>
      <c r="J146" s="24">
        <v>0.184</v>
      </c>
      <c r="K146" s="24">
        <v>0.106</v>
      </c>
      <c r="L146" s="24">
        <v>0.362</v>
      </c>
      <c r="M146" s="24">
        <v>1.734</v>
      </c>
      <c r="N146" s="24">
        <v>0.508</v>
      </c>
      <c r="O146" s="24">
        <v>147.067</v>
      </c>
      <c r="P146" s="22" t="b">
        <v>0</v>
      </c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19">
        <v>44026.0</v>
      </c>
      <c r="B147" s="24">
        <v>1.0</v>
      </c>
      <c r="C147" s="24" t="s">
        <v>611</v>
      </c>
      <c r="D147" s="24" t="s">
        <v>180</v>
      </c>
      <c r="E147" s="24" t="s">
        <v>612</v>
      </c>
      <c r="F147" s="24">
        <v>0.127</v>
      </c>
      <c r="G147" s="24">
        <v>0.109</v>
      </c>
      <c r="H147" s="24">
        <v>0.198</v>
      </c>
      <c r="I147" s="24">
        <v>0.079</v>
      </c>
      <c r="J147" s="24">
        <v>0.042</v>
      </c>
      <c r="K147" s="24">
        <v>0.027</v>
      </c>
      <c r="L147" s="24">
        <v>0.105</v>
      </c>
      <c r="M147" s="24">
        <v>1.55</v>
      </c>
      <c r="N147" s="24">
        <v>0.399</v>
      </c>
      <c r="O147" s="24">
        <v>33.495</v>
      </c>
      <c r="P147" s="22" t="b">
        <v>0</v>
      </c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19">
        <v>44026.0</v>
      </c>
      <c r="B148" s="24">
        <v>1.0</v>
      </c>
      <c r="C148" s="24" t="s">
        <v>613</v>
      </c>
      <c r="D148" s="24" t="s">
        <v>181</v>
      </c>
      <c r="E148" s="24" t="s">
        <v>614</v>
      </c>
      <c r="F148" s="24">
        <v>0.159</v>
      </c>
      <c r="G148" s="24">
        <v>0.135</v>
      </c>
      <c r="H148" s="24">
        <v>0.261</v>
      </c>
      <c r="I148" s="24">
        <v>0.094</v>
      </c>
      <c r="J148" s="24">
        <v>0.059</v>
      </c>
      <c r="K148" s="24">
        <v>0.037</v>
      </c>
      <c r="L148" s="24">
        <v>0.153</v>
      </c>
      <c r="M148" s="24">
        <v>1.58</v>
      </c>
      <c r="N148" s="24">
        <v>0.386</v>
      </c>
      <c r="O148" s="24">
        <v>47.16</v>
      </c>
      <c r="P148" s="22" t="b">
        <v>0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19">
        <v>44026.0</v>
      </c>
      <c r="B149" s="24">
        <v>1.0</v>
      </c>
      <c r="C149" s="24" t="s">
        <v>615</v>
      </c>
      <c r="D149" s="24" t="s">
        <v>182</v>
      </c>
      <c r="E149" s="24" t="s">
        <v>616</v>
      </c>
      <c r="F149" s="24">
        <v>0.225</v>
      </c>
      <c r="G149" s="24">
        <v>0.187</v>
      </c>
      <c r="H149" s="24">
        <v>0.343</v>
      </c>
      <c r="I149" s="24">
        <v>0.129</v>
      </c>
      <c r="J149" s="24">
        <v>0.089</v>
      </c>
      <c r="K149" s="24">
        <v>0.053</v>
      </c>
      <c r="L149" s="24">
        <v>0.199</v>
      </c>
      <c r="M149" s="24">
        <v>1.669</v>
      </c>
      <c r="N149" s="24">
        <v>0.447</v>
      </c>
      <c r="O149" s="24">
        <v>71.24</v>
      </c>
      <c r="P149" s="22" t="b">
        <v>0</v>
      </c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19">
        <v>44026.0</v>
      </c>
      <c r="B150" s="24">
        <v>1.0</v>
      </c>
      <c r="C150" s="24" t="s">
        <v>617</v>
      </c>
      <c r="D150" s="24" t="s">
        <v>183</v>
      </c>
      <c r="E150" s="24" t="s">
        <v>618</v>
      </c>
      <c r="F150" s="24">
        <v>0.617</v>
      </c>
      <c r="G150" s="24">
        <v>0.499</v>
      </c>
      <c r="H150" s="24">
        <v>0.904</v>
      </c>
      <c r="I150" s="24">
        <v>0.341</v>
      </c>
      <c r="J150" s="24">
        <v>0.268</v>
      </c>
      <c r="K150" s="24">
        <v>0.154</v>
      </c>
      <c r="L150" s="24">
        <v>0.546</v>
      </c>
      <c r="M150" s="24">
        <v>1.739</v>
      </c>
      <c r="N150" s="24">
        <v>0.49</v>
      </c>
      <c r="O150" s="24">
        <v>214.051</v>
      </c>
      <c r="P150" s="22" t="b">
        <v>0</v>
      </c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19">
        <v>44026.0</v>
      </c>
      <c r="B151" s="24">
        <v>1.0</v>
      </c>
      <c r="C151" s="24" t="s">
        <v>619</v>
      </c>
      <c r="D151" s="24" t="s">
        <v>184</v>
      </c>
      <c r="E151" s="24" t="s">
        <v>620</v>
      </c>
      <c r="F151" s="24">
        <v>0.095</v>
      </c>
      <c r="G151" s="24">
        <v>0.085</v>
      </c>
      <c r="H151" s="24">
        <v>0.156</v>
      </c>
      <c r="I151" s="24">
        <v>0.064</v>
      </c>
      <c r="J151" s="24">
        <v>0.026</v>
      </c>
      <c r="K151" s="24">
        <v>0.019</v>
      </c>
      <c r="L151" s="24">
        <v>0.08</v>
      </c>
      <c r="M151" s="24">
        <v>1.398</v>
      </c>
      <c r="N151" s="24">
        <v>0.324</v>
      </c>
      <c r="O151" s="24">
        <v>20.746</v>
      </c>
      <c r="P151" s="22" t="b">
        <v>0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19">
        <v>44026.0</v>
      </c>
      <c r="B152" s="24">
        <v>1.0</v>
      </c>
      <c r="C152" s="24" t="s">
        <v>621</v>
      </c>
      <c r="D152" s="24" t="s">
        <v>185</v>
      </c>
      <c r="E152" s="24" t="s">
        <v>622</v>
      </c>
      <c r="F152" s="24">
        <v>0.053</v>
      </c>
      <c r="G152" s="24">
        <v>0.052</v>
      </c>
      <c r="H152" s="24">
        <v>0.102</v>
      </c>
      <c r="I152" s="24">
        <v>0.041</v>
      </c>
      <c r="J152" s="24">
        <v>0.006</v>
      </c>
      <c r="K152" s="24">
        <v>0.008</v>
      </c>
      <c r="L152" s="24">
        <v>0.049</v>
      </c>
      <c r="M152" s="24">
        <v>0.795</v>
      </c>
      <c r="N152" s="24">
        <v>0.126</v>
      </c>
      <c r="O152" s="24">
        <v>4.946</v>
      </c>
      <c r="P152" s="22" t="b">
        <v>0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19">
        <v>44026.0</v>
      </c>
      <c r="B153" s="24">
        <v>1.0</v>
      </c>
      <c r="C153" s="24" t="s">
        <v>623</v>
      </c>
      <c r="D153" s="24" t="s">
        <v>186</v>
      </c>
      <c r="E153" s="24" t="s">
        <v>624</v>
      </c>
      <c r="F153" s="24">
        <v>0.138</v>
      </c>
      <c r="G153" s="24">
        <v>0.118</v>
      </c>
      <c r="H153" s="24">
        <v>0.224</v>
      </c>
      <c r="I153" s="24">
        <v>0.085</v>
      </c>
      <c r="J153" s="24">
        <v>0.048</v>
      </c>
      <c r="K153" s="24">
        <v>0.03</v>
      </c>
      <c r="L153" s="24">
        <v>0.127</v>
      </c>
      <c r="M153" s="24">
        <v>1.561</v>
      </c>
      <c r="N153" s="24">
        <v>0.373</v>
      </c>
      <c r="O153" s="24">
        <v>38.076</v>
      </c>
      <c r="P153" s="22" t="b">
        <v>0</v>
      </c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19">
        <v>44026.0</v>
      </c>
      <c r="B154" s="24">
        <v>1.0</v>
      </c>
      <c r="C154" s="24" t="s">
        <v>625</v>
      </c>
      <c r="D154" s="24" t="s">
        <v>187</v>
      </c>
      <c r="E154" s="24" t="s">
        <v>626</v>
      </c>
      <c r="F154" s="24">
        <v>0.059</v>
      </c>
      <c r="G154" s="24">
        <v>0.059</v>
      </c>
      <c r="H154" s="24">
        <v>0.123</v>
      </c>
      <c r="I154" s="24">
        <v>0.046</v>
      </c>
      <c r="J154" s="24">
        <v>0.008</v>
      </c>
      <c r="K154" s="24">
        <v>0.011</v>
      </c>
      <c r="L154" s="24">
        <v>0.066</v>
      </c>
      <c r="M154" s="24">
        <v>0.745</v>
      </c>
      <c r="N154" s="24">
        <v>0.121</v>
      </c>
      <c r="O154" s="24">
        <v>6.397</v>
      </c>
      <c r="P154" s="22" t="b">
        <v>0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19">
        <v>44026.0</v>
      </c>
      <c r="B155" s="24">
        <v>1.0</v>
      </c>
      <c r="C155" s="24" t="s">
        <v>627</v>
      </c>
      <c r="D155" s="24" t="s">
        <v>188</v>
      </c>
      <c r="E155" s="24" t="s">
        <v>628</v>
      </c>
      <c r="F155" s="24">
        <v>0.494</v>
      </c>
      <c r="G155" s="24">
        <v>0.412</v>
      </c>
      <c r="H155" s="24">
        <v>0.714</v>
      </c>
      <c r="I155" s="24">
        <v>0.294</v>
      </c>
      <c r="J155" s="24">
        <v>0.199</v>
      </c>
      <c r="K155" s="24">
        <v>0.117</v>
      </c>
      <c r="L155" s="24">
        <v>0.418</v>
      </c>
      <c r="M155" s="24">
        <v>1.697</v>
      </c>
      <c r="N155" s="24">
        <v>0.477</v>
      </c>
      <c r="O155" s="24">
        <v>159.296</v>
      </c>
      <c r="P155" s="22" t="b">
        <v>0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19">
        <v>44026.0</v>
      </c>
      <c r="B156" s="24">
        <v>1.0</v>
      </c>
      <c r="C156" s="24" t="s">
        <v>629</v>
      </c>
      <c r="D156" s="24" t="s">
        <v>189</v>
      </c>
      <c r="E156" s="24" t="s">
        <v>630</v>
      </c>
      <c r="F156" s="24">
        <v>0.054</v>
      </c>
      <c r="G156" s="24">
        <v>0.053</v>
      </c>
      <c r="H156" s="24">
        <v>0.09</v>
      </c>
      <c r="I156" s="24">
        <v>0.045</v>
      </c>
      <c r="J156" s="24">
        <v>0.004</v>
      </c>
      <c r="K156" s="24">
        <v>0.006</v>
      </c>
      <c r="L156" s="24">
        <v>0.034</v>
      </c>
      <c r="M156" s="24">
        <v>0.714</v>
      </c>
      <c r="N156" s="24">
        <v>0.118</v>
      </c>
      <c r="O156" s="24">
        <v>3.24</v>
      </c>
      <c r="P156" s="22" t="b">
        <v>0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19">
        <v>44026.0</v>
      </c>
      <c r="B157" s="24">
        <v>1.0</v>
      </c>
      <c r="C157" s="24" t="s">
        <v>631</v>
      </c>
      <c r="D157" s="24" t="s">
        <v>190</v>
      </c>
      <c r="E157" s="24" t="s">
        <v>632</v>
      </c>
      <c r="F157" s="24">
        <v>0.14</v>
      </c>
      <c r="G157" s="24">
        <v>0.122</v>
      </c>
      <c r="H157" s="24">
        <v>0.21</v>
      </c>
      <c r="I157" s="24">
        <v>0.091</v>
      </c>
      <c r="J157" s="24">
        <v>0.045</v>
      </c>
      <c r="K157" s="24">
        <v>0.028</v>
      </c>
      <c r="L157" s="24">
        <v>0.11</v>
      </c>
      <c r="M157" s="24">
        <v>1.581</v>
      </c>
      <c r="N157" s="24">
        <v>0.408</v>
      </c>
      <c r="O157" s="24">
        <v>35.909</v>
      </c>
      <c r="P157" s="22" t="b">
        <v>0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19">
        <v>44026.0</v>
      </c>
      <c r="B158" s="24">
        <v>2.0</v>
      </c>
      <c r="C158" s="24" t="s">
        <v>609</v>
      </c>
      <c r="D158" s="24" t="s">
        <v>191</v>
      </c>
      <c r="E158" s="24" t="s">
        <v>610</v>
      </c>
      <c r="F158" s="24">
        <v>0.048</v>
      </c>
      <c r="G158" s="24">
        <v>0.048</v>
      </c>
      <c r="H158" s="24">
        <v>0.086</v>
      </c>
      <c r="I158" s="24">
        <v>0.039</v>
      </c>
      <c r="J158" s="24">
        <v>0.004</v>
      </c>
      <c r="K158" s="24">
        <v>0.006</v>
      </c>
      <c r="L158" s="24">
        <v>0.034</v>
      </c>
      <c r="M158" s="24">
        <v>0.641</v>
      </c>
      <c r="N158" s="24">
        <v>0.115</v>
      </c>
      <c r="O158" s="24">
        <v>3.175</v>
      </c>
      <c r="P158" s="22" t="b">
        <v>0</v>
      </c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19">
        <v>44026.0</v>
      </c>
      <c r="B159" s="24">
        <v>2.0</v>
      </c>
      <c r="C159" s="24" t="s">
        <v>611</v>
      </c>
      <c r="D159" s="24" t="s">
        <v>192</v>
      </c>
      <c r="E159" s="24" t="s">
        <v>612</v>
      </c>
      <c r="F159" s="24">
        <v>0.133</v>
      </c>
      <c r="G159" s="24">
        <v>0.118</v>
      </c>
      <c r="H159" s="24">
        <v>0.213</v>
      </c>
      <c r="I159" s="24">
        <v>0.087</v>
      </c>
      <c r="J159" s="24">
        <v>0.039</v>
      </c>
      <c r="K159" s="24">
        <v>0.027</v>
      </c>
      <c r="L159" s="24">
        <v>0.111</v>
      </c>
      <c r="M159" s="24">
        <v>1.431</v>
      </c>
      <c r="N159" s="24">
        <v>0.354</v>
      </c>
      <c r="O159" s="24">
        <v>31.475</v>
      </c>
      <c r="P159" s="22" t="b">
        <v>0</v>
      </c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19">
        <v>44026.0</v>
      </c>
      <c r="B160" s="24">
        <v>2.0</v>
      </c>
      <c r="C160" s="24" t="s">
        <v>613</v>
      </c>
      <c r="D160" s="24" t="s">
        <v>193</v>
      </c>
      <c r="E160" s="24" t="s">
        <v>614</v>
      </c>
      <c r="F160" s="24">
        <v>0.052</v>
      </c>
      <c r="G160" s="24">
        <v>0.052</v>
      </c>
      <c r="H160" s="24">
        <v>0.097</v>
      </c>
      <c r="I160" s="24">
        <v>0.041</v>
      </c>
      <c r="J160" s="24">
        <v>0.006</v>
      </c>
      <c r="K160" s="24">
        <v>0.008</v>
      </c>
      <c r="L160" s="24">
        <v>0.044</v>
      </c>
      <c r="M160" s="24">
        <v>0.744</v>
      </c>
      <c r="N160" s="24">
        <v>0.13</v>
      </c>
      <c r="O160" s="24">
        <v>4.544</v>
      </c>
      <c r="P160" s="22" t="b">
        <v>0</v>
      </c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19">
        <v>44026.0</v>
      </c>
      <c r="B161" s="24">
        <v>2.0</v>
      </c>
      <c r="C161" s="24" t="s">
        <v>615</v>
      </c>
      <c r="D161" s="24" t="s">
        <v>194</v>
      </c>
      <c r="E161" s="24" t="s">
        <v>616</v>
      </c>
      <c r="F161" s="24">
        <v>0.461</v>
      </c>
      <c r="G161" s="24">
        <v>0.374</v>
      </c>
      <c r="H161" s="24">
        <v>0.683</v>
      </c>
      <c r="I161" s="24">
        <v>0.256</v>
      </c>
      <c r="J161" s="24">
        <v>0.196</v>
      </c>
      <c r="K161" s="24">
        <v>0.113</v>
      </c>
      <c r="L161" s="24">
        <v>0.408</v>
      </c>
      <c r="M161" s="24">
        <v>1.732</v>
      </c>
      <c r="N161" s="24">
        <v>0.481</v>
      </c>
      <c r="O161" s="24">
        <v>157.028</v>
      </c>
      <c r="P161" s="22" t="b">
        <v>0</v>
      </c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19">
        <v>44026.0</v>
      </c>
      <c r="B162" s="24">
        <v>2.0</v>
      </c>
      <c r="C162" s="24" t="s">
        <v>617</v>
      </c>
      <c r="D162" s="24" t="s">
        <v>195</v>
      </c>
      <c r="E162" s="24" t="s">
        <v>618</v>
      </c>
      <c r="F162" s="24">
        <v>0.568</v>
      </c>
      <c r="G162" s="24">
        <v>0.452</v>
      </c>
      <c r="H162" s="24">
        <v>0.827</v>
      </c>
      <c r="I162" s="24">
        <v>0.306</v>
      </c>
      <c r="J162" s="24">
        <v>0.254</v>
      </c>
      <c r="K162" s="24">
        <v>0.142</v>
      </c>
      <c r="L162" s="24">
        <v>0.504</v>
      </c>
      <c r="M162" s="24">
        <v>1.787</v>
      </c>
      <c r="N162" s="24">
        <v>0.503</v>
      </c>
      <c r="O162" s="24">
        <v>202.889</v>
      </c>
      <c r="P162" s="22" t="b">
        <v>0</v>
      </c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19">
        <v>44026.0</v>
      </c>
      <c r="B163" s="24">
        <v>2.0</v>
      </c>
      <c r="C163" s="24" t="s">
        <v>619</v>
      </c>
      <c r="D163" s="24" t="s">
        <v>196</v>
      </c>
      <c r="E163" s="24" t="s">
        <v>620</v>
      </c>
      <c r="F163" s="24">
        <v>0.229</v>
      </c>
      <c r="G163" s="24">
        <v>0.196</v>
      </c>
      <c r="H163" s="24">
        <v>0.326</v>
      </c>
      <c r="I163" s="24">
        <v>0.145</v>
      </c>
      <c r="J163" s="24">
        <v>0.078</v>
      </c>
      <c r="K163" s="24">
        <v>0.047</v>
      </c>
      <c r="L163" s="24">
        <v>0.169</v>
      </c>
      <c r="M163" s="24">
        <v>1.651</v>
      </c>
      <c r="N163" s="24">
        <v>0.461</v>
      </c>
      <c r="O163" s="24">
        <v>62.318</v>
      </c>
      <c r="P163" s="22" t="b">
        <v>0</v>
      </c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19">
        <v>44026.0</v>
      </c>
      <c r="B164" s="24">
        <v>2.0</v>
      </c>
      <c r="C164" s="24" t="s">
        <v>621</v>
      </c>
      <c r="D164" s="24" t="s">
        <v>197</v>
      </c>
      <c r="E164" s="24" t="s">
        <v>622</v>
      </c>
      <c r="F164" s="24">
        <v>0.504</v>
      </c>
      <c r="G164" s="24">
        <v>0.4</v>
      </c>
      <c r="H164" s="24">
        <v>0.752</v>
      </c>
      <c r="I164" s="24">
        <v>0.263</v>
      </c>
      <c r="J164" s="24">
        <v>0.236</v>
      </c>
      <c r="K164" s="24">
        <v>0.134</v>
      </c>
      <c r="L164" s="24">
        <v>0.476</v>
      </c>
      <c r="M164" s="24">
        <v>1.761</v>
      </c>
      <c r="N164" s="24">
        <v>0.495</v>
      </c>
      <c r="O164" s="24">
        <v>188.432</v>
      </c>
      <c r="P164" s="22" t="b">
        <v>0</v>
      </c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19">
        <v>44026.0</v>
      </c>
      <c r="B165" s="24">
        <v>2.0</v>
      </c>
      <c r="C165" s="24" t="s">
        <v>623</v>
      </c>
      <c r="D165" s="24" t="s">
        <v>198</v>
      </c>
      <c r="E165" s="24" t="s">
        <v>624</v>
      </c>
      <c r="F165" s="24">
        <v>0.414</v>
      </c>
      <c r="G165" s="24">
        <v>0.349</v>
      </c>
      <c r="H165" s="24">
        <v>0.584</v>
      </c>
      <c r="I165" s="24">
        <v>0.256</v>
      </c>
      <c r="J165" s="24">
        <v>0.154</v>
      </c>
      <c r="K165" s="24">
        <v>0.09</v>
      </c>
      <c r="L165" s="24">
        <v>0.318</v>
      </c>
      <c r="M165" s="24">
        <v>1.708</v>
      </c>
      <c r="N165" s="24">
        <v>0.483</v>
      </c>
      <c r="O165" s="24">
        <v>123.083</v>
      </c>
      <c r="P165" s="22" t="b">
        <v>0</v>
      </c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19">
        <v>44026.0</v>
      </c>
      <c r="B166" s="24">
        <v>2.0</v>
      </c>
      <c r="C166" s="24" t="s">
        <v>625</v>
      </c>
      <c r="D166" s="24" t="s">
        <v>199</v>
      </c>
      <c r="E166" s="24" t="s">
        <v>626</v>
      </c>
      <c r="F166" s="24">
        <v>0.1</v>
      </c>
      <c r="G166" s="24">
        <v>0.087</v>
      </c>
      <c r="H166" s="24">
        <v>0.15</v>
      </c>
      <c r="I166" s="24">
        <v>0.066</v>
      </c>
      <c r="J166" s="24">
        <v>0.029</v>
      </c>
      <c r="K166" s="24">
        <v>0.018</v>
      </c>
      <c r="L166" s="24">
        <v>0.074</v>
      </c>
      <c r="M166" s="24">
        <v>1.572</v>
      </c>
      <c r="N166" s="24">
        <v>0.389</v>
      </c>
      <c r="O166" s="24">
        <v>22.915</v>
      </c>
      <c r="P166" s="22" t="b">
        <v>0</v>
      </c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19">
        <v>44026.0</v>
      </c>
      <c r="B167" s="24">
        <v>2.0</v>
      </c>
      <c r="C167" s="24" t="s">
        <v>627</v>
      </c>
      <c r="D167" s="24" t="s">
        <v>200</v>
      </c>
      <c r="E167" s="24" t="s">
        <v>628</v>
      </c>
      <c r="F167" s="24">
        <v>0.054</v>
      </c>
      <c r="G167" s="24">
        <v>0.053</v>
      </c>
      <c r="H167" s="24">
        <v>0.1</v>
      </c>
      <c r="I167" s="24">
        <v>0.043</v>
      </c>
      <c r="J167" s="24">
        <v>0.007</v>
      </c>
      <c r="K167" s="24">
        <v>0.008</v>
      </c>
      <c r="L167" s="24">
        <v>0.047</v>
      </c>
      <c r="M167" s="24">
        <v>0.825</v>
      </c>
      <c r="N167" s="24">
        <v>0.143</v>
      </c>
      <c r="O167" s="24">
        <v>5.405</v>
      </c>
      <c r="P167" s="22" t="b">
        <v>0</v>
      </c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19">
        <v>44026.0</v>
      </c>
      <c r="B168" s="24">
        <v>2.0</v>
      </c>
      <c r="C168" s="24" t="s">
        <v>629</v>
      </c>
      <c r="D168" s="24" t="s">
        <v>201</v>
      </c>
      <c r="E168" s="24" t="s">
        <v>630</v>
      </c>
      <c r="F168" s="24">
        <v>0.429</v>
      </c>
      <c r="G168" s="24">
        <v>0.359</v>
      </c>
      <c r="H168" s="24">
        <v>0.613</v>
      </c>
      <c r="I168" s="24">
        <v>0.26</v>
      </c>
      <c r="J168" s="24">
        <v>0.166</v>
      </c>
      <c r="K168" s="24">
        <v>0.097</v>
      </c>
      <c r="L168" s="24">
        <v>0.346</v>
      </c>
      <c r="M168" s="24">
        <v>1.71</v>
      </c>
      <c r="N168" s="24">
        <v>0.479</v>
      </c>
      <c r="O168" s="24">
        <v>132.415</v>
      </c>
      <c r="P168" s="22" t="b">
        <v>0</v>
      </c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19">
        <v>44026.0</v>
      </c>
      <c r="B169" s="24">
        <v>2.0</v>
      </c>
      <c r="C169" s="24" t="s">
        <v>631</v>
      </c>
      <c r="D169" s="24" t="s">
        <v>202</v>
      </c>
      <c r="E169" s="24" t="s">
        <v>632</v>
      </c>
      <c r="F169" s="24">
        <v>0.066</v>
      </c>
      <c r="G169" s="24">
        <v>0.061</v>
      </c>
      <c r="H169" s="24">
        <v>0.106</v>
      </c>
      <c r="I169" s="24">
        <v>0.049</v>
      </c>
      <c r="J169" s="24">
        <v>0.012</v>
      </c>
      <c r="K169" s="24">
        <v>0.01</v>
      </c>
      <c r="L169" s="24">
        <v>0.047</v>
      </c>
      <c r="M169" s="24">
        <v>1.187</v>
      </c>
      <c r="N169" s="24">
        <v>0.249</v>
      </c>
      <c r="O169" s="24">
        <v>9.346</v>
      </c>
      <c r="P169" s="22" t="b">
        <v>0</v>
      </c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4">
        <v>44026.0</v>
      </c>
      <c r="B170" s="31">
        <v>3.0</v>
      </c>
      <c r="C170" s="31" t="s">
        <v>609</v>
      </c>
      <c r="D170" s="31" t="s">
        <v>203</v>
      </c>
      <c r="E170" s="31" t="s">
        <v>610</v>
      </c>
      <c r="F170" s="31">
        <v>0.739</v>
      </c>
      <c r="G170" s="31">
        <v>0.492</v>
      </c>
      <c r="H170" s="31">
        <v>0.726</v>
      </c>
      <c r="I170" s="31">
        <v>0.237</v>
      </c>
      <c r="J170" s="31">
        <v>0.481</v>
      </c>
      <c r="K170" s="31">
        <v>0.244</v>
      </c>
      <c r="L170" s="31">
        <v>0.462</v>
      </c>
      <c r="M170" s="31">
        <v>1.973</v>
      </c>
      <c r="N170" s="31">
        <v>1.042</v>
      </c>
      <c r="O170" s="31">
        <v>384.976</v>
      </c>
      <c r="P170" s="2" t="b">
        <v>1</v>
      </c>
    </row>
    <row r="171">
      <c r="A171" s="4">
        <v>44026.0</v>
      </c>
      <c r="B171" s="31">
        <v>3.0</v>
      </c>
      <c r="C171" s="31" t="s">
        <v>611</v>
      </c>
      <c r="D171" s="31" t="s">
        <v>204</v>
      </c>
      <c r="E171" s="31" t="s">
        <v>612</v>
      </c>
      <c r="F171" s="31">
        <v>0.749</v>
      </c>
      <c r="G171" s="31">
        <v>0.537</v>
      </c>
      <c r="H171" s="31">
        <v>0.777</v>
      </c>
      <c r="I171" s="31">
        <v>0.319</v>
      </c>
      <c r="J171" s="31">
        <v>0.413</v>
      </c>
      <c r="K171" s="31">
        <v>0.209</v>
      </c>
      <c r="L171" s="31">
        <v>0.433</v>
      </c>
      <c r="M171" s="31">
        <v>1.977</v>
      </c>
      <c r="N171" s="31">
        <v>0.953</v>
      </c>
      <c r="O171" s="31">
        <v>330.289</v>
      </c>
      <c r="P171" s="2" t="b">
        <v>1</v>
      </c>
    </row>
    <row r="172">
      <c r="A172" s="19">
        <v>44026.0</v>
      </c>
      <c r="B172" s="24">
        <v>3.0</v>
      </c>
      <c r="C172" s="24" t="s">
        <v>613</v>
      </c>
      <c r="D172" s="24" t="s">
        <v>205</v>
      </c>
      <c r="E172" s="24" t="s">
        <v>614</v>
      </c>
      <c r="F172" s="24">
        <v>0.549</v>
      </c>
      <c r="G172" s="24">
        <v>0.36</v>
      </c>
      <c r="H172" s="24">
        <v>0.56</v>
      </c>
      <c r="I172" s="24">
        <v>0.162</v>
      </c>
      <c r="J172" s="24">
        <v>0.374</v>
      </c>
      <c r="K172" s="24">
        <v>0.192</v>
      </c>
      <c r="L172" s="24">
        <v>0.379</v>
      </c>
      <c r="M172" s="24">
        <v>1.949</v>
      </c>
      <c r="N172" s="24">
        <v>0.987</v>
      </c>
      <c r="O172" s="24">
        <v>299.177</v>
      </c>
      <c r="P172" s="22" t="b">
        <v>0</v>
      </c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19">
        <v>44026.0</v>
      </c>
      <c r="B173" s="24">
        <v>3.0</v>
      </c>
      <c r="C173" s="24" t="s">
        <v>615</v>
      </c>
      <c r="D173" s="24" t="s">
        <v>206</v>
      </c>
      <c r="E173" s="24" t="s">
        <v>616</v>
      </c>
      <c r="F173" s="24">
        <v>0.737</v>
      </c>
      <c r="G173" s="24">
        <v>0.519</v>
      </c>
      <c r="H173" s="24">
        <v>0.782</v>
      </c>
      <c r="I173" s="24">
        <v>0.289</v>
      </c>
      <c r="J173" s="24">
        <v>0.435</v>
      </c>
      <c r="K173" s="24">
        <v>0.223</v>
      </c>
      <c r="L173" s="24">
        <v>0.473</v>
      </c>
      <c r="M173" s="24">
        <v>1.952</v>
      </c>
      <c r="N173" s="24">
        <v>0.921</v>
      </c>
      <c r="O173" s="24">
        <v>348.339</v>
      </c>
      <c r="P173" s="22" t="b">
        <v>0</v>
      </c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19">
        <v>44026.0</v>
      </c>
      <c r="B174" s="24">
        <v>3.0</v>
      </c>
      <c r="C174" s="24" t="s">
        <v>617</v>
      </c>
      <c r="D174" s="24" t="s">
        <v>207</v>
      </c>
      <c r="E174" s="24" t="s">
        <v>618</v>
      </c>
      <c r="F174" s="24">
        <v>1.437</v>
      </c>
      <c r="G174" s="24">
        <v>1.029</v>
      </c>
      <c r="H174" s="24">
        <v>1.545</v>
      </c>
      <c r="I174" s="24">
        <v>0.596</v>
      </c>
      <c r="J174" s="24">
        <v>0.827</v>
      </c>
      <c r="K174" s="24">
        <v>0.426</v>
      </c>
      <c r="L174" s="24">
        <v>0.928</v>
      </c>
      <c r="M174" s="24">
        <v>1.941</v>
      </c>
      <c r="N174" s="24">
        <v>0.892</v>
      </c>
      <c r="O174" s="24">
        <v>661.785</v>
      </c>
      <c r="P174" s="22" t="b">
        <v>0</v>
      </c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19">
        <v>44026.0</v>
      </c>
      <c r="B175" s="24">
        <v>3.0</v>
      </c>
      <c r="C175" s="24" t="s">
        <v>619</v>
      </c>
      <c r="D175" s="24" t="s">
        <v>208</v>
      </c>
      <c r="E175" s="24" t="s">
        <v>620</v>
      </c>
      <c r="F175" s="24">
        <v>1.133</v>
      </c>
      <c r="G175" s="24">
        <v>0.848</v>
      </c>
      <c r="H175" s="24">
        <v>1.368</v>
      </c>
      <c r="I175" s="24">
        <v>0.516</v>
      </c>
      <c r="J175" s="24">
        <v>0.61</v>
      </c>
      <c r="K175" s="24">
        <v>0.329</v>
      </c>
      <c r="L175" s="24">
        <v>0.839</v>
      </c>
      <c r="M175" s="24">
        <v>1.858</v>
      </c>
      <c r="N175" s="24">
        <v>0.727</v>
      </c>
      <c r="O175" s="24">
        <v>488.251</v>
      </c>
      <c r="P175" s="22" t="b">
        <v>0</v>
      </c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4">
        <v>44026.0</v>
      </c>
      <c r="B176" s="27">
        <v>3.0</v>
      </c>
      <c r="C176" s="27" t="s">
        <v>621</v>
      </c>
      <c r="D176" s="27" t="s">
        <v>209</v>
      </c>
      <c r="E176" s="27" t="s">
        <v>622</v>
      </c>
      <c r="F176" s="32">
        <v>0.884</v>
      </c>
      <c r="G176" s="32">
        <v>0.536</v>
      </c>
      <c r="H176" s="32">
        <v>0.758</v>
      </c>
      <c r="I176" s="32">
        <v>0.204</v>
      </c>
      <c r="J176" s="32">
        <v>0.673</v>
      </c>
      <c r="K176" s="32">
        <v>0.327</v>
      </c>
      <c r="L176" s="32">
        <v>0.541</v>
      </c>
      <c r="M176" s="31">
        <v>2.055</v>
      </c>
      <c r="N176" s="31">
        <v>1.244</v>
      </c>
      <c r="O176" s="31">
        <v>538.492</v>
      </c>
      <c r="P176" s="2" t="b">
        <v>1</v>
      </c>
    </row>
    <row r="177">
      <c r="A177" s="4">
        <v>44026.0</v>
      </c>
      <c r="B177" s="31">
        <v>3.0</v>
      </c>
      <c r="C177" s="31" t="s">
        <v>623</v>
      </c>
      <c r="D177" s="31" t="s">
        <v>210</v>
      </c>
      <c r="E177" s="31" t="s">
        <v>624</v>
      </c>
      <c r="F177" s="31">
        <v>0.535</v>
      </c>
      <c r="G177" s="31">
        <v>0.283</v>
      </c>
      <c r="H177" s="31">
        <v>0.291</v>
      </c>
      <c r="I177" s="31">
        <v>0.053</v>
      </c>
      <c r="J177" s="31">
        <v>0.48</v>
      </c>
      <c r="K177" s="31">
        <v>0.228</v>
      </c>
      <c r="L177" s="31">
        <v>0.228</v>
      </c>
      <c r="M177" s="31">
        <v>2.101</v>
      </c>
      <c r="N177" s="31">
        <v>2.107</v>
      </c>
      <c r="O177" s="31">
        <v>383.82</v>
      </c>
      <c r="P177" s="2" t="b">
        <v>1</v>
      </c>
    </row>
    <row r="178">
      <c r="A178" s="4">
        <v>44026.0</v>
      </c>
      <c r="B178" s="27">
        <v>3.0</v>
      </c>
      <c r="C178" s="27" t="s">
        <v>625</v>
      </c>
      <c r="D178" s="27" t="s">
        <v>211</v>
      </c>
      <c r="E178" s="27" t="s">
        <v>626</v>
      </c>
      <c r="F178" s="32">
        <v>0.938</v>
      </c>
      <c r="G178" s="32">
        <v>0.624</v>
      </c>
      <c r="H178" s="32">
        <v>0.952</v>
      </c>
      <c r="I178" s="32">
        <v>0.302</v>
      </c>
      <c r="J178" s="32">
        <v>0.638</v>
      </c>
      <c r="K178" s="32">
        <v>0.323</v>
      </c>
      <c r="L178" s="32">
        <v>0.646</v>
      </c>
      <c r="M178" s="31">
        <v>1.974</v>
      </c>
      <c r="N178" s="31">
        <v>0.987</v>
      </c>
      <c r="O178" s="31">
        <v>510.607</v>
      </c>
      <c r="P178" s="2" t="b">
        <v>1</v>
      </c>
    </row>
    <row r="179">
      <c r="A179" s="4">
        <v>44026.0</v>
      </c>
      <c r="B179" s="27">
        <v>3.0</v>
      </c>
      <c r="C179" s="27" t="s">
        <v>627</v>
      </c>
      <c r="D179" s="27" t="s">
        <v>213</v>
      </c>
      <c r="E179" s="27" t="s">
        <v>628</v>
      </c>
      <c r="F179" s="27">
        <v>0.977</v>
      </c>
      <c r="G179" s="27">
        <v>0.516</v>
      </c>
      <c r="H179" s="27">
        <v>0.531</v>
      </c>
      <c r="I179" s="27">
        <v>0.081</v>
      </c>
      <c r="J179" s="27">
        <v>0.912</v>
      </c>
      <c r="K179" s="27">
        <v>0.443</v>
      </c>
      <c r="L179" s="27">
        <v>0.449</v>
      </c>
      <c r="M179" s="31">
        <v>2.059</v>
      </c>
      <c r="N179" s="31">
        <v>2.033</v>
      </c>
      <c r="O179" s="31">
        <v>729.812</v>
      </c>
      <c r="P179" s="2" t="b">
        <v>1</v>
      </c>
    </row>
    <row r="180">
      <c r="A180" s="4">
        <v>44026.0</v>
      </c>
      <c r="B180" s="27">
        <v>3.0</v>
      </c>
      <c r="C180" s="27" t="s">
        <v>629</v>
      </c>
      <c r="D180" s="27" t="s">
        <v>214</v>
      </c>
      <c r="E180" s="27" t="s">
        <v>630</v>
      </c>
      <c r="F180" s="32">
        <v>1.032</v>
      </c>
      <c r="G180" s="32">
        <v>0.7</v>
      </c>
      <c r="H180" s="32">
        <v>1.057</v>
      </c>
      <c r="I180" s="32">
        <v>0.367</v>
      </c>
      <c r="J180" s="32">
        <v>0.668</v>
      </c>
      <c r="K180" s="32">
        <v>0.335</v>
      </c>
      <c r="L180" s="32">
        <v>0.687</v>
      </c>
      <c r="M180" s="31">
        <v>1.997</v>
      </c>
      <c r="N180" s="31">
        <v>0.972</v>
      </c>
      <c r="O180" s="31">
        <v>534.602</v>
      </c>
      <c r="P180" s="2" t="b">
        <v>1</v>
      </c>
    </row>
    <row r="181">
      <c r="A181" s="4">
        <v>44026.0</v>
      </c>
      <c r="B181" s="27">
        <v>3.0</v>
      </c>
      <c r="C181" s="27" t="s">
        <v>631</v>
      </c>
      <c r="D181" s="27" t="s">
        <v>215</v>
      </c>
      <c r="E181" s="27" t="s">
        <v>632</v>
      </c>
      <c r="F181" s="32">
        <v>0.916</v>
      </c>
      <c r="G181" s="32">
        <v>0.581</v>
      </c>
      <c r="H181" s="32">
        <v>0.86</v>
      </c>
      <c r="I181" s="32">
        <v>0.253</v>
      </c>
      <c r="J181" s="32">
        <v>0.674</v>
      </c>
      <c r="K181" s="32">
        <v>0.333</v>
      </c>
      <c r="L181" s="32">
        <v>0.61</v>
      </c>
      <c r="M181" s="31">
        <v>2.022</v>
      </c>
      <c r="N181" s="31">
        <v>1.105</v>
      </c>
      <c r="O181" s="31">
        <v>539.291</v>
      </c>
      <c r="P181" s="2" t="b">
        <v>1</v>
      </c>
    </row>
    <row r="182">
      <c r="A182" s="4">
        <v>44026.0</v>
      </c>
      <c r="B182" s="27">
        <v>4.0</v>
      </c>
      <c r="C182" s="27" t="s">
        <v>609</v>
      </c>
      <c r="D182" s="27" t="s">
        <v>216</v>
      </c>
      <c r="E182" s="27" t="s">
        <v>610</v>
      </c>
      <c r="F182" s="27">
        <v>1.779</v>
      </c>
      <c r="G182" s="27">
        <v>0.879</v>
      </c>
      <c r="H182" s="27">
        <v>0.87</v>
      </c>
      <c r="I182" s="27">
        <v>0.064</v>
      </c>
      <c r="J182" s="27">
        <v>1.656</v>
      </c>
      <c r="K182" s="27">
        <v>0.787</v>
      </c>
      <c r="L182" s="27">
        <v>0.77</v>
      </c>
      <c r="M182" s="31">
        <v>2.104</v>
      </c>
      <c r="N182" s="31">
        <v>2.151</v>
      </c>
      <c r="O182" s="31">
        <v>1324.763</v>
      </c>
      <c r="P182" s="2" t="b">
        <v>1</v>
      </c>
    </row>
    <row r="183">
      <c r="A183" s="4">
        <v>44026.0</v>
      </c>
      <c r="B183" s="27">
        <v>4.0</v>
      </c>
      <c r="C183" s="27" t="s">
        <v>611</v>
      </c>
      <c r="D183" s="27" t="s">
        <v>217</v>
      </c>
      <c r="E183" s="27" t="s">
        <v>612</v>
      </c>
      <c r="F183" s="27">
        <v>1.474</v>
      </c>
      <c r="G183" s="27">
        <v>0.733</v>
      </c>
      <c r="H183" s="27">
        <v>0.733</v>
      </c>
      <c r="I183" s="27">
        <v>0.064</v>
      </c>
      <c r="J183" s="27">
        <v>1.365</v>
      </c>
      <c r="K183" s="27">
        <v>0.647</v>
      </c>
      <c r="L183" s="27">
        <v>0.638</v>
      </c>
      <c r="M183" s="31">
        <v>2.109</v>
      </c>
      <c r="N183" s="31">
        <v>2.139</v>
      </c>
      <c r="O183" s="31">
        <v>1091.82</v>
      </c>
      <c r="P183" s="2" t="b">
        <v>1</v>
      </c>
    </row>
    <row r="184">
      <c r="A184" s="4">
        <v>44026.0</v>
      </c>
      <c r="B184" s="27">
        <v>4.0</v>
      </c>
      <c r="C184" s="27" t="s">
        <v>613</v>
      </c>
      <c r="D184" s="27" t="s">
        <v>218</v>
      </c>
      <c r="E184" s="27" t="s">
        <v>614</v>
      </c>
      <c r="F184" s="32">
        <v>2.253</v>
      </c>
      <c r="G184" s="32">
        <v>1.409</v>
      </c>
      <c r="H184" s="32">
        <v>1.978</v>
      </c>
      <c r="I184" s="32">
        <v>0.573</v>
      </c>
      <c r="J184" s="32">
        <v>1.64</v>
      </c>
      <c r="K184" s="32">
        <v>0.816</v>
      </c>
      <c r="L184" s="32">
        <v>1.365</v>
      </c>
      <c r="M184" s="31">
        <v>2.01</v>
      </c>
      <c r="N184" s="31">
        <v>1.202</v>
      </c>
      <c r="O184" s="31">
        <v>1312.26</v>
      </c>
      <c r="P184" s="2" t="b">
        <v>1</v>
      </c>
    </row>
    <row r="185">
      <c r="A185" s="19">
        <v>44026.0</v>
      </c>
      <c r="B185" s="24">
        <v>4.0</v>
      </c>
      <c r="C185" s="24" t="s">
        <v>615</v>
      </c>
      <c r="D185" s="24" t="s">
        <v>219</v>
      </c>
      <c r="E185" s="24" t="s">
        <v>616</v>
      </c>
      <c r="F185" s="24">
        <v>0.935</v>
      </c>
      <c r="G185" s="24">
        <v>0.651</v>
      </c>
      <c r="H185" s="24">
        <v>1.038</v>
      </c>
      <c r="I185" s="24">
        <v>0.349</v>
      </c>
      <c r="J185" s="24">
        <v>0.57</v>
      </c>
      <c r="K185" s="24">
        <v>0.294</v>
      </c>
      <c r="L185" s="24">
        <v>0.666</v>
      </c>
      <c r="M185" s="24">
        <v>1.94</v>
      </c>
      <c r="N185" s="24">
        <v>0.857</v>
      </c>
      <c r="O185" s="24">
        <v>456.3</v>
      </c>
      <c r="P185" s="22" t="b">
        <v>0</v>
      </c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4">
        <v>44026.0</v>
      </c>
      <c r="B186" s="27">
        <v>4.0</v>
      </c>
      <c r="C186" s="27" t="s">
        <v>617</v>
      </c>
      <c r="D186" s="27" t="s">
        <v>220</v>
      </c>
      <c r="E186" s="27" t="s">
        <v>618</v>
      </c>
      <c r="F186" s="32">
        <v>2.119</v>
      </c>
      <c r="G186" s="32">
        <v>1.478</v>
      </c>
      <c r="H186" s="32">
        <v>2.116</v>
      </c>
      <c r="I186" s="32">
        <v>0.798</v>
      </c>
      <c r="J186" s="32">
        <v>1.302</v>
      </c>
      <c r="K186" s="32">
        <v>0.67</v>
      </c>
      <c r="L186" s="32">
        <v>1.293</v>
      </c>
      <c r="M186" s="31">
        <v>1.942</v>
      </c>
      <c r="N186" s="31">
        <v>1.007</v>
      </c>
      <c r="O186" s="31">
        <v>1041.441</v>
      </c>
      <c r="P186" s="2" t="b">
        <v>1</v>
      </c>
    </row>
    <row r="187">
      <c r="A187" s="4">
        <v>44026.0</v>
      </c>
      <c r="B187" s="27">
        <v>4.0</v>
      </c>
      <c r="C187" s="27" t="s">
        <v>619</v>
      </c>
      <c r="D187" s="27" t="s">
        <v>221</v>
      </c>
      <c r="E187" s="27" t="s">
        <v>620</v>
      </c>
      <c r="F187" s="27">
        <v>1.195</v>
      </c>
      <c r="G187" s="27">
        <v>0.627</v>
      </c>
      <c r="H187" s="27">
        <v>0.666</v>
      </c>
      <c r="I187" s="27">
        <v>0.105</v>
      </c>
      <c r="J187" s="27">
        <v>1.081</v>
      </c>
      <c r="K187" s="27">
        <v>0.518</v>
      </c>
      <c r="L187" s="27">
        <v>0.548</v>
      </c>
      <c r="M187" s="31">
        <v>2.088</v>
      </c>
      <c r="N187" s="31">
        <v>1.975</v>
      </c>
      <c r="O187" s="31">
        <v>865.111</v>
      </c>
      <c r="P187" s="2" t="b">
        <v>1</v>
      </c>
    </row>
    <row r="188">
      <c r="A188" s="4">
        <v>44026.0</v>
      </c>
      <c r="B188" s="27">
        <v>4.0</v>
      </c>
      <c r="C188" s="27" t="s">
        <v>621</v>
      </c>
      <c r="D188" s="27" t="s">
        <v>222</v>
      </c>
      <c r="E188" s="27" t="s">
        <v>622</v>
      </c>
      <c r="F188" s="32">
        <v>2.636</v>
      </c>
      <c r="G188" s="32">
        <v>1.822</v>
      </c>
      <c r="H188" s="32">
        <v>2.494</v>
      </c>
      <c r="I188" s="32">
        <v>0.984</v>
      </c>
      <c r="J188" s="32">
        <v>1.642</v>
      </c>
      <c r="K188" s="32">
        <v>0.833</v>
      </c>
      <c r="L188" s="32">
        <v>1.495</v>
      </c>
      <c r="M188" s="31">
        <v>1.971</v>
      </c>
      <c r="N188" s="31">
        <v>1.098</v>
      </c>
      <c r="O188" s="31">
        <v>1313.442</v>
      </c>
      <c r="P188" s="2" t="b">
        <v>1</v>
      </c>
    </row>
    <row r="189">
      <c r="A189" s="4">
        <v>44026.0</v>
      </c>
      <c r="B189" s="27">
        <v>4.0</v>
      </c>
      <c r="C189" s="27" t="s">
        <v>623</v>
      </c>
      <c r="D189" s="27" t="s">
        <v>223</v>
      </c>
      <c r="E189" s="27" t="s">
        <v>624</v>
      </c>
      <c r="F189" s="32">
        <v>1.84</v>
      </c>
      <c r="G189" s="32">
        <v>1.221</v>
      </c>
      <c r="H189" s="32">
        <v>1.792</v>
      </c>
      <c r="I189" s="32">
        <v>0.582</v>
      </c>
      <c r="J189" s="32">
        <v>1.26</v>
      </c>
      <c r="K189" s="32">
        <v>0.64</v>
      </c>
      <c r="L189" s="32">
        <v>1.205</v>
      </c>
      <c r="M189" s="31">
        <v>1.969</v>
      </c>
      <c r="N189" s="31">
        <v>1.045</v>
      </c>
      <c r="O189" s="31">
        <v>1008.01</v>
      </c>
      <c r="P189" s="2" t="b">
        <v>1</v>
      </c>
    </row>
    <row r="190">
      <c r="A190" s="19">
        <v>44026.0</v>
      </c>
      <c r="B190" s="24">
        <v>4.0</v>
      </c>
      <c r="C190" s="24" t="s">
        <v>625</v>
      </c>
      <c r="D190" s="24" t="s">
        <v>224</v>
      </c>
      <c r="E190" s="24" t="s">
        <v>626</v>
      </c>
      <c r="F190" s="24">
        <v>1.058</v>
      </c>
      <c r="G190" s="24">
        <v>0.766</v>
      </c>
      <c r="H190" s="24">
        <v>1.157</v>
      </c>
      <c r="I190" s="24">
        <v>0.453</v>
      </c>
      <c r="J190" s="24">
        <v>0.607</v>
      </c>
      <c r="K190" s="24">
        <v>0.313</v>
      </c>
      <c r="L190" s="24">
        <v>0.7</v>
      </c>
      <c r="M190" s="24">
        <v>1.936</v>
      </c>
      <c r="N190" s="24">
        <v>0.866</v>
      </c>
      <c r="O190" s="24">
        <v>485.344</v>
      </c>
      <c r="P190" s="22" t="b">
        <v>0</v>
      </c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19">
        <v>44026.0</v>
      </c>
      <c r="B191" s="24">
        <v>4.0</v>
      </c>
      <c r="C191" s="24" t="s">
        <v>627</v>
      </c>
      <c r="D191" s="24" t="s">
        <v>225</v>
      </c>
      <c r="E191" s="24" t="s">
        <v>628</v>
      </c>
      <c r="F191" s="24">
        <v>1.107</v>
      </c>
      <c r="G191" s="24">
        <v>0.772</v>
      </c>
      <c r="H191" s="24">
        <v>1.196</v>
      </c>
      <c r="I191" s="24">
        <v>0.426</v>
      </c>
      <c r="J191" s="24">
        <v>0.691</v>
      </c>
      <c r="K191" s="24">
        <v>0.351</v>
      </c>
      <c r="L191" s="24">
        <v>0.776</v>
      </c>
      <c r="M191" s="24">
        <v>1.97</v>
      </c>
      <c r="N191" s="24">
        <v>0.89</v>
      </c>
      <c r="O191" s="24">
        <v>552.826</v>
      </c>
      <c r="P191" s="22" t="b">
        <v>0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4">
        <v>44026.0</v>
      </c>
      <c r="B192" s="27">
        <v>4.0</v>
      </c>
      <c r="C192" s="27" t="s">
        <v>629</v>
      </c>
      <c r="D192" s="27" t="s">
        <v>226</v>
      </c>
      <c r="E192" s="27" t="s">
        <v>630</v>
      </c>
      <c r="F192" s="32">
        <v>1.333</v>
      </c>
      <c r="G192" s="32">
        <v>0.841</v>
      </c>
      <c r="H192" s="32">
        <v>1.222</v>
      </c>
      <c r="I192" s="32">
        <v>0.356</v>
      </c>
      <c r="J192" s="32">
        <v>0.984</v>
      </c>
      <c r="K192" s="32">
        <v>0.488</v>
      </c>
      <c r="L192" s="32">
        <v>0.865</v>
      </c>
      <c r="M192" s="31">
        <v>2.017</v>
      </c>
      <c r="N192" s="31">
        <v>1.138</v>
      </c>
      <c r="O192" s="31">
        <v>787.447</v>
      </c>
      <c r="P192" s="2" t="b">
        <v>1</v>
      </c>
    </row>
    <row r="193">
      <c r="A193" s="19">
        <v>44026.0</v>
      </c>
      <c r="B193" s="24">
        <v>4.0</v>
      </c>
      <c r="C193" s="24" t="s">
        <v>631</v>
      </c>
      <c r="D193" s="24" t="s">
        <v>227</v>
      </c>
      <c r="E193" s="24" t="s">
        <v>632</v>
      </c>
      <c r="F193" s="24">
        <v>0.302</v>
      </c>
      <c r="G193" s="24">
        <v>0.174</v>
      </c>
      <c r="H193" s="24">
        <v>0.192</v>
      </c>
      <c r="I193" s="24">
        <v>0.058</v>
      </c>
      <c r="J193" s="24">
        <v>0.245</v>
      </c>
      <c r="K193" s="24">
        <v>0.116</v>
      </c>
      <c r="L193" s="24">
        <v>0.126</v>
      </c>
      <c r="M193" s="24">
        <v>2.115</v>
      </c>
      <c r="N193" s="24">
        <v>1.949</v>
      </c>
      <c r="O193" s="24">
        <v>195.778</v>
      </c>
      <c r="P193" s="22" t="b">
        <v>0</v>
      </c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4">
        <v>44026.0</v>
      </c>
      <c r="B194" s="27">
        <v>5.0</v>
      </c>
      <c r="C194" s="27" t="s">
        <v>609</v>
      </c>
      <c r="D194" s="27" t="s">
        <v>228</v>
      </c>
      <c r="E194" s="27" t="s">
        <v>610</v>
      </c>
      <c r="F194" s="32">
        <v>1.05</v>
      </c>
      <c r="G194" s="32">
        <v>0.602</v>
      </c>
      <c r="H194" s="32">
        <v>0.772</v>
      </c>
      <c r="I194" s="32">
        <v>0.168</v>
      </c>
      <c r="J194" s="32">
        <v>0.849</v>
      </c>
      <c r="K194" s="32">
        <v>0.417</v>
      </c>
      <c r="L194" s="32">
        <v>0.574</v>
      </c>
      <c r="M194" s="31">
        <v>2.035</v>
      </c>
      <c r="N194" s="31">
        <v>1.478</v>
      </c>
      <c r="O194" s="31">
        <v>678.955</v>
      </c>
      <c r="P194" s="2" t="b">
        <v>1</v>
      </c>
    </row>
    <row r="195">
      <c r="A195" s="4">
        <v>44026.0</v>
      </c>
      <c r="B195" s="27">
        <v>5.0</v>
      </c>
      <c r="C195" s="27" t="s">
        <v>611</v>
      </c>
      <c r="D195" s="27" t="s">
        <v>229</v>
      </c>
      <c r="E195" s="27" t="s">
        <v>612</v>
      </c>
      <c r="F195" s="32">
        <v>0.959</v>
      </c>
      <c r="G195" s="32">
        <v>0.572</v>
      </c>
      <c r="H195" s="32">
        <v>0.765</v>
      </c>
      <c r="I195" s="32">
        <v>0.191</v>
      </c>
      <c r="J195" s="32">
        <v>0.741</v>
      </c>
      <c r="K195" s="32">
        <v>0.367</v>
      </c>
      <c r="L195" s="32">
        <v>0.547</v>
      </c>
      <c r="M195" s="31">
        <v>2.017</v>
      </c>
      <c r="N195" s="31">
        <v>1.356</v>
      </c>
      <c r="O195" s="31">
        <v>593.044</v>
      </c>
      <c r="P195" s="2" t="b">
        <v>1</v>
      </c>
    </row>
    <row r="196">
      <c r="A196" s="4">
        <v>44026.0</v>
      </c>
      <c r="B196" s="27">
        <v>5.0</v>
      </c>
      <c r="C196" s="27" t="s">
        <v>613</v>
      </c>
      <c r="D196" s="27" t="s">
        <v>230</v>
      </c>
      <c r="E196" s="27" t="s">
        <v>614</v>
      </c>
      <c r="F196" s="27">
        <v>0.896</v>
      </c>
      <c r="G196" s="27">
        <v>0.461</v>
      </c>
      <c r="H196" s="27">
        <v>0.451</v>
      </c>
      <c r="I196" s="27">
        <v>0.051</v>
      </c>
      <c r="J196" s="27">
        <v>0.823</v>
      </c>
      <c r="K196" s="27">
        <v>0.399</v>
      </c>
      <c r="L196" s="27">
        <v>0.381</v>
      </c>
      <c r="M196" s="31">
        <v>2.061</v>
      </c>
      <c r="N196" s="31">
        <v>2.162</v>
      </c>
      <c r="O196" s="31">
        <v>658.519</v>
      </c>
      <c r="P196" s="2" t="b">
        <v>1</v>
      </c>
    </row>
    <row r="197">
      <c r="A197" s="19">
        <v>44026.0</v>
      </c>
      <c r="B197" s="24">
        <v>5.0</v>
      </c>
      <c r="C197" s="24" t="s">
        <v>615</v>
      </c>
      <c r="D197" s="24" t="s">
        <v>231</v>
      </c>
      <c r="E197" s="24" t="s">
        <v>616</v>
      </c>
      <c r="F197" s="24">
        <v>0.372</v>
      </c>
      <c r="G197" s="24">
        <v>0.207</v>
      </c>
      <c r="H197" s="24">
        <v>0.235</v>
      </c>
      <c r="I197" s="24">
        <v>0.05</v>
      </c>
      <c r="J197" s="24">
        <v>0.311</v>
      </c>
      <c r="K197" s="24">
        <v>0.152</v>
      </c>
      <c r="L197" s="24">
        <v>0.17</v>
      </c>
      <c r="M197" s="24">
        <v>2.053</v>
      </c>
      <c r="N197" s="24">
        <v>1.826</v>
      </c>
      <c r="O197" s="24">
        <v>248.87</v>
      </c>
      <c r="P197" s="22" t="b">
        <v>0</v>
      </c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4">
        <v>44026.0</v>
      </c>
      <c r="B198" s="27">
        <v>5.0</v>
      </c>
      <c r="C198" s="27" t="s">
        <v>617</v>
      </c>
      <c r="D198" s="27" t="s">
        <v>232</v>
      </c>
      <c r="E198" s="27" t="s">
        <v>618</v>
      </c>
      <c r="F198" s="32">
        <v>1.965</v>
      </c>
      <c r="G198" s="32">
        <v>1.059</v>
      </c>
      <c r="H198" s="32">
        <v>1.278</v>
      </c>
      <c r="I198" s="32">
        <v>0.233</v>
      </c>
      <c r="J198" s="32">
        <v>1.709</v>
      </c>
      <c r="K198" s="32">
        <v>0.814</v>
      </c>
      <c r="L198" s="32">
        <v>1.022</v>
      </c>
      <c r="M198" s="31">
        <v>2.099</v>
      </c>
      <c r="N198" s="31">
        <v>1.672</v>
      </c>
      <c r="O198" s="31">
        <v>1366.95</v>
      </c>
      <c r="P198" s="2" t="b">
        <v>1</v>
      </c>
    </row>
    <row r="199">
      <c r="A199" s="4">
        <v>44026.0</v>
      </c>
      <c r="B199" s="27">
        <v>5.0</v>
      </c>
      <c r="C199" s="27" t="s">
        <v>619</v>
      </c>
      <c r="D199" s="27" t="s">
        <v>233</v>
      </c>
      <c r="E199" s="27" t="s">
        <v>620</v>
      </c>
      <c r="F199" s="27">
        <v>0.985</v>
      </c>
      <c r="G199" s="27">
        <v>0.495</v>
      </c>
      <c r="H199" s="27">
        <v>0.485</v>
      </c>
      <c r="I199" s="27">
        <v>0.047</v>
      </c>
      <c r="J199" s="27">
        <v>0.93</v>
      </c>
      <c r="K199" s="27">
        <v>0.444</v>
      </c>
      <c r="L199" s="27">
        <v>0.426</v>
      </c>
      <c r="M199" s="31">
        <v>2.094</v>
      </c>
      <c r="N199" s="31">
        <v>2.185</v>
      </c>
      <c r="O199" s="31">
        <v>744.225</v>
      </c>
      <c r="P199" s="2" t="b">
        <v>1</v>
      </c>
    </row>
    <row r="200">
      <c r="A200" s="4">
        <v>44026.0</v>
      </c>
      <c r="B200" s="27">
        <v>5.0</v>
      </c>
      <c r="C200" s="27" t="s">
        <v>621</v>
      </c>
      <c r="D200" s="27" t="s">
        <v>234</v>
      </c>
      <c r="E200" s="27" t="s">
        <v>622</v>
      </c>
      <c r="F200" s="32">
        <v>1.919</v>
      </c>
      <c r="G200" s="32">
        <v>1.073</v>
      </c>
      <c r="H200" s="32">
        <v>1.332</v>
      </c>
      <c r="I200" s="32">
        <v>0.267</v>
      </c>
      <c r="J200" s="32">
        <v>1.641</v>
      </c>
      <c r="K200" s="32">
        <v>0.8</v>
      </c>
      <c r="L200" s="32">
        <v>1.05</v>
      </c>
      <c r="M200" s="31">
        <v>2.052</v>
      </c>
      <c r="N200" s="31">
        <v>1.563</v>
      </c>
      <c r="O200" s="31">
        <v>1313.123</v>
      </c>
      <c r="P200" s="2" t="b">
        <v>1</v>
      </c>
    </row>
    <row r="201">
      <c r="A201" s="4">
        <v>44026.0</v>
      </c>
      <c r="B201" s="27">
        <v>5.0</v>
      </c>
      <c r="C201" s="27" t="s">
        <v>623</v>
      </c>
      <c r="D201" s="27" t="s">
        <v>235</v>
      </c>
      <c r="E201" s="27" t="s">
        <v>624</v>
      </c>
      <c r="F201" s="32">
        <v>1.352</v>
      </c>
      <c r="G201" s="32">
        <v>0.811</v>
      </c>
      <c r="H201" s="32">
        <v>1.108</v>
      </c>
      <c r="I201" s="32">
        <v>0.289</v>
      </c>
      <c r="J201" s="32">
        <v>1.065</v>
      </c>
      <c r="K201" s="32">
        <v>0.522</v>
      </c>
      <c r="L201" s="32">
        <v>0.813</v>
      </c>
      <c r="M201" s="31">
        <v>2.039</v>
      </c>
      <c r="N201" s="31">
        <v>1.309</v>
      </c>
      <c r="O201" s="31">
        <v>851.922</v>
      </c>
      <c r="P201" s="2" t="b">
        <v>1</v>
      </c>
    </row>
    <row r="202">
      <c r="A202" s="4">
        <v>44026.0</v>
      </c>
      <c r="B202" s="27">
        <v>5.0</v>
      </c>
      <c r="C202" s="27" t="s">
        <v>625</v>
      </c>
      <c r="D202" s="27" t="s">
        <v>236</v>
      </c>
      <c r="E202" s="27" t="s">
        <v>626</v>
      </c>
      <c r="F202" s="27">
        <v>1.355</v>
      </c>
      <c r="G202" s="27">
        <v>0.685</v>
      </c>
      <c r="H202" s="27">
        <v>0.668</v>
      </c>
      <c r="I202" s="27">
        <v>0.052</v>
      </c>
      <c r="J202" s="27">
        <v>1.314</v>
      </c>
      <c r="K202" s="27">
        <v>0.638</v>
      </c>
      <c r="L202" s="27">
        <v>0.613</v>
      </c>
      <c r="M202" s="31">
        <v>2.059</v>
      </c>
      <c r="N202" s="31">
        <v>2.146</v>
      </c>
      <c r="O202" s="31">
        <v>1051.498</v>
      </c>
      <c r="P202" s="2" t="b">
        <v>1</v>
      </c>
    </row>
    <row r="203">
      <c r="A203" s="4">
        <v>44026.0</v>
      </c>
      <c r="B203" s="27">
        <v>5.0</v>
      </c>
      <c r="C203" s="27" t="s">
        <v>627</v>
      </c>
      <c r="D203" s="27" t="s">
        <v>237</v>
      </c>
      <c r="E203" s="27" t="s">
        <v>628</v>
      </c>
      <c r="F203" s="32">
        <v>1.612</v>
      </c>
      <c r="G203" s="32">
        <v>1.003</v>
      </c>
      <c r="H203" s="32">
        <v>1.403</v>
      </c>
      <c r="I203" s="32">
        <v>0.407</v>
      </c>
      <c r="J203" s="32">
        <v>1.228</v>
      </c>
      <c r="K203" s="32">
        <v>0.607</v>
      </c>
      <c r="L203" s="32">
        <v>1.007</v>
      </c>
      <c r="M203" s="31">
        <v>2.024</v>
      </c>
      <c r="N203" s="31">
        <v>1.219</v>
      </c>
      <c r="O203" s="31">
        <v>982.637</v>
      </c>
      <c r="P203" s="2" t="b">
        <v>1</v>
      </c>
    </row>
    <row r="204">
      <c r="A204" s="19">
        <v>44026.0</v>
      </c>
      <c r="B204" s="24">
        <v>5.0</v>
      </c>
      <c r="C204" s="24" t="s">
        <v>629</v>
      </c>
      <c r="D204" s="24" t="s">
        <v>238</v>
      </c>
      <c r="E204" s="24" t="s">
        <v>630</v>
      </c>
      <c r="F204" s="24">
        <v>1.49</v>
      </c>
      <c r="G204" s="24">
        <v>0.977</v>
      </c>
      <c r="H204" s="24">
        <v>3.028</v>
      </c>
      <c r="I204" s="24">
        <v>0.295</v>
      </c>
      <c r="J204" s="24">
        <v>1.204</v>
      </c>
      <c r="K204" s="24">
        <v>0.687</v>
      </c>
      <c r="L204" s="24">
        <v>2.755</v>
      </c>
      <c r="M204" s="24">
        <v>1.753</v>
      </c>
      <c r="N204" s="24">
        <v>0.437</v>
      </c>
      <c r="O204" s="24">
        <v>963.191</v>
      </c>
      <c r="P204" s="22" t="b">
        <v>0</v>
      </c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4">
        <v>44026.0</v>
      </c>
      <c r="B205" s="31">
        <v>5.0</v>
      </c>
      <c r="C205" s="31" t="s">
        <v>631</v>
      </c>
      <c r="D205" s="31" t="s">
        <v>239</v>
      </c>
      <c r="E205" s="31" t="s">
        <v>632</v>
      </c>
      <c r="F205" s="31">
        <v>0.559</v>
      </c>
      <c r="G205" s="31">
        <v>0.31</v>
      </c>
      <c r="H205" s="31">
        <v>0.354</v>
      </c>
      <c r="I205" s="31">
        <v>0.07</v>
      </c>
      <c r="J205" s="31">
        <v>0.496</v>
      </c>
      <c r="K205" s="31">
        <v>0.243</v>
      </c>
      <c r="L205" s="31">
        <v>0.279</v>
      </c>
      <c r="M205" s="31">
        <v>2.041</v>
      </c>
      <c r="N205" s="31">
        <v>1.777</v>
      </c>
      <c r="O205" s="31">
        <v>397.131</v>
      </c>
      <c r="P205" s="2" t="b">
        <v>1</v>
      </c>
    </row>
    <row r="206">
      <c r="A206" s="4">
        <v>44026.0</v>
      </c>
      <c r="B206" s="27">
        <v>6.0</v>
      </c>
      <c r="C206" s="27" t="s">
        <v>609</v>
      </c>
      <c r="D206" s="27" t="s">
        <v>240</v>
      </c>
      <c r="E206" s="27" t="s">
        <v>610</v>
      </c>
      <c r="F206" s="32">
        <v>1.397</v>
      </c>
      <c r="G206" s="32">
        <v>0.804</v>
      </c>
      <c r="H206" s="32">
        <v>1.026</v>
      </c>
      <c r="I206" s="32">
        <v>0.233</v>
      </c>
      <c r="J206" s="32">
        <v>1.122</v>
      </c>
      <c r="K206" s="32">
        <v>0.549</v>
      </c>
      <c r="L206" s="32">
        <v>0.756</v>
      </c>
      <c r="M206" s="31">
        <v>2.041</v>
      </c>
      <c r="N206" s="31">
        <v>1.485</v>
      </c>
      <c r="O206" s="31">
        <v>897.348</v>
      </c>
      <c r="P206" s="2" t="b">
        <v>1</v>
      </c>
    </row>
    <row r="207">
      <c r="A207" s="4">
        <v>44026.0</v>
      </c>
      <c r="B207" s="27">
        <v>6.0</v>
      </c>
      <c r="C207" s="27" t="s">
        <v>611</v>
      </c>
      <c r="D207" s="27" t="s">
        <v>241</v>
      </c>
      <c r="E207" s="27" t="s">
        <v>612</v>
      </c>
      <c r="F207" s="32">
        <v>1.714</v>
      </c>
      <c r="G207" s="32">
        <v>0.948</v>
      </c>
      <c r="H207" s="32">
        <v>1.153</v>
      </c>
      <c r="I207" s="32">
        <v>0.231</v>
      </c>
      <c r="J207" s="32">
        <v>1.435</v>
      </c>
      <c r="K207" s="32">
        <v>0.693</v>
      </c>
      <c r="L207" s="32">
        <v>0.884</v>
      </c>
      <c r="M207" s="31">
        <v>2.069</v>
      </c>
      <c r="N207" s="31">
        <v>1.624</v>
      </c>
      <c r="O207" s="31">
        <v>1147.931</v>
      </c>
      <c r="P207" s="2" t="b">
        <v>1</v>
      </c>
    </row>
    <row r="208">
      <c r="A208" s="4">
        <v>44026.0</v>
      </c>
      <c r="B208" s="27">
        <v>6.0</v>
      </c>
      <c r="C208" s="27" t="s">
        <v>613</v>
      </c>
      <c r="D208" s="27" t="s">
        <v>242</v>
      </c>
      <c r="E208" s="27" t="s">
        <v>614</v>
      </c>
      <c r="F208" s="27">
        <v>1.122</v>
      </c>
      <c r="G208" s="27">
        <v>0.569</v>
      </c>
      <c r="H208" s="27">
        <v>0.549</v>
      </c>
      <c r="I208" s="27">
        <v>0.047</v>
      </c>
      <c r="J208" s="27">
        <v>1.048</v>
      </c>
      <c r="K208" s="27">
        <v>0.509</v>
      </c>
      <c r="L208" s="27">
        <v>0.481</v>
      </c>
      <c r="M208" s="31">
        <v>2.061</v>
      </c>
      <c r="N208" s="31">
        <v>2.181</v>
      </c>
      <c r="O208" s="31">
        <v>838.386</v>
      </c>
      <c r="P208" s="2" t="b">
        <v>1</v>
      </c>
    </row>
    <row r="209">
      <c r="A209" s="4">
        <v>44026.0</v>
      </c>
      <c r="B209" s="27">
        <v>6.0</v>
      </c>
      <c r="C209" s="27" t="s">
        <v>615</v>
      </c>
      <c r="D209" s="27" t="s">
        <v>243</v>
      </c>
      <c r="E209" s="27" t="s">
        <v>616</v>
      </c>
      <c r="F209" s="32">
        <v>1.428</v>
      </c>
      <c r="G209" s="32">
        <v>0.842</v>
      </c>
      <c r="H209" s="32">
        <v>1.111</v>
      </c>
      <c r="I209" s="32">
        <v>0.27</v>
      </c>
      <c r="J209" s="32">
        <v>1.134</v>
      </c>
      <c r="K209" s="32">
        <v>0.559</v>
      </c>
      <c r="L209" s="32">
        <v>0.816</v>
      </c>
      <c r="M209" s="31">
        <v>2.027</v>
      </c>
      <c r="N209" s="31">
        <v>1.39</v>
      </c>
      <c r="O209" s="31">
        <v>907.018</v>
      </c>
      <c r="P209" s="2" t="b">
        <v>1</v>
      </c>
    </row>
    <row r="210">
      <c r="A210" s="4">
        <v>44026.0</v>
      </c>
      <c r="B210" s="27">
        <v>6.0</v>
      </c>
      <c r="C210" s="27" t="s">
        <v>617</v>
      </c>
      <c r="D210" s="27" t="s">
        <v>244</v>
      </c>
      <c r="E210" s="27" t="s">
        <v>618</v>
      </c>
      <c r="F210" s="32">
        <v>1.063</v>
      </c>
      <c r="G210" s="32">
        <v>0.613</v>
      </c>
      <c r="H210" s="32">
        <v>0.763</v>
      </c>
      <c r="I210" s="32">
        <v>0.178</v>
      </c>
      <c r="J210" s="32">
        <v>0.87</v>
      </c>
      <c r="K210" s="32">
        <v>0.427</v>
      </c>
      <c r="L210" s="32">
        <v>0.567</v>
      </c>
      <c r="M210" s="31">
        <v>2.036</v>
      </c>
      <c r="N210" s="31">
        <v>1.534</v>
      </c>
      <c r="O210" s="31">
        <v>696.299</v>
      </c>
      <c r="P210" s="2" t="b">
        <v>1</v>
      </c>
    </row>
    <row r="211">
      <c r="A211" s="4">
        <v>44026.0</v>
      </c>
      <c r="B211" s="27">
        <v>6.0</v>
      </c>
      <c r="C211" s="27" t="s">
        <v>619</v>
      </c>
      <c r="D211" s="27" t="s">
        <v>245</v>
      </c>
      <c r="E211" s="27" t="s">
        <v>620</v>
      </c>
      <c r="F211" s="27">
        <v>0.777</v>
      </c>
      <c r="G211" s="27">
        <v>0.403</v>
      </c>
      <c r="H211" s="27">
        <v>0.393</v>
      </c>
      <c r="I211" s="27">
        <v>0.046</v>
      </c>
      <c r="J211" s="27">
        <v>0.724</v>
      </c>
      <c r="K211" s="27">
        <v>0.353</v>
      </c>
      <c r="L211" s="27">
        <v>0.334</v>
      </c>
      <c r="M211" s="31">
        <v>2.053</v>
      </c>
      <c r="N211" s="31">
        <v>2.168</v>
      </c>
      <c r="O211" s="31">
        <v>579.054</v>
      </c>
      <c r="P211" s="2" t="b">
        <v>1</v>
      </c>
    </row>
    <row r="212">
      <c r="A212" s="19">
        <v>44026.0</v>
      </c>
      <c r="B212" s="24">
        <v>6.0</v>
      </c>
      <c r="C212" s="24" t="s">
        <v>621</v>
      </c>
      <c r="D212" s="24" t="s">
        <v>246</v>
      </c>
      <c r="E212" s="24" t="s">
        <v>622</v>
      </c>
      <c r="F212" s="24">
        <v>0.102</v>
      </c>
      <c r="G212" s="24">
        <v>0.075</v>
      </c>
      <c r="H212" s="24">
        <v>0.101</v>
      </c>
      <c r="I212" s="24">
        <v>0.043</v>
      </c>
      <c r="J212" s="24">
        <v>0.054</v>
      </c>
      <c r="K212" s="24">
        <v>0.03</v>
      </c>
      <c r="L212" s="24">
        <v>0.046</v>
      </c>
      <c r="M212" s="24">
        <v>1.834</v>
      </c>
      <c r="N212" s="24">
        <v>1.17</v>
      </c>
      <c r="O212" s="24">
        <v>43.319</v>
      </c>
      <c r="P212" s="22" t="b">
        <v>0</v>
      </c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4">
        <v>44026.0</v>
      </c>
      <c r="B213" s="31">
        <v>6.0</v>
      </c>
      <c r="C213" s="31" t="s">
        <v>623</v>
      </c>
      <c r="D213" s="31" t="s">
        <v>247</v>
      </c>
      <c r="E213" s="31" t="s">
        <v>624</v>
      </c>
      <c r="F213" s="31">
        <v>0.493</v>
      </c>
      <c r="G213" s="31">
        <v>0.294</v>
      </c>
      <c r="H213" s="31">
        <v>0.371</v>
      </c>
      <c r="I213" s="31">
        <v>0.097</v>
      </c>
      <c r="J213" s="31">
        <v>0.393</v>
      </c>
      <c r="K213" s="31">
        <v>0.195</v>
      </c>
      <c r="L213" s="31">
        <v>0.264</v>
      </c>
      <c r="M213" s="31">
        <v>2.016</v>
      </c>
      <c r="N213" s="31">
        <v>1.489</v>
      </c>
      <c r="O213" s="31">
        <v>314.671</v>
      </c>
      <c r="P213" s="2" t="b">
        <v>1</v>
      </c>
    </row>
    <row r="214">
      <c r="A214" s="4">
        <v>44026.0</v>
      </c>
      <c r="B214" s="27">
        <v>6.0</v>
      </c>
      <c r="C214" s="27" t="s">
        <v>625</v>
      </c>
      <c r="D214" s="27" t="s">
        <v>248</v>
      </c>
      <c r="E214" s="27" t="s">
        <v>626</v>
      </c>
      <c r="F214" s="32">
        <v>1.811</v>
      </c>
      <c r="G214" s="32">
        <v>1.035</v>
      </c>
      <c r="H214" s="32">
        <v>1.323</v>
      </c>
      <c r="I214" s="32">
        <v>0.32</v>
      </c>
      <c r="J214" s="32">
        <v>1.504</v>
      </c>
      <c r="K214" s="32">
        <v>0.721</v>
      </c>
      <c r="L214" s="32">
        <v>1.004</v>
      </c>
      <c r="M214" s="31">
        <v>2.087</v>
      </c>
      <c r="N214" s="31">
        <v>1.498</v>
      </c>
      <c r="O214" s="31">
        <v>1203.077</v>
      </c>
      <c r="P214" s="2" t="b">
        <v>1</v>
      </c>
    </row>
    <row r="215">
      <c r="A215" s="4">
        <v>44026.0</v>
      </c>
      <c r="B215" s="27">
        <v>6.0</v>
      </c>
      <c r="C215" s="27" t="s">
        <v>627</v>
      </c>
      <c r="D215" s="27" t="s">
        <v>249</v>
      </c>
      <c r="E215" s="27" t="s">
        <v>628</v>
      </c>
      <c r="F215" s="27">
        <v>0.702</v>
      </c>
      <c r="G215" s="27">
        <v>0.366</v>
      </c>
      <c r="H215" s="27">
        <v>0.366</v>
      </c>
      <c r="I215" s="27">
        <v>0.046</v>
      </c>
      <c r="J215" s="27">
        <v>0.665</v>
      </c>
      <c r="K215" s="27">
        <v>0.324</v>
      </c>
      <c r="L215" s="27">
        <v>0.316</v>
      </c>
      <c r="M215" s="31">
        <v>2.052</v>
      </c>
      <c r="N215" s="31">
        <v>2.109</v>
      </c>
      <c r="O215" s="31">
        <v>532.351</v>
      </c>
      <c r="P215" s="2" t="b">
        <v>1</v>
      </c>
    </row>
    <row r="216">
      <c r="A216" s="19">
        <v>44026.0</v>
      </c>
      <c r="B216" s="24">
        <v>6.0</v>
      </c>
      <c r="C216" s="24" t="s">
        <v>629</v>
      </c>
      <c r="D216" s="24" t="s">
        <v>250</v>
      </c>
      <c r="E216" s="24" t="s">
        <v>630</v>
      </c>
      <c r="F216" s="24">
        <v>0.095</v>
      </c>
      <c r="G216" s="24">
        <v>0.071</v>
      </c>
      <c r="H216" s="24">
        <v>0.092</v>
      </c>
      <c r="I216" s="24">
        <v>0.043</v>
      </c>
      <c r="J216" s="24">
        <v>0.048</v>
      </c>
      <c r="K216" s="24">
        <v>0.026</v>
      </c>
      <c r="L216" s="24">
        <v>0.039</v>
      </c>
      <c r="M216" s="24">
        <v>1.866</v>
      </c>
      <c r="N216" s="24">
        <v>1.239</v>
      </c>
      <c r="O216" s="24">
        <v>38.226</v>
      </c>
      <c r="P216" s="22" t="b">
        <v>0</v>
      </c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4">
        <v>44026.0</v>
      </c>
      <c r="B217" s="27">
        <v>6.0</v>
      </c>
      <c r="C217" s="27" t="s">
        <v>631</v>
      </c>
      <c r="D217" s="27" t="s">
        <v>251</v>
      </c>
      <c r="E217" s="27" t="s">
        <v>632</v>
      </c>
      <c r="F217" s="27">
        <v>0.941</v>
      </c>
      <c r="G217" s="27">
        <v>0.484</v>
      </c>
      <c r="H217" s="27">
        <v>0.462</v>
      </c>
      <c r="I217" s="27">
        <v>0.048</v>
      </c>
      <c r="J217" s="27">
        <v>0.911</v>
      </c>
      <c r="K217" s="27">
        <v>0.444</v>
      </c>
      <c r="L217" s="27">
        <v>0.412</v>
      </c>
      <c r="M217" s="31">
        <v>2.05</v>
      </c>
      <c r="N217" s="31">
        <v>2.209</v>
      </c>
      <c r="O217" s="31">
        <v>728.428</v>
      </c>
      <c r="P217" s="2" t="b">
        <v>1</v>
      </c>
    </row>
    <row r="218">
      <c r="A218" s="4">
        <v>44026.0</v>
      </c>
      <c r="B218" s="27">
        <v>1.0</v>
      </c>
      <c r="C218" s="27" t="s">
        <v>609</v>
      </c>
      <c r="D218" s="27" t="s">
        <v>252</v>
      </c>
      <c r="E218" s="27" t="s">
        <v>610</v>
      </c>
      <c r="F218" s="32">
        <v>1.06</v>
      </c>
      <c r="G218" s="32">
        <v>0.619</v>
      </c>
      <c r="H218" s="32">
        <v>0.831</v>
      </c>
      <c r="I218" s="32">
        <v>0.198</v>
      </c>
      <c r="J218" s="32">
        <v>0.829</v>
      </c>
      <c r="K218" s="32">
        <v>0.404</v>
      </c>
      <c r="L218" s="32">
        <v>0.601</v>
      </c>
      <c r="M218" s="31">
        <v>2.053</v>
      </c>
      <c r="N218" s="31">
        <v>1.38</v>
      </c>
      <c r="O218" s="31">
        <v>663.466</v>
      </c>
      <c r="P218" s="2" t="b">
        <v>1</v>
      </c>
    </row>
    <row r="219">
      <c r="A219" s="4">
        <v>44026.0</v>
      </c>
      <c r="B219" s="27">
        <v>1.0</v>
      </c>
      <c r="C219" s="27" t="s">
        <v>611</v>
      </c>
      <c r="D219" s="27" t="s">
        <v>253</v>
      </c>
      <c r="E219" s="27" t="s">
        <v>612</v>
      </c>
      <c r="F219" s="32">
        <v>0.86</v>
      </c>
      <c r="G219" s="32">
        <v>0.541</v>
      </c>
      <c r="H219" s="32">
        <v>0.804</v>
      </c>
      <c r="I219" s="32">
        <v>0.225</v>
      </c>
      <c r="J219" s="32">
        <v>0.612</v>
      </c>
      <c r="K219" s="32">
        <v>0.304</v>
      </c>
      <c r="L219" s="32">
        <v>0.55</v>
      </c>
      <c r="M219" s="31">
        <v>2.014</v>
      </c>
      <c r="N219" s="31">
        <v>1.112</v>
      </c>
      <c r="O219" s="31">
        <v>489.528</v>
      </c>
      <c r="P219" s="2" t="b">
        <v>1</v>
      </c>
    </row>
    <row r="220">
      <c r="A220" s="4">
        <v>44026.0</v>
      </c>
      <c r="B220" s="27">
        <v>1.0</v>
      </c>
      <c r="C220" s="27" t="s">
        <v>613</v>
      </c>
      <c r="D220" s="27" t="s">
        <v>254</v>
      </c>
      <c r="E220" s="27" t="s">
        <v>614</v>
      </c>
      <c r="F220" s="32">
        <v>0.912</v>
      </c>
      <c r="G220" s="32">
        <v>0.56</v>
      </c>
      <c r="H220" s="32">
        <v>0.788</v>
      </c>
      <c r="I220" s="32">
        <v>0.217</v>
      </c>
      <c r="J220" s="32">
        <v>0.676</v>
      </c>
      <c r="K220" s="32">
        <v>0.334</v>
      </c>
      <c r="L220" s="32">
        <v>0.548</v>
      </c>
      <c r="M220" s="31">
        <v>2.025</v>
      </c>
      <c r="N220" s="31">
        <v>1.233</v>
      </c>
      <c r="O220" s="31">
        <v>540.776</v>
      </c>
      <c r="P220" s="2" t="b">
        <v>1</v>
      </c>
    </row>
    <row r="221">
      <c r="A221" s="4">
        <v>44026.0</v>
      </c>
      <c r="B221" s="27">
        <v>1.0</v>
      </c>
      <c r="C221" s="27" t="s">
        <v>615</v>
      </c>
      <c r="D221" s="27" t="s">
        <v>255</v>
      </c>
      <c r="E221" s="27" t="s">
        <v>616</v>
      </c>
      <c r="F221" s="32">
        <v>1.57</v>
      </c>
      <c r="G221" s="32">
        <v>0.858</v>
      </c>
      <c r="H221" s="32">
        <v>1.01</v>
      </c>
      <c r="I221" s="32">
        <v>0.194</v>
      </c>
      <c r="J221" s="32">
        <v>1.348</v>
      </c>
      <c r="K221" s="32">
        <v>0.65</v>
      </c>
      <c r="L221" s="32">
        <v>0.79</v>
      </c>
      <c r="M221" s="31">
        <v>2.074</v>
      </c>
      <c r="N221" s="31">
        <v>1.706</v>
      </c>
      <c r="O221" s="31">
        <v>1078.435</v>
      </c>
      <c r="P221" s="2" t="b">
        <v>1</v>
      </c>
    </row>
    <row r="222">
      <c r="A222" s="19">
        <v>44026.0</v>
      </c>
      <c r="B222" s="24">
        <v>1.0</v>
      </c>
      <c r="C222" s="24" t="s">
        <v>617</v>
      </c>
      <c r="D222" s="24" t="s">
        <v>256</v>
      </c>
      <c r="E222" s="24" t="s">
        <v>618</v>
      </c>
      <c r="F222" s="24">
        <v>0.077</v>
      </c>
      <c r="G222" s="24">
        <v>0.068</v>
      </c>
      <c r="H222" s="24">
        <v>0.102</v>
      </c>
      <c r="I222" s="24">
        <v>0.052</v>
      </c>
      <c r="J222" s="24">
        <v>0.02</v>
      </c>
      <c r="K222" s="24">
        <v>0.012</v>
      </c>
      <c r="L222" s="24">
        <v>0.037</v>
      </c>
      <c r="M222" s="24">
        <v>1.633</v>
      </c>
      <c r="N222" s="24">
        <v>0.543</v>
      </c>
      <c r="O222" s="24">
        <v>16.07</v>
      </c>
      <c r="P222" s="22" t="b">
        <v>0</v>
      </c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4">
        <v>44026.0</v>
      </c>
      <c r="B223" s="27">
        <v>1.0</v>
      </c>
      <c r="C223" s="27" t="s">
        <v>619</v>
      </c>
      <c r="D223" s="27" t="s">
        <v>257</v>
      </c>
      <c r="E223" s="27" t="s">
        <v>620</v>
      </c>
      <c r="F223" s="32">
        <v>0.924</v>
      </c>
      <c r="G223" s="32">
        <v>0.555</v>
      </c>
      <c r="H223" s="32">
        <v>0.778</v>
      </c>
      <c r="I223" s="32">
        <v>0.187</v>
      </c>
      <c r="J223" s="32">
        <v>0.731</v>
      </c>
      <c r="K223" s="32">
        <v>0.365</v>
      </c>
      <c r="L223" s="32">
        <v>0.578</v>
      </c>
      <c r="M223" s="31">
        <v>2.004</v>
      </c>
      <c r="N223" s="31">
        <v>1.264</v>
      </c>
      <c r="O223" s="31">
        <v>584.72</v>
      </c>
      <c r="P223" s="2" t="b">
        <v>1</v>
      </c>
    </row>
    <row r="224">
      <c r="A224" s="4">
        <v>44026.0</v>
      </c>
      <c r="B224" s="27">
        <v>1.0</v>
      </c>
      <c r="C224" s="27" t="s">
        <v>621</v>
      </c>
      <c r="D224" s="27" t="s">
        <v>258</v>
      </c>
      <c r="E224" s="27" t="s">
        <v>622</v>
      </c>
      <c r="F224" s="32">
        <v>1.361</v>
      </c>
      <c r="G224" s="32">
        <v>0.732</v>
      </c>
      <c r="H224" s="32">
        <v>0.851</v>
      </c>
      <c r="I224" s="32">
        <v>0.154</v>
      </c>
      <c r="J224" s="32">
        <v>1.198</v>
      </c>
      <c r="K224" s="32">
        <v>0.574</v>
      </c>
      <c r="L224" s="32">
        <v>0.683</v>
      </c>
      <c r="M224" s="31">
        <v>2.089</v>
      </c>
      <c r="N224" s="31">
        <v>1.755</v>
      </c>
      <c r="O224" s="31">
        <v>958.516</v>
      </c>
      <c r="P224" s="2" t="b">
        <v>1</v>
      </c>
    </row>
    <row r="225">
      <c r="A225" s="19">
        <v>44026.0</v>
      </c>
      <c r="B225" s="24">
        <v>1.0</v>
      </c>
      <c r="C225" s="24" t="s">
        <v>623</v>
      </c>
      <c r="D225" s="24" t="s">
        <v>259</v>
      </c>
      <c r="E225" s="24" t="s">
        <v>624</v>
      </c>
      <c r="F225" s="24">
        <v>0.469</v>
      </c>
      <c r="G225" s="24">
        <v>0.289</v>
      </c>
      <c r="H225" s="24">
        <v>0.393</v>
      </c>
      <c r="I225" s="24">
        <v>0.112</v>
      </c>
      <c r="J225" s="24">
        <v>0.354</v>
      </c>
      <c r="K225" s="24">
        <v>0.175</v>
      </c>
      <c r="L225" s="24">
        <v>0.27</v>
      </c>
      <c r="M225" s="24">
        <v>2.025</v>
      </c>
      <c r="N225" s="24">
        <v>1.311</v>
      </c>
      <c r="O225" s="24">
        <v>282.874</v>
      </c>
      <c r="P225" s="22" t="b">
        <v>0</v>
      </c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4">
        <v>44026.0</v>
      </c>
      <c r="B226" s="27">
        <v>1.0</v>
      </c>
      <c r="C226" s="27" t="s">
        <v>625</v>
      </c>
      <c r="D226" s="27" t="s">
        <v>260</v>
      </c>
      <c r="E226" s="27" t="s">
        <v>626</v>
      </c>
      <c r="F226" s="27">
        <v>0.644</v>
      </c>
      <c r="G226" s="27">
        <v>0.357</v>
      </c>
      <c r="H226" s="27">
        <v>0.421</v>
      </c>
      <c r="I226" s="27">
        <v>0.092</v>
      </c>
      <c r="J226" s="27">
        <v>0.554</v>
      </c>
      <c r="K226" s="27">
        <v>0.265</v>
      </c>
      <c r="L226" s="27">
        <v>0.32</v>
      </c>
      <c r="M226" s="31">
        <v>2.09</v>
      </c>
      <c r="N226" s="31">
        <v>1.731</v>
      </c>
      <c r="O226" s="31">
        <v>443.401</v>
      </c>
      <c r="P226" s="2" t="b">
        <v>1</v>
      </c>
    </row>
    <row r="227">
      <c r="A227" s="4">
        <v>44026.0</v>
      </c>
      <c r="B227" s="27">
        <v>1.0</v>
      </c>
      <c r="C227" s="27" t="s">
        <v>627</v>
      </c>
      <c r="D227" s="27" t="s">
        <v>261</v>
      </c>
      <c r="E227" s="27" t="s">
        <v>628</v>
      </c>
      <c r="F227" s="32">
        <v>0.688</v>
      </c>
      <c r="G227" s="32">
        <v>0.416</v>
      </c>
      <c r="H227" s="32">
        <v>0.576</v>
      </c>
      <c r="I227" s="32">
        <v>0.15</v>
      </c>
      <c r="J227" s="32">
        <v>0.545</v>
      </c>
      <c r="K227" s="32">
        <v>0.269</v>
      </c>
      <c r="L227" s="32">
        <v>0.424</v>
      </c>
      <c r="M227" s="31">
        <v>2.027</v>
      </c>
      <c r="N227" s="31">
        <v>1.287</v>
      </c>
      <c r="O227" s="31">
        <v>436.118</v>
      </c>
      <c r="P227" s="2" t="b">
        <v>1</v>
      </c>
    </row>
    <row r="228">
      <c r="A228" s="4">
        <v>44026.0</v>
      </c>
      <c r="B228" s="27">
        <v>1.0</v>
      </c>
      <c r="C228" s="27" t="s">
        <v>629</v>
      </c>
      <c r="D228" s="27" t="s">
        <v>262</v>
      </c>
      <c r="E228" s="27" t="s">
        <v>630</v>
      </c>
      <c r="F228" s="27">
        <v>0.621</v>
      </c>
      <c r="G228" s="27">
        <v>0.343</v>
      </c>
      <c r="H228" s="27">
        <v>0.402</v>
      </c>
      <c r="I228" s="27">
        <v>0.081</v>
      </c>
      <c r="J228" s="27">
        <v>0.542</v>
      </c>
      <c r="K228" s="27">
        <v>0.262</v>
      </c>
      <c r="L228" s="27">
        <v>0.313</v>
      </c>
      <c r="M228" s="31">
        <v>2.067</v>
      </c>
      <c r="N228" s="31">
        <v>1.732</v>
      </c>
      <c r="O228" s="31">
        <v>433.367</v>
      </c>
      <c r="P228" s="2" t="b">
        <v>1</v>
      </c>
    </row>
    <row r="229">
      <c r="A229" s="4">
        <v>44026.0</v>
      </c>
      <c r="B229" s="27">
        <v>1.0</v>
      </c>
      <c r="C229" s="27" t="s">
        <v>631</v>
      </c>
      <c r="D229" s="27" t="s">
        <v>263</v>
      </c>
      <c r="E229" s="27" t="s">
        <v>632</v>
      </c>
      <c r="F229" s="27">
        <v>1.311</v>
      </c>
      <c r="G229" s="27">
        <v>0.69</v>
      </c>
      <c r="H229" s="27">
        <v>0.743</v>
      </c>
      <c r="I229" s="27">
        <v>0.104</v>
      </c>
      <c r="J229" s="27">
        <v>1.232</v>
      </c>
      <c r="K229" s="27">
        <v>0.598</v>
      </c>
      <c r="L229" s="27">
        <v>0.643</v>
      </c>
      <c r="M229" s="31">
        <v>2.059</v>
      </c>
      <c r="N229" s="31">
        <v>1.916</v>
      </c>
      <c r="O229" s="31">
        <v>985.53</v>
      </c>
      <c r="P229" s="2" t="b">
        <v>1</v>
      </c>
    </row>
    <row r="230">
      <c r="A230" s="4">
        <v>44026.0</v>
      </c>
      <c r="B230" s="27">
        <v>2.0</v>
      </c>
      <c r="C230" s="27" t="s">
        <v>609</v>
      </c>
      <c r="D230" s="27" t="s">
        <v>264</v>
      </c>
      <c r="E230" s="27" t="s">
        <v>610</v>
      </c>
      <c r="F230" s="32">
        <v>1.272</v>
      </c>
      <c r="G230" s="32">
        <v>0.705</v>
      </c>
      <c r="H230" s="32">
        <v>0.879</v>
      </c>
      <c r="I230" s="32">
        <v>0.191</v>
      </c>
      <c r="J230" s="32">
        <v>1.042</v>
      </c>
      <c r="K230" s="32">
        <v>0.496</v>
      </c>
      <c r="L230" s="32">
        <v>0.655</v>
      </c>
      <c r="M230" s="31">
        <v>2.102</v>
      </c>
      <c r="N230" s="31">
        <v>1.59</v>
      </c>
      <c r="O230" s="31">
        <v>833.611</v>
      </c>
      <c r="P230" s="2" t="b">
        <v>1</v>
      </c>
    </row>
    <row r="231">
      <c r="A231" s="4">
        <v>44026.0</v>
      </c>
      <c r="B231" s="27">
        <v>2.0</v>
      </c>
      <c r="C231" s="27" t="s">
        <v>611</v>
      </c>
      <c r="D231" s="27" t="s">
        <v>265</v>
      </c>
      <c r="E231" s="27" t="s">
        <v>612</v>
      </c>
      <c r="F231" s="27">
        <v>0.967</v>
      </c>
      <c r="G231" s="27">
        <v>0.497</v>
      </c>
      <c r="H231" s="27">
        <v>0.479</v>
      </c>
      <c r="I231" s="27">
        <v>0.046</v>
      </c>
      <c r="J231" s="27">
        <v>0.89</v>
      </c>
      <c r="K231" s="27">
        <v>0.436</v>
      </c>
      <c r="L231" s="27">
        <v>0.409</v>
      </c>
      <c r="M231" s="31">
        <v>2.043</v>
      </c>
      <c r="N231" s="31">
        <v>2.176</v>
      </c>
      <c r="O231" s="31">
        <v>712.104</v>
      </c>
      <c r="P231" s="2" t="b">
        <v>1</v>
      </c>
    </row>
    <row r="232">
      <c r="A232" s="4">
        <v>44026.0</v>
      </c>
      <c r="B232" s="27">
        <v>2.0</v>
      </c>
      <c r="C232" s="27" t="s">
        <v>613</v>
      </c>
      <c r="D232" s="27" t="s">
        <v>266</v>
      </c>
      <c r="E232" s="27" t="s">
        <v>614</v>
      </c>
      <c r="F232" s="32">
        <v>1.638</v>
      </c>
      <c r="G232" s="32">
        <v>0.951</v>
      </c>
      <c r="H232" s="32">
        <v>1.281</v>
      </c>
      <c r="I232" s="32">
        <v>0.295</v>
      </c>
      <c r="J232" s="32">
        <v>1.311</v>
      </c>
      <c r="K232" s="32">
        <v>0.639</v>
      </c>
      <c r="L232" s="32">
        <v>0.954</v>
      </c>
      <c r="M232" s="31">
        <v>2.049</v>
      </c>
      <c r="N232" s="31">
        <v>1.374</v>
      </c>
      <c r="O232" s="31">
        <v>1048.414</v>
      </c>
      <c r="P232" s="2" t="b">
        <v>1</v>
      </c>
    </row>
    <row r="233">
      <c r="A233" s="4">
        <v>44026.0</v>
      </c>
      <c r="B233" s="27">
        <v>2.0</v>
      </c>
      <c r="C233" s="27" t="s">
        <v>615</v>
      </c>
      <c r="D233" s="27" t="s">
        <v>267</v>
      </c>
      <c r="E233" s="27" t="s">
        <v>616</v>
      </c>
      <c r="F233" s="32">
        <v>1.352</v>
      </c>
      <c r="G233" s="32">
        <v>0.831</v>
      </c>
      <c r="H233" s="32">
        <v>1.166</v>
      </c>
      <c r="I233" s="32">
        <v>0.341</v>
      </c>
      <c r="J233" s="32">
        <v>0.989</v>
      </c>
      <c r="K233" s="32">
        <v>0.479</v>
      </c>
      <c r="L233" s="32">
        <v>0.799</v>
      </c>
      <c r="M233" s="31">
        <v>2.064</v>
      </c>
      <c r="N233" s="31">
        <v>1.238</v>
      </c>
      <c r="O233" s="31">
        <v>791.429</v>
      </c>
      <c r="P233" s="2" t="b">
        <v>1</v>
      </c>
    </row>
    <row r="234">
      <c r="A234" s="4">
        <v>44026.0</v>
      </c>
      <c r="B234" s="27">
        <v>2.0</v>
      </c>
      <c r="C234" s="27" t="s">
        <v>617</v>
      </c>
      <c r="D234" s="27" t="s">
        <v>268</v>
      </c>
      <c r="E234" s="27" t="s">
        <v>618</v>
      </c>
      <c r="F234" s="27">
        <v>0.865</v>
      </c>
      <c r="G234" s="27">
        <v>0.483</v>
      </c>
      <c r="H234" s="27">
        <v>0.586</v>
      </c>
      <c r="I234" s="27">
        <v>0.128</v>
      </c>
      <c r="J234" s="27">
        <v>0.724</v>
      </c>
      <c r="K234" s="27">
        <v>0.348</v>
      </c>
      <c r="L234" s="27">
        <v>0.441</v>
      </c>
      <c r="M234" s="31">
        <v>2.08</v>
      </c>
      <c r="N234" s="31">
        <v>1.644</v>
      </c>
      <c r="O234" s="31">
        <v>579.458</v>
      </c>
      <c r="P234" s="2" t="b">
        <v>1</v>
      </c>
    </row>
    <row r="235">
      <c r="A235" s="4">
        <v>44026.0</v>
      </c>
      <c r="B235" s="27">
        <v>2.0</v>
      </c>
      <c r="C235" s="27" t="s">
        <v>619</v>
      </c>
      <c r="D235" s="27" t="s">
        <v>269</v>
      </c>
      <c r="E235" s="27" t="s">
        <v>620</v>
      </c>
      <c r="F235" s="32">
        <v>1.715</v>
      </c>
      <c r="G235" s="32">
        <v>0.97</v>
      </c>
      <c r="H235" s="32">
        <v>1.265</v>
      </c>
      <c r="I235" s="32">
        <v>0.276</v>
      </c>
      <c r="J235" s="32">
        <v>1.431</v>
      </c>
      <c r="K235" s="32">
        <v>0.689</v>
      </c>
      <c r="L235" s="32">
        <v>0.974</v>
      </c>
      <c r="M235" s="31">
        <v>2.076</v>
      </c>
      <c r="N235" s="31">
        <v>1.469</v>
      </c>
      <c r="O235" s="31">
        <v>1144.704</v>
      </c>
      <c r="P235" s="2" t="b">
        <v>1</v>
      </c>
    </row>
    <row r="236">
      <c r="A236" s="4">
        <v>44026.0</v>
      </c>
      <c r="B236" s="27">
        <v>2.0</v>
      </c>
      <c r="C236" s="27" t="s">
        <v>621</v>
      </c>
      <c r="D236" s="27" t="s">
        <v>270</v>
      </c>
      <c r="E236" s="27" t="s">
        <v>622</v>
      </c>
      <c r="F236" s="32">
        <v>0.719</v>
      </c>
      <c r="G236" s="32">
        <v>0.427</v>
      </c>
      <c r="H236" s="32">
        <v>0.56</v>
      </c>
      <c r="I236" s="32">
        <v>0.146</v>
      </c>
      <c r="J236" s="32">
        <v>0.567</v>
      </c>
      <c r="K236" s="32">
        <v>0.277</v>
      </c>
      <c r="L236" s="32">
        <v>0.401</v>
      </c>
      <c r="M236" s="31">
        <v>2.043</v>
      </c>
      <c r="N236" s="31">
        <v>1.412</v>
      </c>
      <c r="O236" s="31">
        <v>453.371</v>
      </c>
      <c r="P236" s="2" t="b">
        <v>1</v>
      </c>
    </row>
    <row r="237">
      <c r="A237" s="4">
        <v>44026.0</v>
      </c>
      <c r="B237" s="27">
        <v>2.0</v>
      </c>
      <c r="C237" s="27" t="s">
        <v>623</v>
      </c>
      <c r="D237" s="27" t="s">
        <v>271</v>
      </c>
      <c r="E237" s="27" t="s">
        <v>624</v>
      </c>
      <c r="F237" s="32">
        <v>1.938</v>
      </c>
      <c r="G237" s="32">
        <v>1.096</v>
      </c>
      <c r="H237" s="32">
        <v>1.417</v>
      </c>
      <c r="I237" s="32">
        <v>0.307</v>
      </c>
      <c r="J237" s="32">
        <v>1.636</v>
      </c>
      <c r="K237" s="32">
        <v>0.791</v>
      </c>
      <c r="L237" s="32">
        <v>1.105</v>
      </c>
      <c r="M237" s="31">
        <v>2.068</v>
      </c>
      <c r="N237" s="31">
        <v>1.481</v>
      </c>
      <c r="O237" s="31">
        <v>1308.835</v>
      </c>
      <c r="P237" s="2" t="b">
        <v>1</v>
      </c>
    </row>
    <row r="238">
      <c r="A238" s="4">
        <v>44026.0</v>
      </c>
      <c r="B238" s="27">
        <v>2.0</v>
      </c>
      <c r="C238" s="27" t="s">
        <v>625</v>
      </c>
      <c r="D238" s="27" t="s">
        <v>272</v>
      </c>
      <c r="E238" s="27" t="s">
        <v>626</v>
      </c>
      <c r="F238" s="32">
        <v>1.654</v>
      </c>
      <c r="G238" s="32">
        <v>0.959</v>
      </c>
      <c r="H238" s="32">
        <v>1.314</v>
      </c>
      <c r="I238" s="32">
        <v>0.303</v>
      </c>
      <c r="J238" s="32">
        <v>1.362</v>
      </c>
      <c r="K238" s="32">
        <v>0.661</v>
      </c>
      <c r="L238" s="32">
        <v>1.011</v>
      </c>
      <c r="M238" s="31">
        <v>2.061</v>
      </c>
      <c r="N238" s="31">
        <v>1.347</v>
      </c>
      <c r="O238" s="31">
        <v>1089.555</v>
      </c>
      <c r="P238" s="2" t="b">
        <v>1</v>
      </c>
    </row>
    <row r="239">
      <c r="A239" s="4">
        <v>44026.0</v>
      </c>
      <c r="B239" s="27">
        <v>2.0</v>
      </c>
      <c r="C239" s="27" t="s">
        <v>627</v>
      </c>
      <c r="D239" s="27" t="s">
        <v>273</v>
      </c>
      <c r="E239" s="27" t="s">
        <v>628</v>
      </c>
      <c r="F239" s="32">
        <v>1.104</v>
      </c>
      <c r="G239" s="32">
        <v>0.643</v>
      </c>
      <c r="H239" s="32">
        <v>0.858</v>
      </c>
      <c r="I239" s="32">
        <v>0.207</v>
      </c>
      <c r="J239" s="32">
        <v>0.913</v>
      </c>
      <c r="K239" s="32">
        <v>0.443</v>
      </c>
      <c r="L239" s="32">
        <v>0.653</v>
      </c>
      <c r="M239" s="31">
        <v>2.059</v>
      </c>
      <c r="N239" s="31">
        <v>1.397</v>
      </c>
      <c r="O239" s="31">
        <v>730.057</v>
      </c>
      <c r="P239" s="2" t="b">
        <v>1</v>
      </c>
    </row>
    <row r="240">
      <c r="A240" s="4">
        <v>44026.0</v>
      </c>
      <c r="B240" s="27">
        <v>2.0</v>
      </c>
      <c r="C240" s="27" t="s">
        <v>629</v>
      </c>
      <c r="D240" s="27" t="s">
        <v>274</v>
      </c>
      <c r="E240" s="27" t="s">
        <v>630</v>
      </c>
      <c r="F240" s="32">
        <v>1.595</v>
      </c>
      <c r="G240" s="32">
        <v>0.876</v>
      </c>
      <c r="H240" s="32">
        <v>1.055</v>
      </c>
      <c r="I240" s="32">
        <v>0.202</v>
      </c>
      <c r="J240" s="32">
        <v>1.406</v>
      </c>
      <c r="K240" s="32">
        <v>0.679</v>
      </c>
      <c r="L240" s="32">
        <v>0.851</v>
      </c>
      <c r="M240" s="31">
        <v>2.069</v>
      </c>
      <c r="N240" s="31">
        <v>1.651</v>
      </c>
      <c r="O240" s="31">
        <v>1124.681</v>
      </c>
      <c r="P240" s="2" t="b">
        <v>1</v>
      </c>
    </row>
    <row r="241">
      <c r="A241" s="4">
        <v>44026.0</v>
      </c>
      <c r="B241" s="27">
        <v>2.0</v>
      </c>
      <c r="C241" s="27" t="s">
        <v>631</v>
      </c>
      <c r="D241" s="27" t="s">
        <v>275</v>
      </c>
      <c r="E241" s="27" t="s">
        <v>632</v>
      </c>
      <c r="F241" s="32">
        <v>1.222</v>
      </c>
      <c r="G241" s="32">
        <v>0.745</v>
      </c>
      <c r="H241" s="32">
        <v>1.052</v>
      </c>
      <c r="I241" s="32">
        <v>0.283</v>
      </c>
      <c r="J241" s="32">
        <v>0.958</v>
      </c>
      <c r="K241" s="32">
        <v>0.471</v>
      </c>
      <c r="L241" s="32">
        <v>0.776</v>
      </c>
      <c r="M241" s="31">
        <v>2.036</v>
      </c>
      <c r="N241" s="31">
        <v>1.235</v>
      </c>
      <c r="O241" s="31">
        <v>766.551</v>
      </c>
      <c r="P241" s="2" t="b">
        <v>1</v>
      </c>
    </row>
    <row r="242">
      <c r="A242" s="19">
        <v>44026.0</v>
      </c>
      <c r="B242" s="24">
        <v>3.0</v>
      </c>
      <c r="C242" s="24" t="s">
        <v>609</v>
      </c>
      <c r="D242" s="24" t="s">
        <v>276</v>
      </c>
      <c r="E242" s="24" t="s">
        <v>610</v>
      </c>
      <c r="F242" s="24">
        <v>0.048</v>
      </c>
      <c r="G242" s="24">
        <v>0.047</v>
      </c>
      <c r="H242" s="24">
        <v>0.078</v>
      </c>
      <c r="I242" s="24">
        <v>0.039</v>
      </c>
      <c r="J242" s="24">
        <v>0.004</v>
      </c>
      <c r="K242" s="24">
        <v>0.005</v>
      </c>
      <c r="L242" s="24">
        <v>0.026</v>
      </c>
      <c r="M242" s="24">
        <v>0.782</v>
      </c>
      <c r="N242" s="24">
        <v>0.139</v>
      </c>
      <c r="O242" s="24">
        <v>2.865</v>
      </c>
      <c r="P242" s="22" t="b">
        <v>0</v>
      </c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4">
        <v>44026.0</v>
      </c>
      <c r="B243" s="27">
        <v>3.0</v>
      </c>
      <c r="C243" s="27" t="s">
        <v>611</v>
      </c>
      <c r="D243" s="27" t="s">
        <v>277</v>
      </c>
      <c r="E243" s="27" t="s">
        <v>612</v>
      </c>
      <c r="F243" s="27">
        <v>1.162</v>
      </c>
      <c r="G243" s="27">
        <v>0.584</v>
      </c>
      <c r="H243" s="27">
        <v>0.565</v>
      </c>
      <c r="I243" s="27">
        <v>0.046</v>
      </c>
      <c r="J243" s="27">
        <v>1.079</v>
      </c>
      <c r="K243" s="27">
        <v>0.52</v>
      </c>
      <c r="L243" s="27">
        <v>0.493</v>
      </c>
      <c r="M243" s="31">
        <v>2.076</v>
      </c>
      <c r="N243" s="31">
        <v>2.19</v>
      </c>
      <c r="O243" s="31">
        <v>863.416</v>
      </c>
      <c r="P243" s="2" t="b">
        <v>1</v>
      </c>
    </row>
    <row r="244">
      <c r="A244" s="4">
        <v>44026.0</v>
      </c>
      <c r="B244" s="27">
        <v>3.0</v>
      </c>
      <c r="C244" s="27" t="s">
        <v>613</v>
      </c>
      <c r="D244" s="27" t="s">
        <v>278</v>
      </c>
      <c r="E244" s="27" t="s">
        <v>614</v>
      </c>
      <c r="F244" s="32">
        <v>1.064</v>
      </c>
      <c r="G244" s="32">
        <v>0.632</v>
      </c>
      <c r="H244" s="32">
        <v>0.824</v>
      </c>
      <c r="I244" s="32">
        <v>0.215</v>
      </c>
      <c r="J244" s="32">
        <v>0.827</v>
      </c>
      <c r="K244" s="32">
        <v>0.406</v>
      </c>
      <c r="L244" s="32">
        <v>0.585</v>
      </c>
      <c r="M244" s="31">
        <v>2.036</v>
      </c>
      <c r="N244" s="31">
        <v>1.414</v>
      </c>
      <c r="O244" s="31">
        <v>661.731</v>
      </c>
      <c r="P244" s="2" t="b">
        <v>1</v>
      </c>
    </row>
    <row r="245">
      <c r="A245" s="4">
        <v>44026.0</v>
      </c>
      <c r="B245" s="27">
        <v>3.0</v>
      </c>
      <c r="C245" s="27" t="s">
        <v>615</v>
      </c>
      <c r="D245" s="27" t="s">
        <v>279</v>
      </c>
      <c r="E245" s="27" t="s">
        <v>616</v>
      </c>
      <c r="F245" s="27">
        <v>0.899</v>
      </c>
      <c r="G245" s="27">
        <v>0.462</v>
      </c>
      <c r="H245" s="27">
        <v>0.45</v>
      </c>
      <c r="I245" s="27">
        <v>0.053</v>
      </c>
      <c r="J245" s="27">
        <v>0.827</v>
      </c>
      <c r="K245" s="27">
        <v>0.399</v>
      </c>
      <c r="L245" s="27">
        <v>0.378</v>
      </c>
      <c r="M245" s="31">
        <v>2.072</v>
      </c>
      <c r="N245" s="31">
        <v>2.187</v>
      </c>
      <c r="O245" s="31">
        <v>661.451</v>
      </c>
      <c r="P245" s="2" t="b">
        <v>1</v>
      </c>
    </row>
    <row r="246">
      <c r="A246" s="4">
        <v>44026.0</v>
      </c>
      <c r="B246" s="31">
        <v>3.0</v>
      </c>
      <c r="C246" s="31" t="s">
        <v>617</v>
      </c>
      <c r="D246" s="31" t="s">
        <v>280</v>
      </c>
      <c r="E246" s="31" t="s">
        <v>618</v>
      </c>
      <c r="F246" s="31">
        <v>0.769</v>
      </c>
      <c r="G246" s="31">
        <v>0.453</v>
      </c>
      <c r="H246" s="31">
        <v>0.575</v>
      </c>
      <c r="I246" s="31">
        <v>0.144</v>
      </c>
      <c r="J246" s="31">
        <v>0.613</v>
      </c>
      <c r="K246" s="31">
        <v>0.303</v>
      </c>
      <c r="L246" s="31">
        <v>0.415</v>
      </c>
      <c r="M246" s="31">
        <v>2.022</v>
      </c>
      <c r="N246" s="31">
        <v>1.479</v>
      </c>
      <c r="O246" s="31">
        <v>490.56</v>
      </c>
      <c r="P246" s="2" t="b">
        <v>1</v>
      </c>
    </row>
    <row r="247">
      <c r="A247" s="4">
        <v>44026.0</v>
      </c>
      <c r="B247" s="27">
        <v>3.0</v>
      </c>
      <c r="C247" s="27" t="s">
        <v>619</v>
      </c>
      <c r="D247" s="27" t="s">
        <v>281</v>
      </c>
      <c r="E247" s="27" t="s">
        <v>620</v>
      </c>
      <c r="F247" s="27">
        <v>0.885</v>
      </c>
      <c r="G247" s="27">
        <v>0.455</v>
      </c>
      <c r="H247" s="27">
        <v>0.44</v>
      </c>
      <c r="I247" s="27">
        <v>0.053</v>
      </c>
      <c r="J247" s="27">
        <v>0.825</v>
      </c>
      <c r="K247" s="27">
        <v>0.399</v>
      </c>
      <c r="L247" s="27">
        <v>0.374</v>
      </c>
      <c r="M247" s="31">
        <v>2.069</v>
      </c>
      <c r="N247" s="31">
        <v>2.208</v>
      </c>
      <c r="O247" s="31">
        <v>660.044</v>
      </c>
      <c r="P247" s="2" t="b">
        <v>1</v>
      </c>
    </row>
    <row r="248">
      <c r="A248" s="4">
        <v>44026.0</v>
      </c>
      <c r="B248" s="27">
        <v>3.0</v>
      </c>
      <c r="C248" s="27" t="s">
        <v>621</v>
      </c>
      <c r="D248" s="27" t="s">
        <v>282</v>
      </c>
      <c r="E248" s="27" t="s">
        <v>622</v>
      </c>
      <c r="F248" s="32">
        <v>1.29</v>
      </c>
      <c r="G248" s="32">
        <v>0.76</v>
      </c>
      <c r="H248" s="32">
        <v>0.999</v>
      </c>
      <c r="I248" s="32">
        <v>0.262</v>
      </c>
      <c r="J248" s="32">
        <v>1.02</v>
      </c>
      <c r="K248" s="32">
        <v>0.494</v>
      </c>
      <c r="L248" s="32">
        <v>0.723</v>
      </c>
      <c r="M248" s="31">
        <v>2.063</v>
      </c>
      <c r="N248" s="31">
        <v>1.411</v>
      </c>
      <c r="O248" s="31">
        <v>815.796</v>
      </c>
      <c r="P248" s="2" t="b">
        <v>1</v>
      </c>
    </row>
    <row r="249">
      <c r="A249" s="4">
        <v>44026.0</v>
      </c>
      <c r="B249" s="27">
        <v>3.0</v>
      </c>
      <c r="C249" s="27" t="s">
        <v>623</v>
      </c>
      <c r="D249" s="27" t="s">
        <v>283</v>
      </c>
      <c r="E249" s="27" t="s">
        <v>624</v>
      </c>
      <c r="F249" s="32">
        <v>0.782</v>
      </c>
      <c r="G249" s="32">
        <v>0.456</v>
      </c>
      <c r="H249" s="32">
        <v>0.605</v>
      </c>
      <c r="I249" s="32">
        <v>0.15</v>
      </c>
      <c r="J249" s="32">
        <v>0.631</v>
      </c>
      <c r="K249" s="32">
        <v>0.305</v>
      </c>
      <c r="L249" s="32">
        <v>0.446</v>
      </c>
      <c r="M249" s="31">
        <v>2.066</v>
      </c>
      <c r="N249" s="31">
        <v>1.414</v>
      </c>
      <c r="O249" s="31">
        <v>504.649</v>
      </c>
      <c r="P249" s="2" t="b">
        <v>1</v>
      </c>
    </row>
    <row r="250">
      <c r="A250" s="4">
        <v>44026.0</v>
      </c>
      <c r="B250" s="27">
        <v>3.0</v>
      </c>
      <c r="C250" s="27" t="s">
        <v>625</v>
      </c>
      <c r="D250" s="27" t="s">
        <v>284</v>
      </c>
      <c r="E250" s="27" t="s">
        <v>626</v>
      </c>
      <c r="F250" s="32">
        <v>2.186</v>
      </c>
      <c r="G250" s="32">
        <v>1.169</v>
      </c>
      <c r="H250" s="32">
        <v>1.302</v>
      </c>
      <c r="I250" s="32">
        <v>0.239</v>
      </c>
      <c r="J250" s="32">
        <v>1.965</v>
      </c>
      <c r="K250" s="32">
        <v>0.938</v>
      </c>
      <c r="L250" s="32">
        <v>1.063</v>
      </c>
      <c r="M250" s="31">
        <v>2.096</v>
      </c>
      <c r="N250" s="31">
        <v>1.848</v>
      </c>
      <c r="O250" s="31">
        <v>1571.903</v>
      </c>
      <c r="P250" s="2" t="b">
        <v>1</v>
      </c>
    </row>
    <row r="251">
      <c r="A251" s="4">
        <v>44026.0</v>
      </c>
      <c r="B251" s="27">
        <v>3.0</v>
      </c>
      <c r="C251" s="27" t="s">
        <v>627</v>
      </c>
      <c r="D251" s="27" t="s">
        <v>285</v>
      </c>
      <c r="E251" s="27" t="s">
        <v>628</v>
      </c>
      <c r="F251" s="32">
        <v>1.492</v>
      </c>
      <c r="G251" s="32">
        <v>0.845</v>
      </c>
      <c r="H251" s="32">
        <v>1.08</v>
      </c>
      <c r="I251" s="32">
        <v>0.24</v>
      </c>
      <c r="J251" s="32">
        <v>1.276</v>
      </c>
      <c r="K251" s="32">
        <v>0.616</v>
      </c>
      <c r="L251" s="32">
        <v>0.847</v>
      </c>
      <c r="M251" s="31">
        <v>2.07</v>
      </c>
      <c r="N251" s="31">
        <v>1.507</v>
      </c>
      <c r="O251" s="31">
        <v>1020.803</v>
      </c>
      <c r="P251" s="2" t="b">
        <v>1</v>
      </c>
    </row>
    <row r="252">
      <c r="A252" s="4">
        <v>44026.0</v>
      </c>
      <c r="B252" s="27">
        <v>3.0</v>
      </c>
      <c r="C252" s="27" t="s">
        <v>629</v>
      </c>
      <c r="D252" s="27" t="s">
        <v>286</v>
      </c>
      <c r="E252" s="27" t="s">
        <v>630</v>
      </c>
      <c r="F252" s="32">
        <v>1.191</v>
      </c>
      <c r="G252" s="32">
        <v>0.734</v>
      </c>
      <c r="H252" s="32">
        <v>1.03</v>
      </c>
      <c r="I252" s="32">
        <v>0.287</v>
      </c>
      <c r="J252" s="32">
        <v>0.91</v>
      </c>
      <c r="K252" s="32">
        <v>0.45</v>
      </c>
      <c r="L252" s="32">
        <v>0.739</v>
      </c>
      <c r="M252" s="31">
        <v>2.024</v>
      </c>
      <c r="N252" s="31">
        <v>1.231</v>
      </c>
      <c r="O252" s="31">
        <v>728.083</v>
      </c>
      <c r="P252" s="2" t="b">
        <v>1</v>
      </c>
    </row>
    <row r="253">
      <c r="A253" s="4">
        <v>44026.0</v>
      </c>
      <c r="B253" s="27">
        <v>3.0</v>
      </c>
      <c r="C253" s="27" t="s">
        <v>631</v>
      </c>
      <c r="D253" s="27" t="s">
        <v>287</v>
      </c>
      <c r="E253" s="27" t="s">
        <v>632</v>
      </c>
      <c r="F253" s="32">
        <v>0.89</v>
      </c>
      <c r="G253" s="32">
        <v>0.541</v>
      </c>
      <c r="H253" s="32">
        <v>0.738</v>
      </c>
      <c r="I253" s="32">
        <v>0.196</v>
      </c>
      <c r="J253" s="32">
        <v>0.707</v>
      </c>
      <c r="K253" s="32">
        <v>0.351</v>
      </c>
      <c r="L253" s="32">
        <v>0.543</v>
      </c>
      <c r="M253" s="31">
        <v>2.011</v>
      </c>
      <c r="N253" s="31">
        <v>1.301</v>
      </c>
      <c r="O253" s="31">
        <v>565.28</v>
      </c>
      <c r="P253" s="2" t="b">
        <v>1</v>
      </c>
    </row>
    <row r="254">
      <c r="A254" s="4">
        <v>44027.0</v>
      </c>
      <c r="B254" s="27">
        <v>1.0</v>
      </c>
      <c r="C254" s="27" t="s">
        <v>609</v>
      </c>
      <c r="D254" s="27" t="s">
        <v>288</v>
      </c>
      <c r="E254" s="27" t="s">
        <v>610</v>
      </c>
      <c r="F254" s="33"/>
      <c r="G254" s="33"/>
      <c r="H254" s="33"/>
      <c r="I254" s="33"/>
      <c r="J254" s="33"/>
      <c r="K254" s="33"/>
      <c r="L254" s="33"/>
      <c r="M254" s="31">
        <v>2.076</v>
      </c>
      <c r="N254" s="31">
        <v>1.651</v>
      </c>
      <c r="O254" s="31">
        <v>849.977</v>
      </c>
      <c r="P254" s="2" t="b">
        <v>1</v>
      </c>
    </row>
    <row r="255">
      <c r="A255" s="4">
        <v>44027.0</v>
      </c>
      <c r="B255" s="27">
        <v>1.0</v>
      </c>
      <c r="C255" s="27" t="s">
        <v>611</v>
      </c>
      <c r="D255" s="27" t="s">
        <v>289</v>
      </c>
      <c r="E255" s="27" t="s">
        <v>612</v>
      </c>
      <c r="F255" s="33"/>
      <c r="G255" s="33"/>
      <c r="H255" s="33"/>
      <c r="I255" s="33"/>
      <c r="J255" s="33"/>
      <c r="K255" s="33"/>
      <c r="L255" s="33"/>
      <c r="M255" s="31">
        <v>2.043</v>
      </c>
      <c r="N255" s="31">
        <v>1.448</v>
      </c>
      <c r="O255" s="31">
        <v>755.34</v>
      </c>
      <c r="P255" s="2" t="b">
        <v>1</v>
      </c>
    </row>
    <row r="256">
      <c r="A256" s="4">
        <v>44027.0</v>
      </c>
      <c r="B256" s="27">
        <v>1.0</v>
      </c>
      <c r="C256" s="27" t="s">
        <v>613</v>
      </c>
      <c r="D256" s="27" t="s">
        <v>290</v>
      </c>
      <c r="E256" s="27" t="s">
        <v>614</v>
      </c>
      <c r="F256" s="33"/>
      <c r="G256" s="33"/>
      <c r="H256" s="33"/>
      <c r="I256" s="33"/>
      <c r="J256" s="33"/>
      <c r="K256" s="33"/>
      <c r="L256" s="33"/>
      <c r="M256" s="31">
        <v>2.044</v>
      </c>
      <c r="N256" s="31">
        <v>1.331</v>
      </c>
      <c r="O256" s="31">
        <v>764.303</v>
      </c>
      <c r="P256" s="2" t="b">
        <v>1</v>
      </c>
    </row>
    <row r="257">
      <c r="A257" s="4">
        <v>44027.0</v>
      </c>
      <c r="B257" s="27">
        <v>1.0</v>
      </c>
      <c r="C257" s="27" t="s">
        <v>615</v>
      </c>
      <c r="D257" s="27" t="s">
        <v>291</v>
      </c>
      <c r="E257" s="27" t="s">
        <v>616</v>
      </c>
      <c r="F257" s="33"/>
      <c r="G257" s="33"/>
      <c r="H257" s="33"/>
      <c r="I257" s="33"/>
      <c r="J257" s="33"/>
      <c r="K257" s="33"/>
      <c r="L257" s="33"/>
      <c r="M257" s="31">
        <v>2.013</v>
      </c>
      <c r="N257" s="31">
        <v>1.542</v>
      </c>
      <c r="O257" s="31">
        <v>1276.614</v>
      </c>
      <c r="P257" s="2" t="b">
        <v>1</v>
      </c>
    </row>
    <row r="258">
      <c r="A258" s="19">
        <v>44027.0</v>
      </c>
      <c r="B258" s="24">
        <v>1.0</v>
      </c>
      <c r="C258" s="24" t="s">
        <v>617</v>
      </c>
      <c r="D258" s="24" t="s">
        <v>292</v>
      </c>
      <c r="E258" s="24" t="s">
        <v>618</v>
      </c>
      <c r="F258" s="34"/>
      <c r="G258" s="34"/>
      <c r="H258" s="34"/>
      <c r="I258" s="34"/>
      <c r="J258" s="34"/>
      <c r="K258" s="34"/>
      <c r="L258" s="34"/>
      <c r="M258" s="24">
        <v>2.072</v>
      </c>
      <c r="N258" s="24">
        <v>1.982</v>
      </c>
      <c r="O258" s="24">
        <v>1.982</v>
      </c>
      <c r="P258" s="22" t="b">
        <v>0</v>
      </c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4">
        <v>44027.0</v>
      </c>
      <c r="B259" s="27">
        <v>1.0</v>
      </c>
      <c r="C259" s="27" t="s">
        <v>619</v>
      </c>
      <c r="D259" s="27" t="s">
        <v>293</v>
      </c>
      <c r="E259" s="27" t="s">
        <v>620</v>
      </c>
      <c r="F259" s="33"/>
      <c r="G259" s="33"/>
      <c r="H259" s="33"/>
      <c r="I259" s="33"/>
      <c r="J259" s="33"/>
      <c r="K259" s="33"/>
      <c r="L259" s="33"/>
      <c r="M259" s="31">
        <v>2.052</v>
      </c>
      <c r="N259" s="31">
        <v>2.103</v>
      </c>
      <c r="O259" s="31">
        <v>736.352</v>
      </c>
      <c r="P259" s="2" t="b">
        <v>1</v>
      </c>
    </row>
    <row r="260">
      <c r="A260" s="4">
        <v>44027.0</v>
      </c>
      <c r="B260" s="27">
        <v>1.0</v>
      </c>
      <c r="C260" s="27" t="s">
        <v>621</v>
      </c>
      <c r="D260" s="27" t="s">
        <v>294</v>
      </c>
      <c r="E260" s="27" t="s">
        <v>622</v>
      </c>
      <c r="F260" s="33"/>
      <c r="G260" s="33"/>
      <c r="H260" s="33"/>
      <c r="I260" s="33"/>
      <c r="J260" s="33"/>
      <c r="K260" s="33"/>
      <c r="L260" s="33"/>
      <c r="M260" s="31">
        <v>2.038</v>
      </c>
      <c r="N260" s="31">
        <v>1.291</v>
      </c>
      <c r="O260" s="31">
        <v>745.938</v>
      </c>
      <c r="P260" s="2" t="b">
        <v>1</v>
      </c>
    </row>
    <row r="261">
      <c r="A261" s="4">
        <v>44027.0</v>
      </c>
      <c r="B261" s="27">
        <v>1.0</v>
      </c>
      <c r="C261" s="27" t="s">
        <v>623</v>
      </c>
      <c r="D261" s="27" t="s">
        <v>295</v>
      </c>
      <c r="E261" s="27" t="s">
        <v>624</v>
      </c>
      <c r="F261" s="33"/>
      <c r="G261" s="33"/>
      <c r="H261" s="33"/>
      <c r="I261" s="33"/>
      <c r="J261" s="33"/>
      <c r="K261" s="33"/>
      <c r="L261" s="33"/>
      <c r="M261" s="31">
        <v>2.091</v>
      </c>
      <c r="N261" s="31">
        <v>1.922</v>
      </c>
      <c r="O261" s="31">
        <v>703.267</v>
      </c>
      <c r="P261" s="2" t="b">
        <v>1</v>
      </c>
    </row>
    <row r="262">
      <c r="A262" s="4">
        <v>44027.0</v>
      </c>
      <c r="B262" s="27">
        <v>1.0</v>
      </c>
      <c r="C262" s="27" t="s">
        <v>625</v>
      </c>
      <c r="D262" s="27" t="s">
        <v>296</v>
      </c>
      <c r="E262" s="27" t="s">
        <v>626</v>
      </c>
      <c r="F262" s="33"/>
      <c r="G262" s="33"/>
      <c r="H262" s="33"/>
      <c r="I262" s="33"/>
      <c r="J262" s="33"/>
      <c r="K262" s="33"/>
      <c r="L262" s="33"/>
      <c r="M262" s="31">
        <v>2.02</v>
      </c>
      <c r="N262" s="31">
        <v>1.395</v>
      </c>
      <c r="O262" s="31">
        <v>803.185</v>
      </c>
      <c r="P262" s="2" t="b">
        <v>1</v>
      </c>
    </row>
    <row r="263">
      <c r="A263" s="4">
        <v>44027.0</v>
      </c>
      <c r="B263" s="27">
        <v>1.0</v>
      </c>
      <c r="C263" s="27" t="s">
        <v>627</v>
      </c>
      <c r="D263" s="27" t="s">
        <v>297</v>
      </c>
      <c r="E263" s="27" t="s">
        <v>628</v>
      </c>
      <c r="F263" s="33"/>
      <c r="G263" s="33"/>
      <c r="H263" s="33"/>
      <c r="I263" s="33"/>
      <c r="J263" s="33"/>
      <c r="K263" s="33"/>
      <c r="L263" s="33"/>
      <c r="M263" s="31">
        <v>2.082</v>
      </c>
      <c r="N263" s="31">
        <v>1.625</v>
      </c>
      <c r="O263" s="31">
        <v>1037.865</v>
      </c>
      <c r="P263" s="2" t="b">
        <v>1</v>
      </c>
    </row>
    <row r="264">
      <c r="A264" s="4">
        <v>44027.0</v>
      </c>
      <c r="B264" s="27">
        <v>1.0</v>
      </c>
      <c r="C264" s="27" t="s">
        <v>629</v>
      </c>
      <c r="D264" s="27" t="s">
        <v>298</v>
      </c>
      <c r="E264" s="27" t="s">
        <v>630</v>
      </c>
      <c r="F264" s="33"/>
      <c r="G264" s="33"/>
      <c r="H264" s="33"/>
      <c r="I264" s="33"/>
      <c r="J264" s="33"/>
      <c r="K264" s="33"/>
      <c r="L264" s="33"/>
      <c r="M264" s="31">
        <v>2.092</v>
      </c>
      <c r="N264" s="31">
        <v>2.168</v>
      </c>
      <c r="O264" s="31">
        <v>773.544</v>
      </c>
      <c r="P264" s="2" t="b">
        <v>1</v>
      </c>
    </row>
    <row r="265">
      <c r="A265" s="4">
        <v>44027.0</v>
      </c>
      <c r="B265" s="27">
        <v>1.0</v>
      </c>
      <c r="C265" s="27" t="s">
        <v>631</v>
      </c>
      <c r="D265" s="27" t="s">
        <v>299</v>
      </c>
      <c r="E265" s="27" t="s">
        <v>632</v>
      </c>
      <c r="F265" s="33"/>
      <c r="G265" s="33"/>
      <c r="H265" s="33"/>
      <c r="I265" s="33"/>
      <c r="J265" s="33"/>
      <c r="K265" s="33"/>
      <c r="L265" s="33"/>
      <c r="M265" s="31">
        <v>2.043</v>
      </c>
      <c r="N265" s="31">
        <v>1.204</v>
      </c>
      <c r="O265" s="31">
        <v>1036.715</v>
      </c>
      <c r="P265" s="2" t="b">
        <v>1</v>
      </c>
    </row>
    <row r="266">
      <c r="A266" s="19">
        <v>44027.0</v>
      </c>
      <c r="B266" s="24">
        <v>2.0</v>
      </c>
      <c r="C266" s="24" t="s">
        <v>609</v>
      </c>
      <c r="D266" s="24" t="s">
        <v>300</v>
      </c>
      <c r="E266" s="24" t="s">
        <v>610</v>
      </c>
      <c r="F266" s="34"/>
      <c r="G266" s="34"/>
      <c r="H266" s="34"/>
      <c r="I266" s="34"/>
      <c r="J266" s="34"/>
      <c r="K266" s="34"/>
      <c r="L266" s="34"/>
      <c r="M266" s="24">
        <v>1.965</v>
      </c>
      <c r="N266" s="24">
        <v>1.059</v>
      </c>
      <c r="O266" s="24">
        <v>166.066</v>
      </c>
      <c r="P266" s="22" t="b">
        <v>0</v>
      </c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4">
        <v>44027.0</v>
      </c>
      <c r="B267" s="27">
        <v>2.0</v>
      </c>
      <c r="C267" s="27" t="s">
        <v>611</v>
      </c>
      <c r="D267" s="27" t="s">
        <v>301</v>
      </c>
      <c r="E267" s="27" t="s">
        <v>612</v>
      </c>
      <c r="F267" s="33"/>
      <c r="G267" s="33"/>
      <c r="H267" s="33"/>
      <c r="I267" s="33"/>
      <c r="J267" s="33"/>
      <c r="K267" s="33"/>
      <c r="L267" s="33"/>
      <c r="M267" s="31">
        <v>2.104</v>
      </c>
      <c r="N267" s="31">
        <v>2.182</v>
      </c>
      <c r="O267" s="31">
        <v>684.774</v>
      </c>
      <c r="P267" s="2" t="b">
        <v>1</v>
      </c>
    </row>
    <row r="268">
      <c r="A268" s="4">
        <v>44027.0</v>
      </c>
      <c r="B268" s="27">
        <v>2.0</v>
      </c>
      <c r="C268" s="27" t="s">
        <v>613</v>
      </c>
      <c r="D268" s="27" t="s">
        <v>302</v>
      </c>
      <c r="E268" s="27" t="s">
        <v>614</v>
      </c>
      <c r="F268" s="33"/>
      <c r="G268" s="33"/>
      <c r="H268" s="33"/>
      <c r="I268" s="33"/>
      <c r="J268" s="33"/>
      <c r="K268" s="33"/>
      <c r="L268" s="33"/>
      <c r="M268" s="31">
        <v>2.062</v>
      </c>
      <c r="N268" s="31">
        <v>1.799</v>
      </c>
      <c r="O268" s="31">
        <v>517.3</v>
      </c>
      <c r="P268" s="2" t="b">
        <v>1</v>
      </c>
    </row>
    <row r="269">
      <c r="A269" s="4">
        <v>44027.0</v>
      </c>
      <c r="B269" s="27">
        <v>2.0</v>
      </c>
      <c r="C269" s="27" t="s">
        <v>615</v>
      </c>
      <c r="D269" s="27" t="s">
        <v>303</v>
      </c>
      <c r="E269" s="27" t="s">
        <v>616</v>
      </c>
      <c r="F269" s="33"/>
      <c r="G269" s="33"/>
      <c r="H269" s="33"/>
      <c r="I269" s="33"/>
      <c r="J269" s="33"/>
      <c r="K269" s="33"/>
      <c r="L269" s="33"/>
      <c r="M269" s="31">
        <v>2.064</v>
      </c>
      <c r="N269" s="31">
        <v>2.191</v>
      </c>
      <c r="O269" s="31">
        <v>694.66</v>
      </c>
      <c r="P269" s="2" t="b">
        <v>1</v>
      </c>
    </row>
    <row r="270">
      <c r="A270" s="4">
        <v>44027.0</v>
      </c>
      <c r="B270" s="27">
        <v>2.0</v>
      </c>
      <c r="C270" s="27" t="s">
        <v>617</v>
      </c>
      <c r="D270" s="27" t="s">
        <v>304</v>
      </c>
      <c r="E270" s="27" t="s">
        <v>618</v>
      </c>
      <c r="F270" s="33"/>
      <c r="G270" s="33"/>
      <c r="H270" s="33"/>
      <c r="I270" s="33"/>
      <c r="J270" s="33"/>
      <c r="K270" s="33"/>
      <c r="L270" s="33"/>
      <c r="M270" s="31">
        <v>2.1</v>
      </c>
      <c r="N270" s="31">
        <v>2.19</v>
      </c>
      <c r="O270" s="31">
        <v>610.436</v>
      </c>
      <c r="P270" s="2" t="b">
        <v>1</v>
      </c>
    </row>
    <row r="271">
      <c r="A271" s="4">
        <v>44027.0</v>
      </c>
      <c r="B271" s="27">
        <v>2.0</v>
      </c>
      <c r="C271" s="27" t="s">
        <v>619</v>
      </c>
      <c r="D271" s="27" t="s">
        <v>305</v>
      </c>
      <c r="E271" s="27" t="s">
        <v>620</v>
      </c>
      <c r="F271" s="33"/>
      <c r="G271" s="33"/>
      <c r="H271" s="33"/>
      <c r="I271" s="33"/>
      <c r="J271" s="33"/>
      <c r="K271" s="33"/>
      <c r="L271" s="33"/>
      <c r="M271" s="31">
        <v>1.948</v>
      </c>
      <c r="N271" s="31">
        <v>1.277</v>
      </c>
      <c r="O271" s="31">
        <v>1111.297</v>
      </c>
      <c r="P271" s="2" t="b">
        <v>1</v>
      </c>
    </row>
    <row r="272">
      <c r="A272" s="4">
        <v>44027.0</v>
      </c>
      <c r="B272" s="27">
        <v>2.0</v>
      </c>
      <c r="C272" s="27" t="s">
        <v>621</v>
      </c>
      <c r="D272" s="27" t="s">
        <v>306</v>
      </c>
      <c r="E272" s="27" t="s">
        <v>622</v>
      </c>
      <c r="F272" s="33"/>
      <c r="G272" s="33"/>
      <c r="H272" s="33"/>
      <c r="I272" s="33"/>
      <c r="J272" s="33"/>
      <c r="K272" s="33"/>
      <c r="L272" s="33"/>
      <c r="M272" s="31">
        <v>2.048</v>
      </c>
      <c r="N272" s="31">
        <v>1.15</v>
      </c>
      <c r="O272" s="31">
        <v>1049.807</v>
      </c>
      <c r="P272" s="2" t="b">
        <v>1</v>
      </c>
    </row>
    <row r="273">
      <c r="A273" s="4">
        <v>44027.0</v>
      </c>
      <c r="B273" s="27">
        <v>2.0</v>
      </c>
      <c r="C273" s="27" t="s">
        <v>623</v>
      </c>
      <c r="D273" s="27" t="s">
        <v>307</v>
      </c>
      <c r="E273" s="27" t="s">
        <v>624</v>
      </c>
      <c r="F273" s="33"/>
      <c r="G273" s="33"/>
      <c r="H273" s="33"/>
      <c r="I273" s="33"/>
      <c r="J273" s="33"/>
      <c r="K273" s="33"/>
      <c r="L273" s="33"/>
      <c r="M273" s="31">
        <v>2.093</v>
      </c>
      <c r="N273" s="31">
        <v>2.242</v>
      </c>
      <c r="O273" s="31">
        <v>883.182</v>
      </c>
      <c r="P273" s="2" t="b">
        <v>1</v>
      </c>
    </row>
    <row r="274">
      <c r="A274" s="4">
        <v>44027.0</v>
      </c>
      <c r="B274" s="27">
        <v>2.0</v>
      </c>
      <c r="C274" s="27" t="s">
        <v>625</v>
      </c>
      <c r="D274" s="27" t="s">
        <v>309</v>
      </c>
      <c r="E274" s="27" t="s">
        <v>626</v>
      </c>
      <c r="F274" s="33"/>
      <c r="G274" s="33"/>
      <c r="H274" s="33"/>
      <c r="I274" s="33"/>
      <c r="J274" s="33"/>
      <c r="K274" s="33"/>
      <c r="L274" s="33"/>
      <c r="M274" s="31">
        <v>2.077</v>
      </c>
      <c r="N274" s="31">
        <v>1.424</v>
      </c>
      <c r="O274" s="31">
        <v>973.549</v>
      </c>
      <c r="P274" s="2" t="b">
        <v>1</v>
      </c>
    </row>
    <row r="275">
      <c r="A275" s="4">
        <v>44027.0</v>
      </c>
      <c r="B275" s="27">
        <v>2.0</v>
      </c>
      <c r="C275" s="27" t="s">
        <v>627</v>
      </c>
      <c r="D275" s="27" t="s">
        <v>310</v>
      </c>
      <c r="E275" s="27" t="s">
        <v>628</v>
      </c>
      <c r="F275" s="33"/>
      <c r="G275" s="33"/>
      <c r="H275" s="33"/>
      <c r="I275" s="33"/>
      <c r="J275" s="33"/>
      <c r="K275" s="33"/>
      <c r="L275" s="33"/>
      <c r="M275" s="31">
        <v>2.041</v>
      </c>
      <c r="N275" s="31">
        <v>1.236</v>
      </c>
      <c r="O275" s="31">
        <v>884.302</v>
      </c>
      <c r="P275" s="2" t="b">
        <v>1</v>
      </c>
    </row>
    <row r="276">
      <c r="A276" s="4">
        <v>44027.0</v>
      </c>
      <c r="B276" s="31">
        <v>2.0</v>
      </c>
      <c r="C276" s="31" t="s">
        <v>629</v>
      </c>
      <c r="D276" s="31" t="s">
        <v>311</v>
      </c>
      <c r="E276" s="31" t="s">
        <v>630</v>
      </c>
      <c r="F276" s="33"/>
      <c r="G276" s="33"/>
      <c r="H276" s="33"/>
      <c r="I276" s="33"/>
      <c r="J276" s="33"/>
      <c r="K276" s="33"/>
      <c r="L276" s="35"/>
      <c r="M276" s="31">
        <v>2.027</v>
      </c>
      <c r="N276" s="31">
        <v>1.342</v>
      </c>
      <c r="O276" s="31">
        <v>332.321</v>
      </c>
      <c r="P276" s="2" t="b">
        <v>1</v>
      </c>
    </row>
    <row r="277">
      <c r="A277" s="4">
        <v>44027.0</v>
      </c>
      <c r="B277" s="27">
        <v>2.0</v>
      </c>
      <c r="C277" s="27" t="s">
        <v>631</v>
      </c>
      <c r="D277" s="27" t="s">
        <v>312</v>
      </c>
      <c r="E277" s="27" t="s">
        <v>632</v>
      </c>
      <c r="F277" s="33"/>
      <c r="G277" s="33"/>
      <c r="H277" s="33"/>
      <c r="I277" s="33"/>
      <c r="J277" s="33"/>
      <c r="K277" s="33"/>
      <c r="L277" s="33"/>
      <c r="M277" s="31">
        <v>2.052</v>
      </c>
      <c r="N277" s="31">
        <v>1.273</v>
      </c>
      <c r="O277" s="31">
        <v>537.023</v>
      </c>
      <c r="P277" s="2" t="b">
        <v>1</v>
      </c>
    </row>
    <row r="278">
      <c r="A278" s="4">
        <v>44027.0</v>
      </c>
      <c r="B278" s="27">
        <v>3.0</v>
      </c>
      <c r="C278" s="27" t="s">
        <v>609</v>
      </c>
      <c r="D278" s="27" t="s">
        <v>313</v>
      </c>
      <c r="E278" s="27" t="s">
        <v>610</v>
      </c>
      <c r="F278" s="33"/>
      <c r="G278" s="33"/>
      <c r="H278" s="33"/>
      <c r="I278" s="33"/>
      <c r="J278" s="33"/>
      <c r="K278" s="33"/>
      <c r="L278" s="33"/>
      <c r="M278" s="31">
        <v>2.066</v>
      </c>
      <c r="N278" s="31">
        <v>1.625</v>
      </c>
      <c r="O278" s="31">
        <v>467.635</v>
      </c>
      <c r="P278" s="2" t="b">
        <v>1</v>
      </c>
    </row>
    <row r="279">
      <c r="A279" s="4">
        <v>44027.0</v>
      </c>
      <c r="B279" s="27">
        <v>3.0</v>
      </c>
      <c r="C279" s="27" t="s">
        <v>611</v>
      </c>
      <c r="D279" s="27" t="s">
        <v>314</v>
      </c>
      <c r="E279" s="27" t="s">
        <v>612</v>
      </c>
      <c r="F279" s="33"/>
      <c r="G279" s="33"/>
      <c r="H279" s="33"/>
      <c r="I279" s="33"/>
      <c r="J279" s="33"/>
      <c r="K279" s="33"/>
      <c r="L279" s="33"/>
      <c r="M279" s="31">
        <v>2.055</v>
      </c>
      <c r="N279" s="31">
        <v>1.502</v>
      </c>
      <c r="O279" s="31">
        <v>800.337</v>
      </c>
      <c r="P279" s="2" t="b">
        <v>1</v>
      </c>
    </row>
    <row r="280">
      <c r="A280" s="4">
        <v>44027.0</v>
      </c>
      <c r="B280" s="27">
        <v>3.0</v>
      </c>
      <c r="C280" s="27" t="s">
        <v>613</v>
      </c>
      <c r="D280" s="27" t="s">
        <v>315</v>
      </c>
      <c r="E280" s="27" t="s">
        <v>614</v>
      </c>
      <c r="F280" s="33"/>
      <c r="G280" s="33"/>
      <c r="H280" s="33"/>
      <c r="I280" s="33"/>
      <c r="J280" s="33"/>
      <c r="K280" s="33"/>
      <c r="L280" s="33"/>
      <c r="M280" s="31">
        <v>2.072</v>
      </c>
      <c r="N280" s="31">
        <v>1.63</v>
      </c>
      <c r="O280" s="31">
        <v>1105.079</v>
      </c>
      <c r="P280" s="2" t="b">
        <v>1</v>
      </c>
    </row>
    <row r="281">
      <c r="A281" s="4">
        <v>44027.0</v>
      </c>
      <c r="B281" s="27">
        <v>3.0</v>
      </c>
      <c r="C281" s="27" t="s">
        <v>615</v>
      </c>
      <c r="D281" s="27" t="s">
        <v>316</v>
      </c>
      <c r="E281" s="27" t="s">
        <v>616</v>
      </c>
      <c r="F281" s="33"/>
      <c r="G281" s="33"/>
      <c r="H281" s="33"/>
      <c r="I281" s="33"/>
      <c r="J281" s="33"/>
      <c r="K281" s="33"/>
      <c r="L281" s="33"/>
      <c r="M281" s="31">
        <v>2.029</v>
      </c>
      <c r="N281" s="31">
        <v>1.335</v>
      </c>
      <c r="O281" s="31">
        <v>794.05</v>
      </c>
      <c r="P281" s="2" t="b">
        <v>1</v>
      </c>
    </row>
    <row r="282">
      <c r="A282" s="4">
        <v>44027.0</v>
      </c>
      <c r="B282" s="27">
        <v>3.0</v>
      </c>
      <c r="C282" s="27" t="s">
        <v>617</v>
      </c>
      <c r="D282" s="27" t="s">
        <v>317</v>
      </c>
      <c r="E282" s="27" t="s">
        <v>618</v>
      </c>
      <c r="F282" s="33"/>
      <c r="G282" s="33"/>
      <c r="H282" s="33"/>
      <c r="I282" s="33"/>
      <c r="J282" s="33"/>
      <c r="K282" s="33"/>
      <c r="L282" s="33"/>
      <c r="M282" s="31">
        <v>2.073</v>
      </c>
      <c r="N282" s="31">
        <v>1.444</v>
      </c>
      <c r="O282" s="31">
        <v>921.776</v>
      </c>
      <c r="P282" s="2" t="b">
        <v>1</v>
      </c>
    </row>
    <row r="283">
      <c r="A283" s="4">
        <v>44027.0</v>
      </c>
      <c r="B283" s="27">
        <v>3.0</v>
      </c>
      <c r="C283" s="27" t="s">
        <v>619</v>
      </c>
      <c r="D283" s="27" t="s">
        <v>318</v>
      </c>
      <c r="E283" s="27" t="s">
        <v>620</v>
      </c>
      <c r="F283" s="33"/>
      <c r="G283" s="33"/>
      <c r="H283" s="33"/>
      <c r="I283" s="33"/>
      <c r="J283" s="33"/>
      <c r="K283" s="33"/>
      <c r="L283" s="33"/>
      <c r="M283" s="31">
        <v>2.057</v>
      </c>
      <c r="N283" s="31">
        <v>1.386</v>
      </c>
      <c r="O283" s="31">
        <v>934.796</v>
      </c>
      <c r="P283" s="2" t="b">
        <v>1</v>
      </c>
    </row>
    <row r="284">
      <c r="A284" s="4">
        <v>44027.0</v>
      </c>
      <c r="B284" s="27">
        <v>3.0</v>
      </c>
      <c r="C284" s="27" t="s">
        <v>621</v>
      </c>
      <c r="D284" s="27" t="s">
        <v>319</v>
      </c>
      <c r="E284" s="27" t="s">
        <v>622</v>
      </c>
      <c r="F284" s="33"/>
      <c r="G284" s="33"/>
      <c r="H284" s="33"/>
      <c r="I284" s="33"/>
      <c r="J284" s="33"/>
      <c r="K284" s="33"/>
      <c r="L284" s="33"/>
      <c r="M284" s="31">
        <v>2.099</v>
      </c>
      <c r="N284" s="31">
        <v>2.234</v>
      </c>
      <c r="O284" s="31">
        <v>769.632</v>
      </c>
      <c r="P284" s="2" t="b">
        <v>1</v>
      </c>
    </row>
    <row r="285">
      <c r="A285" s="4">
        <v>44027.0</v>
      </c>
      <c r="B285" s="27">
        <v>3.0</v>
      </c>
      <c r="C285" s="27" t="s">
        <v>623</v>
      </c>
      <c r="D285" s="27" t="s">
        <v>320</v>
      </c>
      <c r="E285" s="27" t="s">
        <v>624</v>
      </c>
      <c r="F285" s="33"/>
      <c r="G285" s="33"/>
      <c r="H285" s="33"/>
      <c r="I285" s="33"/>
      <c r="J285" s="33"/>
      <c r="K285" s="33"/>
      <c r="L285" s="33"/>
      <c r="M285" s="31">
        <v>2.076</v>
      </c>
      <c r="N285" s="31">
        <v>1.81</v>
      </c>
      <c r="O285" s="31">
        <v>1023.653</v>
      </c>
      <c r="P285" s="2" t="b">
        <v>1</v>
      </c>
    </row>
    <row r="286">
      <c r="A286" s="19">
        <v>44027.0</v>
      </c>
      <c r="B286" s="24">
        <v>3.0</v>
      </c>
      <c r="C286" s="24" t="s">
        <v>625</v>
      </c>
      <c r="D286" s="24" t="s">
        <v>321</v>
      </c>
      <c r="E286" s="24" t="s">
        <v>626</v>
      </c>
      <c r="F286" s="34"/>
      <c r="G286" s="34"/>
      <c r="H286" s="34"/>
      <c r="I286" s="34"/>
      <c r="J286" s="34"/>
      <c r="K286" s="34"/>
      <c r="L286" s="34"/>
      <c r="M286" s="24">
        <v>2.027</v>
      </c>
      <c r="N286" s="24">
        <v>1.185</v>
      </c>
      <c r="O286" s="24">
        <v>340.027</v>
      </c>
      <c r="P286" s="22" t="b">
        <v>0</v>
      </c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4">
        <v>44027.0</v>
      </c>
      <c r="B287" s="27">
        <v>3.0</v>
      </c>
      <c r="C287" s="27" t="s">
        <v>627</v>
      </c>
      <c r="D287" s="27" t="s">
        <v>322</v>
      </c>
      <c r="E287" s="27" t="s">
        <v>628</v>
      </c>
      <c r="F287" s="33"/>
      <c r="G287" s="33"/>
      <c r="H287" s="33"/>
      <c r="I287" s="33"/>
      <c r="J287" s="33"/>
      <c r="K287" s="33"/>
      <c r="L287" s="33"/>
      <c r="M287" s="31">
        <v>2.053</v>
      </c>
      <c r="N287" s="31">
        <v>1.427</v>
      </c>
      <c r="O287" s="31">
        <v>811.411</v>
      </c>
      <c r="P287" s="2" t="b">
        <v>1</v>
      </c>
    </row>
    <row r="288">
      <c r="A288" s="4">
        <v>44027.0</v>
      </c>
      <c r="B288" s="27">
        <v>3.0</v>
      </c>
      <c r="C288" s="27" t="s">
        <v>629</v>
      </c>
      <c r="D288" s="27" t="s">
        <v>323</v>
      </c>
      <c r="E288" s="27" t="s">
        <v>630</v>
      </c>
      <c r="F288" s="33"/>
      <c r="G288" s="33"/>
      <c r="H288" s="33"/>
      <c r="I288" s="33"/>
      <c r="J288" s="33"/>
      <c r="K288" s="33"/>
      <c r="L288" s="33"/>
      <c r="M288" s="31">
        <v>2.019</v>
      </c>
      <c r="N288" s="31">
        <v>1.191</v>
      </c>
      <c r="O288" s="31">
        <v>980.468</v>
      </c>
      <c r="P288" s="2" t="b">
        <v>1</v>
      </c>
    </row>
    <row r="289">
      <c r="A289" s="4">
        <v>44027.0</v>
      </c>
      <c r="B289" s="27">
        <v>3.0</v>
      </c>
      <c r="C289" s="27" t="s">
        <v>631</v>
      </c>
      <c r="D289" s="27" t="s">
        <v>324</v>
      </c>
      <c r="E289" s="27" t="s">
        <v>632</v>
      </c>
      <c r="F289" s="33"/>
      <c r="G289" s="33"/>
      <c r="H289" s="33"/>
      <c r="I289" s="33"/>
      <c r="J289" s="33"/>
      <c r="K289" s="33"/>
      <c r="L289" s="33"/>
      <c r="M289" s="31">
        <v>2.106</v>
      </c>
      <c r="N289" s="31">
        <v>1.938</v>
      </c>
      <c r="O289" s="31">
        <v>708.697</v>
      </c>
      <c r="P289" s="2" t="b">
        <v>1</v>
      </c>
    </row>
    <row r="290">
      <c r="A290" s="4">
        <v>44027.0</v>
      </c>
      <c r="B290" s="27">
        <v>4.0</v>
      </c>
      <c r="C290" s="27" t="s">
        <v>609</v>
      </c>
      <c r="D290" s="27" t="s">
        <v>325</v>
      </c>
      <c r="E290" s="27" t="s">
        <v>610</v>
      </c>
      <c r="F290" s="33"/>
      <c r="G290" s="33"/>
      <c r="H290" s="33"/>
      <c r="I290" s="33"/>
      <c r="J290" s="33"/>
      <c r="K290" s="33"/>
      <c r="L290" s="33"/>
      <c r="M290" s="31">
        <v>2.047</v>
      </c>
      <c r="N290" s="31">
        <v>1.468</v>
      </c>
      <c r="O290" s="31">
        <v>1162.078</v>
      </c>
      <c r="P290" s="2" t="b">
        <v>1</v>
      </c>
    </row>
    <row r="291">
      <c r="A291" s="4">
        <v>44027.0</v>
      </c>
      <c r="B291" s="27">
        <v>4.0</v>
      </c>
      <c r="C291" s="27" t="s">
        <v>611</v>
      </c>
      <c r="D291" s="27" t="s">
        <v>326</v>
      </c>
      <c r="E291" s="27" t="s">
        <v>612</v>
      </c>
      <c r="F291" s="33"/>
      <c r="G291" s="33"/>
      <c r="H291" s="33"/>
      <c r="I291" s="33"/>
      <c r="J291" s="33"/>
      <c r="K291" s="33"/>
      <c r="L291" s="33"/>
      <c r="M291" s="31">
        <v>2.002</v>
      </c>
      <c r="N291" s="31">
        <v>1.167</v>
      </c>
      <c r="O291" s="31">
        <v>559.109</v>
      </c>
      <c r="P291" s="2" t="b">
        <v>1</v>
      </c>
    </row>
    <row r="292">
      <c r="A292" s="4">
        <v>44027.0</v>
      </c>
      <c r="B292" s="27">
        <v>4.0</v>
      </c>
      <c r="C292" s="27" t="s">
        <v>613</v>
      </c>
      <c r="D292" s="27" t="s">
        <v>327</v>
      </c>
      <c r="E292" s="27" t="s">
        <v>614</v>
      </c>
      <c r="F292" s="33"/>
      <c r="G292" s="33"/>
      <c r="H292" s="33"/>
      <c r="I292" s="33"/>
      <c r="J292" s="33"/>
      <c r="K292" s="33"/>
      <c r="L292" s="33"/>
      <c r="M292" s="31">
        <v>2.077</v>
      </c>
      <c r="N292" s="31">
        <v>2.022</v>
      </c>
      <c r="O292" s="31">
        <v>1144.405</v>
      </c>
      <c r="P292" s="2" t="b">
        <v>1</v>
      </c>
    </row>
    <row r="293">
      <c r="A293" s="4">
        <v>44027.0</v>
      </c>
      <c r="B293" s="27">
        <v>4.0</v>
      </c>
      <c r="C293" s="27" t="s">
        <v>615</v>
      </c>
      <c r="D293" s="27" t="s">
        <v>328</v>
      </c>
      <c r="E293" s="27" t="s">
        <v>616</v>
      </c>
      <c r="F293" s="33"/>
      <c r="G293" s="33"/>
      <c r="H293" s="33"/>
      <c r="I293" s="33"/>
      <c r="J293" s="33"/>
      <c r="K293" s="33"/>
      <c r="L293" s="33"/>
      <c r="M293" s="31">
        <v>2.021</v>
      </c>
      <c r="N293" s="31">
        <v>1.497</v>
      </c>
      <c r="O293" s="31">
        <v>825.817</v>
      </c>
      <c r="P293" s="2" t="b">
        <v>1</v>
      </c>
    </row>
    <row r="294">
      <c r="A294" s="4">
        <v>44027.0</v>
      </c>
      <c r="B294" s="27">
        <v>4.0</v>
      </c>
      <c r="C294" s="27" t="s">
        <v>617</v>
      </c>
      <c r="D294" s="27" t="s">
        <v>329</v>
      </c>
      <c r="E294" s="27" t="s">
        <v>618</v>
      </c>
      <c r="F294" s="33"/>
      <c r="G294" s="33"/>
      <c r="H294" s="33"/>
      <c r="I294" s="33"/>
      <c r="J294" s="33"/>
      <c r="K294" s="33"/>
      <c r="L294" s="33"/>
      <c r="M294" s="31">
        <v>2.061</v>
      </c>
      <c r="N294" s="31">
        <v>2.167</v>
      </c>
      <c r="O294" s="31">
        <v>1713.622</v>
      </c>
      <c r="P294" s="2" t="b">
        <v>1</v>
      </c>
    </row>
    <row r="295">
      <c r="A295" s="4">
        <v>44027.0</v>
      </c>
      <c r="B295" s="27">
        <v>4.0</v>
      </c>
      <c r="C295" s="27" t="s">
        <v>619</v>
      </c>
      <c r="D295" s="27" t="s">
        <v>330</v>
      </c>
      <c r="E295" s="27" t="s">
        <v>620</v>
      </c>
      <c r="F295" s="33"/>
      <c r="G295" s="33"/>
      <c r="H295" s="33"/>
      <c r="I295" s="33"/>
      <c r="J295" s="33"/>
      <c r="K295" s="33"/>
      <c r="L295" s="33"/>
      <c r="M295" s="31">
        <v>2.062</v>
      </c>
      <c r="N295" s="31">
        <v>1.2</v>
      </c>
      <c r="O295" s="31">
        <v>1336.951</v>
      </c>
      <c r="P295" s="2" t="b">
        <v>1</v>
      </c>
    </row>
    <row r="296">
      <c r="A296" s="4">
        <v>44027.0</v>
      </c>
      <c r="B296" s="27">
        <v>4.0</v>
      </c>
      <c r="C296" s="27" t="s">
        <v>621</v>
      </c>
      <c r="D296" s="27" t="s">
        <v>331</v>
      </c>
      <c r="E296" s="27" t="s">
        <v>622</v>
      </c>
      <c r="F296" s="33"/>
      <c r="G296" s="33"/>
      <c r="H296" s="33"/>
      <c r="I296" s="33"/>
      <c r="J296" s="33"/>
      <c r="K296" s="33"/>
      <c r="L296" s="33"/>
      <c r="M296" s="31">
        <v>2.043</v>
      </c>
      <c r="N296" s="31">
        <v>1.741</v>
      </c>
      <c r="O296" s="31">
        <v>1213.748</v>
      </c>
      <c r="P296" s="2" t="b">
        <v>1</v>
      </c>
    </row>
    <row r="297">
      <c r="A297" s="4">
        <v>44027.0</v>
      </c>
      <c r="B297" s="27">
        <v>4.0</v>
      </c>
      <c r="C297" s="27" t="s">
        <v>623</v>
      </c>
      <c r="D297" s="27" t="s">
        <v>332</v>
      </c>
      <c r="E297" s="27" t="s">
        <v>624</v>
      </c>
      <c r="F297" s="33"/>
      <c r="G297" s="33"/>
      <c r="H297" s="33"/>
      <c r="I297" s="33"/>
      <c r="J297" s="33"/>
      <c r="K297" s="33"/>
      <c r="L297" s="33"/>
      <c r="M297" s="31">
        <v>2.051</v>
      </c>
      <c r="N297" s="31">
        <v>1.507</v>
      </c>
      <c r="O297" s="31">
        <v>1443.778</v>
      </c>
      <c r="P297" s="2" t="b">
        <v>1</v>
      </c>
    </row>
    <row r="298">
      <c r="A298" s="4">
        <v>44027.0</v>
      </c>
      <c r="B298" s="27">
        <v>4.0</v>
      </c>
      <c r="C298" s="27" t="s">
        <v>625</v>
      </c>
      <c r="D298" s="27" t="s">
        <v>333</v>
      </c>
      <c r="E298" s="27" t="s">
        <v>626</v>
      </c>
      <c r="F298" s="33"/>
      <c r="G298" s="33"/>
      <c r="H298" s="33"/>
      <c r="I298" s="33"/>
      <c r="J298" s="33"/>
      <c r="K298" s="33"/>
      <c r="L298" s="33"/>
      <c r="M298" s="31">
        <v>2.053</v>
      </c>
      <c r="N298" s="31">
        <v>1.658</v>
      </c>
      <c r="O298" s="31">
        <v>1179.784</v>
      </c>
      <c r="P298" s="2" t="b">
        <v>1</v>
      </c>
    </row>
    <row r="299">
      <c r="A299" s="4">
        <v>44027.0</v>
      </c>
      <c r="B299" s="27">
        <v>4.0</v>
      </c>
      <c r="C299" s="27" t="s">
        <v>627</v>
      </c>
      <c r="D299" s="27" t="s">
        <v>334</v>
      </c>
      <c r="E299" s="27" t="s">
        <v>628</v>
      </c>
      <c r="F299" s="33"/>
      <c r="G299" s="33"/>
      <c r="H299" s="33"/>
      <c r="I299" s="33"/>
      <c r="J299" s="33"/>
      <c r="K299" s="33"/>
      <c r="L299" s="33"/>
      <c r="M299" s="31">
        <v>2.038</v>
      </c>
      <c r="N299" s="31">
        <v>1.656</v>
      </c>
      <c r="O299" s="31">
        <v>735.981</v>
      </c>
      <c r="P299" s="2" t="b">
        <v>1</v>
      </c>
    </row>
    <row r="300">
      <c r="A300" s="4">
        <v>44027.0</v>
      </c>
      <c r="B300" s="27">
        <v>4.0</v>
      </c>
      <c r="C300" s="27" t="s">
        <v>629</v>
      </c>
      <c r="D300" s="27" t="s">
        <v>335</v>
      </c>
      <c r="E300" s="27" t="s">
        <v>630</v>
      </c>
      <c r="F300" s="33"/>
      <c r="G300" s="33"/>
      <c r="H300" s="33"/>
      <c r="I300" s="33"/>
      <c r="J300" s="33"/>
      <c r="K300" s="33"/>
      <c r="L300" s="33"/>
      <c r="M300" s="31">
        <v>2.08</v>
      </c>
      <c r="N300" s="31">
        <v>2.2</v>
      </c>
      <c r="O300" s="31">
        <v>1450.523</v>
      </c>
      <c r="P300" s="2" t="b">
        <v>1</v>
      </c>
    </row>
    <row r="301">
      <c r="A301" s="4">
        <v>44027.0</v>
      </c>
      <c r="B301" s="27">
        <v>4.0</v>
      </c>
      <c r="C301" s="27" t="s">
        <v>631</v>
      </c>
      <c r="D301" s="27" t="s">
        <v>336</v>
      </c>
      <c r="E301" s="27" t="s">
        <v>632</v>
      </c>
      <c r="F301" s="33"/>
      <c r="G301" s="33"/>
      <c r="H301" s="33"/>
      <c r="I301" s="33"/>
      <c r="J301" s="33"/>
      <c r="K301" s="33"/>
      <c r="L301" s="33"/>
      <c r="M301" s="31">
        <v>2.025</v>
      </c>
      <c r="N301" s="31">
        <v>1.974</v>
      </c>
      <c r="O301" s="31">
        <v>389.943</v>
      </c>
      <c r="P301" s="2" t="b">
        <v>1</v>
      </c>
    </row>
    <row r="302">
      <c r="A302" s="4">
        <v>44027.0</v>
      </c>
      <c r="B302" s="27">
        <v>1.0</v>
      </c>
      <c r="C302" s="27" t="s">
        <v>609</v>
      </c>
      <c r="D302" s="27" t="s">
        <v>337</v>
      </c>
      <c r="E302" s="27" t="s">
        <v>610</v>
      </c>
      <c r="F302" s="27">
        <v>0.862</v>
      </c>
      <c r="G302" s="27">
        <v>0.457</v>
      </c>
      <c r="H302" s="27">
        <v>0.465</v>
      </c>
      <c r="I302" s="27">
        <v>0.084</v>
      </c>
      <c r="J302" s="27">
        <v>0.75</v>
      </c>
      <c r="K302" s="27">
        <v>0.36</v>
      </c>
      <c r="L302" s="27">
        <v>0.358</v>
      </c>
      <c r="M302" s="31">
        <v>2.085</v>
      </c>
      <c r="N302" s="31">
        <v>2.094</v>
      </c>
      <c r="O302" s="31">
        <v>599.845</v>
      </c>
      <c r="P302" s="2" t="b">
        <v>1</v>
      </c>
    </row>
    <row r="303">
      <c r="A303" s="4">
        <v>44027.0</v>
      </c>
      <c r="B303" s="31">
        <v>1.0</v>
      </c>
      <c r="C303" s="31" t="s">
        <v>611</v>
      </c>
      <c r="D303" s="31" t="s">
        <v>338</v>
      </c>
      <c r="E303" s="31" t="s">
        <v>612</v>
      </c>
      <c r="F303" s="31">
        <v>0.651</v>
      </c>
      <c r="G303" s="31">
        <v>0.395</v>
      </c>
      <c r="H303" s="31">
        <v>0.539</v>
      </c>
      <c r="I303" s="31">
        <v>0.151</v>
      </c>
      <c r="J303" s="31">
        <v>0.483</v>
      </c>
      <c r="K303" s="31">
        <v>0.236</v>
      </c>
      <c r="L303" s="31">
        <v>0.366</v>
      </c>
      <c r="M303" s="31">
        <v>2.048</v>
      </c>
      <c r="N303" s="31">
        <v>1.32</v>
      </c>
      <c r="O303" s="31">
        <v>386.361</v>
      </c>
      <c r="P303" s="2" t="b">
        <v>1</v>
      </c>
    </row>
    <row r="304">
      <c r="A304" s="4">
        <v>44027.0</v>
      </c>
      <c r="B304" s="27">
        <v>1.0</v>
      </c>
      <c r="C304" s="27" t="s">
        <v>613</v>
      </c>
      <c r="D304" s="27" t="s">
        <v>339</v>
      </c>
      <c r="E304" s="27" t="s">
        <v>614</v>
      </c>
      <c r="F304" s="32">
        <v>0.715</v>
      </c>
      <c r="G304" s="32">
        <v>0.428</v>
      </c>
      <c r="H304" s="32">
        <v>0.569</v>
      </c>
      <c r="I304" s="32">
        <v>0.155</v>
      </c>
      <c r="J304" s="32">
        <v>0.545</v>
      </c>
      <c r="K304" s="32">
        <v>0.265</v>
      </c>
      <c r="L304" s="32">
        <v>0.394</v>
      </c>
      <c r="M304" s="31">
        <v>2.054</v>
      </c>
      <c r="N304" s="31">
        <v>1.384</v>
      </c>
      <c r="O304" s="31">
        <v>435.684</v>
      </c>
      <c r="P304" s="2" t="b">
        <v>1</v>
      </c>
    </row>
    <row r="305">
      <c r="A305" s="4">
        <v>44027.0</v>
      </c>
      <c r="B305" s="27">
        <v>1.0</v>
      </c>
      <c r="C305" s="27" t="s">
        <v>615</v>
      </c>
      <c r="D305" s="27" t="s">
        <v>340</v>
      </c>
      <c r="E305" s="27" t="s">
        <v>616</v>
      </c>
      <c r="F305" s="32">
        <v>1.767</v>
      </c>
      <c r="G305" s="32">
        <v>0.997</v>
      </c>
      <c r="H305" s="32">
        <v>1.254</v>
      </c>
      <c r="I305" s="32">
        <v>0.262</v>
      </c>
      <c r="J305" s="32">
        <v>1.476</v>
      </c>
      <c r="K305" s="32">
        <v>0.72</v>
      </c>
      <c r="L305" s="32">
        <v>0.964</v>
      </c>
      <c r="M305" s="31">
        <v>2.049</v>
      </c>
      <c r="N305" s="31">
        <v>1.531</v>
      </c>
      <c r="O305" s="31">
        <v>1181.089</v>
      </c>
      <c r="P305" s="2" t="b">
        <v>1</v>
      </c>
    </row>
    <row r="306">
      <c r="A306" s="4">
        <v>44027.0</v>
      </c>
      <c r="B306" s="27">
        <v>1.0</v>
      </c>
      <c r="C306" s="27" t="s">
        <v>617</v>
      </c>
      <c r="D306" s="27" t="s">
        <v>341</v>
      </c>
      <c r="E306" s="27" t="s">
        <v>618</v>
      </c>
      <c r="F306" s="27">
        <v>0.946</v>
      </c>
      <c r="G306" s="27">
        <v>0.511</v>
      </c>
      <c r="H306" s="27">
        <v>0.527</v>
      </c>
      <c r="I306" s="27">
        <v>0.098</v>
      </c>
      <c r="J306" s="27">
        <v>0.836</v>
      </c>
      <c r="K306" s="27">
        <v>0.407</v>
      </c>
      <c r="L306" s="27">
        <v>0.414</v>
      </c>
      <c r="M306" s="31">
        <v>2.051</v>
      </c>
      <c r="N306" s="31">
        <v>2.02</v>
      </c>
      <c r="O306" s="31">
        <v>668.474</v>
      </c>
      <c r="P306" s="2" t="b">
        <v>1</v>
      </c>
    </row>
    <row r="307">
      <c r="A307" s="4">
        <v>44027.0</v>
      </c>
      <c r="B307" s="27">
        <v>1.0</v>
      </c>
      <c r="C307" s="27" t="s">
        <v>619</v>
      </c>
      <c r="D307" s="27" t="s">
        <v>342</v>
      </c>
      <c r="E307" s="27" t="s">
        <v>620</v>
      </c>
      <c r="F307" s="32">
        <v>0.908</v>
      </c>
      <c r="G307" s="32">
        <v>0.564</v>
      </c>
      <c r="H307" s="32">
        <v>0.798</v>
      </c>
      <c r="I307" s="32">
        <v>0.225</v>
      </c>
      <c r="J307" s="32">
        <v>0.678</v>
      </c>
      <c r="K307" s="32">
        <v>0.336</v>
      </c>
      <c r="L307" s="32">
        <v>0.56</v>
      </c>
      <c r="M307" s="31">
        <v>2.017</v>
      </c>
      <c r="N307" s="31">
        <v>1.209</v>
      </c>
      <c r="O307" s="31">
        <v>542.15</v>
      </c>
      <c r="P307" s="2" t="b">
        <v>1</v>
      </c>
    </row>
    <row r="308">
      <c r="A308" s="4">
        <v>44027.0</v>
      </c>
      <c r="B308" s="27">
        <v>1.0</v>
      </c>
      <c r="C308" s="27" t="s">
        <v>621</v>
      </c>
      <c r="D308" s="27" t="s">
        <v>343</v>
      </c>
      <c r="E308" s="27" t="s">
        <v>622</v>
      </c>
      <c r="F308" s="32">
        <v>1.622</v>
      </c>
      <c r="G308" s="32">
        <v>0.881</v>
      </c>
      <c r="H308" s="32">
        <v>1.038</v>
      </c>
      <c r="I308" s="32">
        <v>0.187</v>
      </c>
      <c r="J308" s="32">
        <v>1.427</v>
      </c>
      <c r="K308" s="32">
        <v>0.691</v>
      </c>
      <c r="L308" s="32">
        <v>0.837</v>
      </c>
      <c r="M308" s="31">
        <v>2.066</v>
      </c>
      <c r="N308" s="31">
        <v>1.706</v>
      </c>
      <c r="O308" s="31">
        <v>1141.963</v>
      </c>
      <c r="P308" s="2" t="b">
        <v>1</v>
      </c>
    </row>
    <row r="309">
      <c r="A309" s="4">
        <v>44027.0</v>
      </c>
      <c r="B309" s="27">
        <v>1.0</v>
      </c>
      <c r="C309" s="27" t="s">
        <v>623</v>
      </c>
      <c r="D309" s="27" t="s">
        <v>344</v>
      </c>
      <c r="E309" s="27" t="s">
        <v>624</v>
      </c>
      <c r="F309" s="32">
        <v>1.45</v>
      </c>
      <c r="G309" s="32">
        <v>0.849</v>
      </c>
      <c r="H309" s="32">
        <v>1.136</v>
      </c>
      <c r="I309" s="32">
        <v>0.279</v>
      </c>
      <c r="J309" s="32">
        <v>1.176</v>
      </c>
      <c r="K309" s="32">
        <v>0.572</v>
      </c>
      <c r="L309" s="32">
        <v>0.851</v>
      </c>
      <c r="M309" s="31">
        <v>2.055</v>
      </c>
      <c r="N309" s="31">
        <v>1.381</v>
      </c>
      <c r="O309" s="31">
        <v>940.511</v>
      </c>
      <c r="P309" s="2" t="b">
        <v>1</v>
      </c>
    </row>
    <row r="310">
      <c r="A310" s="4">
        <v>44027.0</v>
      </c>
      <c r="B310" s="27">
        <v>1.0</v>
      </c>
      <c r="C310" s="27" t="s">
        <v>625</v>
      </c>
      <c r="D310" s="27" t="s">
        <v>345</v>
      </c>
      <c r="E310" s="27" t="s">
        <v>626</v>
      </c>
      <c r="F310" s="27">
        <v>0.683</v>
      </c>
      <c r="G310" s="27">
        <v>0.379</v>
      </c>
      <c r="H310" s="27">
        <v>0.396</v>
      </c>
      <c r="I310" s="27">
        <v>0.082</v>
      </c>
      <c r="J310" s="27">
        <v>0.605</v>
      </c>
      <c r="K310" s="27">
        <v>0.299</v>
      </c>
      <c r="L310" s="27">
        <v>0.307</v>
      </c>
      <c r="M310" s="31">
        <v>2.024</v>
      </c>
      <c r="N310" s="31">
        <v>1.972</v>
      </c>
      <c r="O310" s="31">
        <v>484.089</v>
      </c>
      <c r="P310" s="2" t="b">
        <v>1</v>
      </c>
    </row>
    <row r="311">
      <c r="A311" s="4">
        <v>44027.0</v>
      </c>
      <c r="B311" s="27">
        <v>1.0</v>
      </c>
      <c r="C311" s="27" t="s">
        <v>627</v>
      </c>
      <c r="D311" s="27" t="s">
        <v>346</v>
      </c>
      <c r="E311" s="27" t="s">
        <v>628</v>
      </c>
      <c r="F311" s="32">
        <v>2.61</v>
      </c>
      <c r="G311" s="32">
        <v>1.579</v>
      </c>
      <c r="H311" s="32">
        <v>2.145</v>
      </c>
      <c r="I311" s="32">
        <v>0.546</v>
      </c>
      <c r="J311" s="32">
        <v>2.109</v>
      </c>
      <c r="K311" s="32">
        <v>1.055</v>
      </c>
      <c r="L311" s="32">
        <v>1.624</v>
      </c>
      <c r="M311" s="31">
        <v>1.999</v>
      </c>
      <c r="N311" s="31">
        <v>1.298</v>
      </c>
      <c r="O311" s="31">
        <v>1687.265</v>
      </c>
      <c r="P311" s="2" t="b">
        <v>1</v>
      </c>
    </row>
    <row r="312">
      <c r="A312" s="19">
        <v>44027.0</v>
      </c>
      <c r="B312" s="24">
        <v>1.0</v>
      </c>
      <c r="C312" s="24" t="s">
        <v>629</v>
      </c>
      <c r="D312" s="24" t="s">
        <v>347</v>
      </c>
      <c r="E312" s="24" t="s">
        <v>630</v>
      </c>
      <c r="F312" s="24">
        <v>0.28</v>
      </c>
      <c r="G312" s="24">
        <v>0.194</v>
      </c>
      <c r="H312" s="24">
        <v>0.266</v>
      </c>
      <c r="I312" s="24">
        <v>0.1</v>
      </c>
      <c r="J312" s="24">
        <v>0.179</v>
      </c>
      <c r="K312" s="24">
        <v>0.093</v>
      </c>
      <c r="L312" s="24">
        <v>0.157</v>
      </c>
      <c r="M312" s="24">
        <v>1.919</v>
      </c>
      <c r="N312" s="24">
        <v>1.138</v>
      </c>
      <c r="O312" s="24">
        <v>142.822</v>
      </c>
      <c r="P312" s="22" t="b">
        <v>0</v>
      </c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4">
        <v>44027.0</v>
      </c>
      <c r="B313" s="27">
        <v>1.0</v>
      </c>
      <c r="C313" s="27" t="s">
        <v>631</v>
      </c>
      <c r="D313" s="27" t="s">
        <v>348</v>
      </c>
      <c r="E313" s="27" t="s">
        <v>632</v>
      </c>
      <c r="F313" s="32">
        <v>1.538</v>
      </c>
      <c r="G313" s="32">
        <v>0.837</v>
      </c>
      <c r="H313" s="32">
        <v>0.983</v>
      </c>
      <c r="I313" s="32">
        <v>0.166</v>
      </c>
      <c r="J313" s="32">
        <v>1.403</v>
      </c>
      <c r="K313" s="32">
        <v>0.685</v>
      </c>
      <c r="L313" s="32">
        <v>0.826</v>
      </c>
      <c r="M313" s="31">
        <v>2.046</v>
      </c>
      <c r="N313" s="31">
        <v>1.698</v>
      </c>
      <c r="O313" s="31">
        <v>1122.074</v>
      </c>
      <c r="P313" s="2" t="b">
        <v>1</v>
      </c>
    </row>
    <row r="314">
      <c r="A314" s="19">
        <v>44027.0</v>
      </c>
      <c r="B314" s="24">
        <v>2.0</v>
      </c>
      <c r="C314" s="24" t="s">
        <v>609</v>
      </c>
      <c r="D314" s="24" t="s">
        <v>349</v>
      </c>
      <c r="E314" s="24" t="s">
        <v>610</v>
      </c>
      <c r="F314" s="24">
        <v>0.741</v>
      </c>
      <c r="G314" s="24">
        <v>0.495</v>
      </c>
      <c r="H314" s="24">
        <v>0.743</v>
      </c>
      <c r="I314" s="24">
        <v>0.249</v>
      </c>
      <c r="J314" s="24">
        <v>0.473</v>
      </c>
      <c r="K314" s="24">
        <v>0.236</v>
      </c>
      <c r="L314" s="24">
        <v>0.467</v>
      </c>
      <c r="M314" s="24">
        <v>2.006</v>
      </c>
      <c r="N314" s="24">
        <v>1.012</v>
      </c>
      <c r="O314" s="24">
        <v>378.432</v>
      </c>
      <c r="P314" s="22" t="b">
        <v>0</v>
      </c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4">
        <v>44027.0</v>
      </c>
      <c r="B315" s="27">
        <v>2.0</v>
      </c>
      <c r="C315" s="27" t="s">
        <v>611</v>
      </c>
      <c r="D315" s="27" t="s">
        <v>350</v>
      </c>
      <c r="E315" s="27" t="s">
        <v>612</v>
      </c>
      <c r="F315" s="27">
        <v>0.815</v>
      </c>
      <c r="G315" s="27">
        <v>0.434</v>
      </c>
      <c r="H315" s="27">
        <v>0.476</v>
      </c>
      <c r="I315" s="27">
        <v>0.087</v>
      </c>
      <c r="J315" s="27">
        <v>0.703</v>
      </c>
      <c r="K315" s="27">
        <v>0.336</v>
      </c>
      <c r="L315" s="27">
        <v>0.367</v>
      </c>
      <c r="M315" s="31">
        <v>2.095</v>
      </c>
      <c r="N315" s="31">
        <v>1.917</v>
      </c>
      <c r="O315" s="31">
        <v>562.774</v>
      </c>
      <c r="P315" s="2" t="b">
        <v>1</v>
      </c>
    </row>
    <row r="316">
      <c r="A316" s="4">
        <v>44027.0</v>
      </c>
      <c r="B316" s="27">
        <v>2.0</v>
      </c>
      <c r="C316" s="27" t="s">
        <v>613</v>
      </c>
      <c r="D316" s="27" t="s">
        <v>351</v>
      </c>
      <c r="E316" s="27" t="s">
        <v>614</v>
      </c>
      <c r="F316" s="32">
        <v>0.626</v>
      </c>
      <c r="G316" s="32">
        <v>0.395</v>
      </c>
      <c r="H316" s="32">
        <v>0.546</v>
      </c>
      <c r="I316" s="32">
        <v>0.167</v>
      </c>
      <c r="J316" s="32">
        <v>0.446</v>
      </c>
      <c r="K316" s="32">
        <v>0.221</v>
      </c>
      <c r="L316" s="32">
        <v>0.36</v>
      </c>
      <c r="M316" s="31">
        <v>2.013</v>
      </c>
      <c r="N316" s="31">
        <v>1.237</v>
      </c>
      <c r="O316" s="31">
        <v>356.639</v>
      </c>
      <c r="P316" s="2" t="b">
        <v>1</v>
      </c>
    </row>
    <row r="317">
      <c r="A317" s="19">
        <v>44027.0</v>
      </c>
      <c r="B317" s="24">
        <v>2.0</v>
      </c>
      <c r="C317" s="24" t="s">
        <v>615</v>
      </c>
      <c r="D317" s="24" t="s">
        <v>352</v>
      </c>
      <c r="E317" s="24" t="s">
        <v>616</v>
      </c>
      <c r="F317" s="24">
        <v>0.645</v>
      </c>
      <c r="G317" s="24">
        <v>0.46</v>
      </c>
      <c r="H317" s="24">
        <v>0.727</v>
      </c>
      <c r="I317" s="24">
        <v>0.261</v>
      </c>
      <c r="J317" s="24">
        <v>0.374</v>
      </c>
      <c r="K317" s="24">
        <v>0.193</v>
      </c>
      <c r="L317" s="24">
        <v>0.446</v>
      </c>
      <c r="M317" s="24">
        <v>1.933</v>
      </c>
      <c r="N317" s="24">
        <v>0.838</v>
      </c>
      <c r="O317" s="24">
        <v>299.076</v>
      </c>
      <c r="P317" s="2" t="b">
        <v>0</v>
      </c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4">
        <v>44027.0</v>
      </c>
      <c r="B318" s="27">
        <v>2.0</v>
      </c>
      <c r="C318" s="27" t="s">
        <v>617</v>
      </c>
      <c r="D318" s="27" t="s">
        <v>353</v>
      </c>
      <c r="E318" s="27" t="s">
        <v>618</v>
      </c>
      <c r="F318" s="32">
        <v>0.883</v>
      </c>
      <c r="G318" s="32">
        <v>0.529</v>
      </c>
      <c r="H318" s="32">
        <v>0.714</v>
      </c>
      <c r="I318" s="32">
        <v>0.19</v>
      </c>
      <c r="J318" s="32">
        <v>0.682</v>
      </c>
      <c r="K318" s="32">
        <v>0.334</v>
      </c>
      <c r="L318" s="32">
        <v>0.507</v>
      </c>
      <c r="M318" s="31">
        <v>2.044</v>
      </c>
      <c r="N318" s="31">
        <v>1.346</v>
      </c>
      <c r="O318" s="31">
        <v>545.854</v>
      </c>
      <c r="P318" s="2" t="b">
        <v>1</v>
      </c>
    </row>
    <row r="319">
      <c r="A319" s="4">
        <v>44027.0</v>
      </c>
      <c r="B319" s="27">
        <v>2.0</v>
      </c>
      <c r="C319" s="27" t="s">
        <v>619</v>
      </c>
      <c r="D319" s="27" t="s">
        <v>354</v>
      </c>
      <c r="E319" s="27" t="s">
        <v>620</v>
      </c>
      <c r="F319" s="32">
        <v>1.136</v>
      </c>
      <c r="G319" s="32">
        <v>0.659</v>
      </c>
      <c r="H319" s="32">
        <v>0.851</v>
      </c>
      <c r="I319" s="32">
        <v>0.225</v>
      </c>
      <c r="J319" s="32">
        <v>0.905</v>
      </c>
      <c r="K319" s="32">
        <v>0.431</v>
      </c>
      <c r="L319" s="32">
        <v>0.613</v>
      </c>
      <c r="M319" s="31">
        <v>2.101</v>
      </c>
      <c r="N319" s="31">
        <v>1.477</v>
      </c>
      <c r="O319" s="31">
        <v>724.237</v>
      </c>
      <c r="P319" s="2" t="b">
        <v>1</v>
      </c>
    </row>
    <row r="320">
      <c r="A320" s="4">
        <v>44027.0</v>
      </c>
      <c r="B320" s="31">
        <v>2.0</v>
      </c>
      <c r="C320" s="31" t="s">
        <v>621</v>
      </c>
      <c r="D320" s="31" t="s">
        <v>355</v>
      </c>
      <c r="E320" s="31" t="s">
        <v>622</v>
      </c>
      <c r="F320" s="31">
        <v>0.532</v>
      </c>
      <c r="G320" s="31">
        <v>0.317</v>
      </c>
      <c r="H320" s="31">
        <v>0.419</v>
      </c>
      <c r="I320" s="31">
        <v>0.115</v>
      </c>
      <c r="J320" s="31">
        <v>0.413</v>
      </c>
      <c r="K320" s="31">
        <v>0.2</v>
      </c>
      <c r="L320" s="31">
        <v>0.293</v>
      </c>
      <c r="M320" s="31">
        <v>2.066</v>
      </c>
      <c r="N320" s="31">
        <v>1.41</v>
      </c>
      <c r="O320" s="31">
        <v>330.076</v>
      </c>
      <c r="P320" s="2" t="b">
        <v>1</v>
      </c>
    </row>
    <row r="321">
      <c r="A321" s="4">
        <v>44027.0</v>
      </c>
      <c r="B321" s="27">
        <v>2.0</v>
      </c>
      <c r="C321" s="27" t="s">
        <v>623</v>
      </c>
      <c r="D321" s="27" t="s">
        <v>356</v>
      </c>
      <c r="E321" s="27" t="s">
        <v>624</v>
      </c>
      <c r="F321" s="27">
        <v>1.939</v>
      </c>
      <c r="G321" s="27">
        <v>1.002</v>
      </c>
      <c r="H321" s="27">
        <v>1.006</v>
      </c>
      <c r="I321" s="27">
        <v>0.089</v>
      </c>
      <c r="J321" s="27">
        <v>1.858</v>
      </c>
      <c r="K321" s="27">
        <v>0.916</v>
      </c>
      <c r="L321" s="27">
        <v>0.91</v>
      </c>
      <c r="M321" s="31">
        <v>2.027</v>
      </c>
      <c r="N321" s="31">
        <v>2.041</v>
      </c>
      <c r="O321" s="31">
        <v>1486.215</v>
      </c>
      <c r="P321" s="2" t="b">
        <v>1</v>
      </c>
    </row>
    <row r="322">
      <c r="A322" s="4">
        <v>44027.0</v>
      </c>
      <c r="B322" s="31">
        <v>2.0</v>
      </c>
      <c r="C322" s="31" t="s">
        <v>625</v>
      </c>
      <c r="D322" s="31" t="s">
        <v>357</v>
      </c>
      <c r="E322" s="31" t="s">
        <v>626</v>
      </c>
      <c r="F322" s="31">
        <v>0.585</v>
      </c>
      <c r="G322" s="31">
        <v>0.344</v>
      </c>
      <c r="H322" s="31">
        <v>0.434</v>
      </c>
      <c r="I322" s="31">
        <v>0.117</v>
      </c>
      <c r="J322" s="31">
        <v>0.47</v>
      </c>
      <c r="K322" s="31">
        <v>0.228</v>
      </c>
      <c r="L322" s="31">
        <v>0.31</v>
      </c>
      <c r="M322" s="31">
        <v>2.067</v>
      </c>
      <c r="N322" s="31">
        <v>1.518</v>
      </c>
      <c r="O322" s="31">
        <v>376.397</v>
      </c>
      <c r="P322" s="2" t="b">
        <v>1</v>
      </c>
    </row>
    <row r="323">
      <c r="A323" s="4">
        <v>44027.0</v>
      </c>
      <c r="B323" s="27">
        <v>2.0</v>
      </c>
      <c r="C323" s="27" t="s">
        <v>627</v>
      </c>
      <c r="D323" s="27" t="s">
        <v>358</v>
      </c>
      <c r="E323" s="27" t="s">
        <v>628</v>
      </c>
      <c r="F323" s="27">
        <v>0.687</v>
      </c>
      <c r="G323" s="27">
        <v>0.387</v>
      </c>
      <c r="H323" s="27">
        <v>0.464</v>
      </c>
      <c r="I323" s="27">
        <v>0.115</v>
      </c>
      <c r="J323" s="27">
        <v>0.582</v>
      </c>
      <c r="K323" s="27">
        <v>0.277</v>
      </c>
      <c r="L323" s="27">
        <v>0.345</v>
      </c>
      <c r="M323" s="31">
        <v>2.101</v>
      </c>
      <c r="N323" s="31">
        <v>1.685</v>
      </c>
      <c r="O323" s="31">
        <v>465.561</v>
      </c>
      <c r="P323" s="2" t="b">
        <v>1</v>
      </c>
    </row>
    <row r="324">
      <c r="A324" s="19">
        <v>44027.0</v>
      </c>
      <c r="B324" s="24">
        <v>2.0</v>
      </c>
      <c r="C324" s="24" t="s">
        <v>629</v>
      </c>
      <c r="D324" s="24" t="s">
        <v>359</v>
      </c>
      <c r="E324" s="24" t="s">
        <v>630</v>
      </c>
      <c r="F324" s="24">
        <v>0.434</v>
      </c>
      <c r="G324" s="24">
        <v>0.288</v>
      </c>
      <c r="H324" s="24">
        <v>0.406</v>
      </c>
      <c r="I324" s="24">
        <v>0.14</v>
      </c>
      <c r="J324" s="24">
        <v>0.294</v>
      </c>
      <c r="K324" s="24">
        <v>0.148</v>
      </c>
      <c r="L324" s="24">
        <v>0.258</v>
      </c>
      <c r="M324" s="24">
        <v>1.987</v>
      </c>
      <c r="N324" s="24">
        <v>1.139</v>
      </c>
      <c r="O324" s="24">
        <v>234.906</v>
      </c>
      <c r="P324" s="2" t="b">
        <v>0</v>
      </c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4">
        <v>44027.0</v>
      </c>
      <c r="B325" s="27">
        <v>2.0</v>
      </c>
      <c r="C325" s="27" t="s">
        <v>631</v>
      </c>
      <c r="D325" s="27" t="s">
        <v>360</v>
      </c>
      <c r="E325" s="27" t="s">
        <v>632</v>
      </c>
      <c r="F325" s="27">
        <v>2.045</v>
      </c>
      <c r="G325" s="27">
        <v>1.048</v>
      </c>
      <c r="H325" s="27">
        <v>0.994</v>
      </c>
      <c r="I325" s="27">
        <v>0.127</v>
      </c>
      <c r="J325" s="27">
        <v>1.962</v>
      </c>
      <c r="K325" s="27">
        <v>0.941</v>
      </c>
      <c r="L325" s="27">
        <v>0.876</v>
      </c>
      <c r="M325" s="31">
        <v>2.084</v>
      </c>
      <c r="N325" s="31">
        <v>2.239</v>
      </c>
      <c r="O325" s="31">
        <v>1569.543</v>
      </c>
      <c r="P325" s="2" t="b">
        <v>1</v>
      </c>
    </row>
    <row r="326">
      <c r="A326" s="4">
        <v>44027.0</v>
      </c>
      <c r="B326" s="27">
        <v>1.0</v>
      </c>
      <c r="C326" s="27" t="s">
        <v>609</v>
      </c>
      <c r="D326" s="27" t="s">
        <v>361</v>
      </c>
      <c r="E326" s="31" t="s">
        <v>610</v>
      </c>
      <c r="F326" s="31">
        <v>1.027</v>
      </c>
      <c r="G326" s="31">
        <v>0.585</v>
      </c>
      <c r="H326" s="31">
        <v>0.75</v>
      </c>
      <c r="I326" s="31">
        <v>0.169</v>
      </c>
      <c r="J326" s="31">
        <v>0.826</v>
      </c>
      <c r="K326" s="31">
        <v>0.401</v>
      </c>
      <c r="L326" s="31">
        <v>0.55</v>
      </c>
      <c r="M326" s="31">
        <v>2.063</v>
      </c>
      <c r="N326" s="31">
        <v>1.502</v>
      </c>
      <c r="O326" s="31">
        <v>661.091</v>
      </c>
      <c r="P326" s="2" t="b">
        <v>1</v>
      </c>
    </row>
    <row r="327">
      <c r="A327" s="4">
        <v>44027.0</v>
      </c>
      <c r="B327" s="27">
        <v>1.0</v>
      </c>
      <c r="C327" s="27" t="s">
        <v>611</v>
      </c>
      <c r="D327" s="27" t="s">
        <v>362</v>
      </c>
      <c r="E327" s="31" t="s">
        <v>612</v>
      </c>
      <c r="F327" s="31">
        <v>1.301</v>
      </c>
      <c r="G327" s="31">
        <v>0.74</v>
      </c>
      <c r="H327" s="31">
        <v>0.924</v>
      </c>
      <c r="I327" s="31">
        <v>0.209</v>
      </c>
      <c r="J327" s="31">
        <v>1.056</v>
      </c>
      <c r="K327" s="31">
        <v>0.514</v>
      </c>
      <c r="L327" s="31">
        <v>0.683</v>
      </c>
      <c r="M327" s="31">
        <v>2.056</v>
      </c>
      <c r="N327" s="31">
        <v>1.546</v>
      </c>
      <c r="O327" s="31">
        <v>845.101</v>
      </c>
      <c r="P327" s="2" t="b">
        <v>1</v>
      </c>
    </row>
    <row r="328">
      <c r="A328" s="4">
        <v>44027.0</v>
      </c>
      <c r="B328" s="27">
        <v>1.0</v>
      </c>
      <c r="C328" s="27" t="s">
        <v>613</v>
      </c>
      <c r="D328" s="27" t="s">
        <v>363</v>
      </c>
      <c r="E328" s="31" t="s">
        <v>614</v>
      </c>
      <c r="F328" s="31">
        <v>1.547</v>
      </c>
      <c r="G328" s="31">
        <v>0.962</v>
      </c>
      <c r="H328" s="31">
        <v>1.364</v>
      </c>
      <c r="I328" s="31">
        <v>0.4</v>
      </c>
      <c r="J328" s="31">
        <v>1.119</v>
      </c>
      <c r="K328" s="31">
        <v>0.548</v>
      </c>
      <c r="L328" s="31">
        <v>0.932</v>
      </c>
      <c r="M328" s="31">
        <v>2.042</v>
      </c>
      <c r="N328" s="31">
        <v>1.2</v>
      </c>
      <c r="O328" s="31">
        <v>894.895</v>
      </c>
      <c r="P328" s="2" t="b">
        <v>1</v>
      </c>
    </row>
    <row r="329">
      <c r="A329" s="4">
        <v>44027.0</v>
      </c>
      <c r="B329" s="27">
        <v>1.0</v>
      </c>
      <c r="C329" s="27" t="s">
        <v>615</v>
      </c>
      <c r="D329" s="27" t="s">
        <v>364</v>
      </c>
      <c r="E329" s="31" t="s">
        <v>616</v>
      </c>
      <c r="F329" s="31">
        <v>1.389</v>
      </c>
      <c r="G329" s="31">
        <v>0.794</v>
      </c>
      <c r="H329" s="31">
        <v>1.002</v>
      </c>
      <c r="I329" s="31">
        <v>0.214</v>
      </c>
      <c r="J329" s="31">
        <v>1.15</v>
      </c>
      <c r="K329" s="31">
        <v>0.567</v>
      </c>
      <c r="L329" s="31">
        <v>0.763</v>
      </c>
      <c r="M329" s="31">
        <v>2.027</v>
      </c>
      <c r="N329" s="31">
        <v>1.507</v>
      </c>
      <c r="O329" s="31">
        <v>920.097</v>
      </c>
      <c r="P329" s="2" t="b">
        <v>1</v>
      </c>
    </row>
    <row r="330">
      <c r="A330" s="4">
        <v>44027.0</v>
      </c>
      <c r="B330" s="27">
        <v>1.0</v>
      </c>
      <c r="C330" s="27" t="s">
        <v>617</v>
      </c>
      <c r="D330" s="27" t="s">
        <v>365</v>
      </c>
      <c r="E330" s="31" t="s">
        <v>618</v>
      </c>
      <c r="F330" s="31">
        <v>1.454</v>
      </c>
      <c r="G330" s="31">
        <v>0.76</v>
      </c>
      <c r="H330" s="31">
        <v>0.852</v>
      </c>
      <c r="I330" s="31">
        <v>0.128</v>
      </c>
      <c r="J330" s="31">
        <v>1.308</v>
      </c>
      <c r="K330" s="31">
        <v>0.623</v>
      </c>
      <c r="L330" s="31">
        <v>0.705</v>
      </c>
      <c r="M330" s="31">
        <v>2.101</v>
      </c>
      <c r="N330" s="31">
        <v>1.857</v>
      </c>
      <c r="O330" s="31">
        <v>1046.454</v>
      </c>
      <c r="P330" s="2" t="b">
        <v>1</v>
      </c>
    </row>
    <row r="331">
      <c r="A331" s="4">
        <v>44027.0</v>
      </c>
      <c r="B331" s="27">
        <v>1.0</v>
      </c>
      <c r="C331" s="27" t="s">
        <v>619</v>
      </c>
      <c r="D331" s="27" t="s">
        <v>366</v>
      </c>
      <c r="E331" s="31" t="s">
        <v>620</v>
      </c>
      <c r="F331" s="31">
        <v>1.373</v>
      </c>
      <c r="G331" s="31">
        <v>0.891</v>
      </c>
      <c r="H331" s="31">
        <v>1.377</v>
      </c>
      <c r="I331" s="31">
        <v>0.411</v>
      </c>
      <c r="J331" s="31">
        <v>0.956</v>
      </c>
      <c r="K331" s="31">
        <v>0.477</v>
      </c>
      <c r="L331" s="31">
        <v>0.952</v>
      </c>
      <c r="M331" s="31">
        <v>2.005</v>
      </c>
      <c r="N331" s="31">
        <v>1.004</v>
      </c>
      <c r="O331" s="31">
        <v>764.519</v>
      </c>
      <c r="P331" s="2" t="b">
        <v>1</v>
      </c>
    </row>
    <row r="332">
      <c r="A332" s="4">
        <v>44027.0</v>
      </c>
      <c r="B332" s="27">
        <v>1.0</v>
      </c>
      <c r="C332" s="27" t="s">
        <v>621</v>
      </c>
      <c r="D332" s="27" t="s">
        <v>367</v>
      </c>
      <c r="E332" s="31" t="s">
        <v>622</v>
      </c>
      <c r="F332" s="31">
        <v>1.367</v>
      </c>
      <c r="G332" s="31">
        <v>0.733</v>
      </c>
      <c r="H332" s="31">
        <v>0.846</v>
      </c>
      <c r="I332" s="31">
        <v>0.142</v>
      </c>
      <c r="J332" s="31">
        <v>1.217</v>
      </c>
      <c r="K332" s="31">
        <v>0.586</v>
      </c>
      <c r="L332" s="31">
        <v>0.69</v>
      </c>
      <c r="M332" s="31">
        <v>2.075</v>
      </c>
      <c r="N332" s="31">
        <v>1.763</v>
      </c>
      <c r="O332" s="31">
        <v>973.301</v>
      </c>
      <c r="P332" s="2" t="b">
        <v>1</v>
      </c>
    </row>
    <row r="333">
      <c r="A333" s="4">
        <v>44027.0</v>
      </c>
      <c r="B333" s="27">
        <v>1.0</v>
      </c>
      <c r="C333" s="27" t="s">
        <v>623</v>
      </c>
      <c r="D333" s="27" t="s">
        <v>368</v>
      </c>
      <c r="E333" s="31" t="s">
        <v>624</v>
      </c>
      <c r="F333" s="31">
        <v>0.874</v>
      </c>
      <c r="G333" s="31">
        <v>0.443</v>
      </c>
      <c r="H333" s="31">
        <v>0.429</v>
      </c>
      <c r="I333" s="31">
        <v>0.044</v>
      </c>
      <c r="J333" s="31">
        <v>0.832</v>
      </c>
      <c r="K333" s="31">
        <v>0.399</v>
      </c>
      <c r="L333" s="31">
        <v>0.376</v>
      </c>
      <c r="M333" s="31">
        <v>2.083</v>
      </c>
      <c r="N333" s="31">
        <v>2.21</v>
      </c>
      <c r="O333" s="31">
        <v>665.271</v>
      </c>
      <c r="P333" s="2" t="b">
        <v>1</v>
      </c>
    </row>
    <row r="334">
      <c r="A334" s="4">
        <v>44027.0</v>
      </c>
      <c r="B334" s="27">
        <v>1.0</v>
      </c>
      <c r="C334" s="27" t="s">
        <v>625</v>
      </c>
      <c r="D334" s="27" t="s">
        <v>369</v>
      </c>
      <c r="E334" s="31" t="s">
        <v>626</v>
      </c>
      <c r="F334" s="31">
        <v>1.357</v>
      </c>
      <c r="G334" s="31">
        <v>0.94</v>
      </c>
      <c r="H334" s="31">
        <v>1.324</v>
      </c>
      <c r="I334" s="31">
        <v>0.523</v>
      </c>
      <c r="J334" s="31">
        <v>0.84</v>
      </c>
      <c r="K334" s="31">
        <v>0.419</v>
      </c>
      <c r="L334" s="31">
        <v>0.799</v>
      </c>
      <c r="M334" s="31">
        <v>2.003</v>
      </c>
      <c r="N334" s="31">
        <v>1.051</v>
      </c>
      <c r="O334" s="31">
        <v>671.849</v>
      </c>
      <c r="P334" s="2" t="b">
        <v>1</v>
      </c>
    </row>
    <row r="335">
      <c r="A335" s="4">
        <v>44027.0</v>
      </c>
      <c r="B335" s="27">
        <v>1.0</v>
      </c>
      <c r="C335" s="27" t="s">
        <v>627</v>
      </c>
      <c r="D335" s="27" t="s">
        <v>370</v>
      </c>
      <c r="E335" s="31" t="s">
        <v>628</v>
      </c>
      <c r="F335" s="31">
        <v>0.758</v>
      </c>
      <c r="G335" s="31">
        <v>0.451</v>
      </c>
      <c r="H335" s="31">
        <v>0.608</v>
      </c>
      <c r="I335" s="31">
        <v>0.155</v>
      </c>
      <c r="J335" s="31">
        <v>0.613</v>
      </c>
      <c r="K335" s="31">
        <v>0.3</v>
      </c>
      <c r="L335" s="31">
        <v>0.452</v>
      </c>
      <c r="M335" s="31">
        <v>2.042</v>
      </c>
      <c r="N335" s="31">
        <v>1.358</v>
      </c>
      <c r="O335" s="31">
        <v>490.609</v>
      </c>
      <c r="P335" s="2" t="b">
        <v>1</v>
      </c>
    </row>
    <row r="336">
      <c r="A336" s="4">
        <v>44027.0</v>
      </c>
      <c r="B336" s="27">
        <v>1.0</v>
      </c>
      <c r="C336" s="27" t="s">
        <v>629</v>
      </c>
      <c r="D336" s="27" t="s">
        <v>371</v>
      </c>
      <c r="E336" s="31" t="s">
        <v>630</v>
      </c>
      <c r="F336" s="31">
        <v>1.471</v>
      </c>
      <c r="G336" s="31">
        <v>0.852</v>
      </c>
      <c r="H336" s="31">
        <v>1.212</v>
      </c>
      <c r="I336" s="31">
        <v>0.266</v>
      </c>
      <c r="J336" s="31">
        <v>1.216</v>
      </c>
      <c r="K336" s="31">
        <v>0.591</v>
      </c>
      <c r="L336" s="31">
        <v>0.946</v>
      </c>
      <c r="M336" s="31">
        <v>2.058</v>
      </c>
      <c r="N336" s="31">
        <v>1.286</v>
      </c>
      <c r="O336" s="31">
        <v>972.775</v>
      </c>
      <c r="P336" s="2" t="b">
        <v>1</v>
      </c>
    </row>
    <row r="337">
      <c r="A337" s="4">
        <v>44027.0</v>
      </c>
      <c r="B337" s="27">
        <v>1.0</v>
      </c>
      <c r="C337" s="27" t="s">
        <v>631</v>
      </c>
      <c r="D337" s="27" t="s">
        <v>372</v>
      </c>
      <c r="E337" s="31" t="s">
        <v>632</v>
      </c>
      <c r="F337" s="31">
        <v>1.165</v>
      </c>
      <c r="G337" s="31">
        <v>0.638</v>
      </c>
      <c r="H337" s="31">
        <v>0.792</v>
      </c>
      <c r="I337" s="31">
        <v>0.149</v>
      </c>
      <c r="J337" s="31">
        <v>1.037</v>
      </c>
      <c r="K337" s="31">
        <v>0.498</v>
      </c>
      <c r="L337" s="31">
        <v>0.646</v>
      </c>
      <c r="M337" s="31">
        <v>2.081</v>
      </c>
      <c r="N337" s="31">
        <v>1.604</v>
      </c>
      <c r="O337" s="31">
        <v>829.624</v>
      </c>
      <c r="P337" s="2" t="b">
        <v>1</v>
      </c>
    </row>
    <row r="338">
      <c r="A338" s="19">
        <v>44027.0</v>
      </c>
      <c r="B338" s="24">
        <v>2.0</v>
      </c>
      <c r="C338" s="24" t="s">
        <v>609</v>
      </c>
      <c r="D338" s="24" t="s">
        <v>373</v>
      </c>
      <c r="E338" s="24" t="s">
        <v>610</v>
      </c>
      <c r="F338" s="24">
        <v>0.403</v>
      </c>
      <c r="G338" s="24">
        <v>0.267</v>
      </c>
      <c r="H338" s="24">
        <v>0.391</v>
      </c>
      <c r="I338" s="24">
        <v>0.128</v>
      </c>
      <c r="J338" s="24">
        <v>0.263</v>
      </c>
      <c r="K338" s="24">
        <v>0.133</v>
      </c>
      <c r="L338" s="24">
        <v>0.244</v>
      </c>
      <c r="M338" s="24">
        <v>1.984</v>
      </c>
      <c r="N338" s="24">
        <v>1.079</v>
      </c>
      <c r="O338" s="24">
        <v>210.365</v>
      </c>
      <c r="P338" s="22" t="b">
        <v>0</v>
      </c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4">
        <v>44027.0</v>
      </c>
      <c r="B339" s="27">
        <v>2.0</v>
      </c>
      <c r="C339" s="27" t="s">
        <v>611</v>
      </c>
      <c r="D339" s="27" t="s">
        <v>374</v>
      </c>
      <c r="E339" s="31" t="s">
        <v>612</v>
      </c>
      <c r="F339" s="31">
        <v>1.103</v>
      </c>
      <c r="G339" s="31">
        <v>0.613</v>
      </c>
      <c r="H339" s="31">
        <v>0.73</v>
      </c>
      <c r="I339" s="31">
        <v>0.148</v>
      </c>
      <c r="J339" s="31">
        <v>0.923</v>
      </c>
      <c r="K339" s="31">
        <v>0.449</v>
      </c>
      <c r="L339" s="31">
        <v>0.554</v>
      </c>
      <c r="M339" s="31">
        <v>2.055</v>
      </c>
      <c r="N339" s="31">
        <v>1.666</v>
      </c>
      <c r="O339" s="31">
        <v>738.398</v>
      </c>
      <c r="P339" s="2" t="b">
        <v>1</v>
      </c>
    </row>
    <row r="340">
      <c r="A340" s="4">
        <v>44027.0</v>
      </c>
      <c r="B340" s="27">
        <v>2.0</v>
      </c>
      <c r="C340" s="27" t="s">
        <v>613</v>
      </c>
      <c r="D340" s="27" t="s">
        <v>375</v>
      </c>
      <c r="E340" s="31" t="s">
        <v>614</v>
      </c>
      <c r="F340" s="31">
        <v>0.687</v>
      </c>
      <c r="G340" s="31">
        <v>0.416</v>
      </c>
      <c r="H340" s="31">
        <v>0.538</v>
      </c>
      <c r="I340" s="31">
        <v>0.16</v>
      </c>
      <c r="J340" s="31">
        <v>0.511</v>
      </c>
      <c r="K340" s="31">
        <v>0.248</v>
      </c>
      <c r="L340" s="31">
        <v>0.358</v>
      </c>
      <c r="M340" s="31">
        <v>2.063</v>
      </c>
      <c r="N340" s="31">
        <v>1.428</v>
      </c>
      <c r="O340" s="31">
        <v>409.113</v>
      </c>
      <c r="P340" s="2" t="b">
        <v>1</v>
      </c>
    </row>
    <row r="341">
      <c r="A341" s="4">
        <v>44027.0</v>
      </c>
      <c r="B341" s="27">
        <v>2.0</v>
      </c>
      <c r="C341" s="27" t="s">
        <v>615</v>
      </c>
      <c r="D341" s="27" t="s">
        <v>376</v>
      </c>
      <c r="E341" s="31" t="s">
        <v>616</v>
      </c>
      <c r="F341" s="31">
        <v>0.816</v>
      </c>
      <c r="G341" s="31">
        <v>0.472</v>
      </c>
      <c r="H341" s="31">
        <v>0.588</v>
      </c>
      <c r="I341" s="31">
        <v>0.149</v>
      </c>
      <c r="J341" s="31">
        <v>0.652</v>
      </c>
      <c r="K341" s="31">
        <v>0.316</v>
      </c>
      <c r="L341" s="31">
        <v>0.42</v>
      </c>
      <c r="M341" s="31">
        <v>2.065</v>
      </c>
      <c r="N341" s="31">
        <v>1.55</v>
      </c>
      <c r="O341" s="31">
        <v>521.355</v>
      </c>
      <c r="P341" s="2" t="b">
        <v>1</v>
      </c>
    </row>
    <row r="342">
      <c r="A342" s="4">
        <v>44027.0</v>
      </c>
      <c r="B342" s="27">
        <v>2.0</v>
      </c>
      <c r="C342" s="27" t="s">
        <v>617</v>
      </c>
      <c r="D342" s="27" t="s">
        <v>377</v>
      </c>
      <c r="E342" s="31" t="s">
        <v>618</v>
      </c>
      <c r="F342" s="31">
        <v>1.373</v>
      </c>
      <c r="G342" s="31">
        <v>0.799</v>
      </c>
      <c r="H342" s="31">
        <v>0.979</v>
      </c>
      <c r="I342" s="31">
        <v>0.237</v>
      </c>
      <c r="J342" s="31">
        <v>1.119</v>
      </c>
      <c r="K342" s="31">
        <v>0.553</v>
      </c>
      <c r="L342" s="31">
        <v>0.723</v>
      </c>
      <c r="M342" s="31">
        <v>2.023</v>
      </c>
      <c r="N342" s="31">
        <v>1.549</v>
      </c>
      <c r="O342" s="31">
        <v>895.574</v>
      </c>
      <c r="P342" s="2" t="b">
        <v>1</v>
      </c>
    </row>
    <row r="343">
      <c r="A343" s="4">
        <v>44027.0</v>
      </c>
      <c r="B343" s="27">
        <v>2.0</v>
      </c>
      <c r="C343" s="27" t="s">
        <v>619</v>
      </c>
      <c r="D343" s="27" t="s">
        <v>378</v>
      </c>
      <c r="E343" s="31" t="s">
        <v>620</v>
      </c>
      <c r="F343" s="31">
        <v>0.925</v>
      </c>
      <c r="G343" s="31">
        <v>0.48</v>
      </c>
      <c r="H343" s="31">
        <v>0.48</v>
      </c>
      <c r="I343" s="31">
        <v>0.059</v>
      </c>
      <c r="J343" s="31">
        <v>0.859</v>
      </c>
      <c r="K343" s="31">
        <v>0.417</v>
      </c>
      <c r="L343" s="31">
        <v>0.409</v>
      </c>
      <c r="M343" s="31">
        <v>2.06</v>
      </c>
      <c r="N343" s="31">
        <v>2.103</v>
      </c>
      <c r="O343" s="31">
        <v>687.519</v>
      </c>
      <c r="P343" s="2" t="b">
        <v>1</v>
      </c>
    </row>
    <row r="344">
      <c r="A344" s="4">
        <v>44027.0</v>
      </c>
      <c r="B344" s="27">
        <v>2.0</v>
      </c>
      <c r="C344" s="27" t="s">
        <v>621</v>
      </c>
      <c r="D344" s="27" t="s">
        <v>379</v>
      </c>
      <c r="E344" s="31" t="s">
        <v>622</v>
      </c>
      <c r="F344" s="31">
        <v>1.074</v>
      </c>
      <c r="G344" s="31">
        <v>0.63</v>
      </c>
      <c r="H344" s="31">
        <v>0.829</v>
      </c>
      <c r="I344" s="31">
        <v>0.211</v>
      </c>
      <c r="J344" s="31">
        <v>0.856</v>
      </c>
      <c r="K344" s="31">
        <v>0.415</v>
      </c>
      <c r="L344" s="31">
        <v>0.604</v>
      </c>
      <c r="M344" s="31">
        <v>2.061</v>
      </c>
      <c r="N344" s="31">
        <v>1.417</v>
      </c>
      <c r="O344" s="31">
        <v>684.989</v>
      </c>
      <c r="P344" s="2" t="b">
        <v>1</v>
      </c>
    </row>
    <row r="345">
      <c r="A345" s="4">
        <v>44027.0</v>
      </c>
      <c r="B345" s="27">
        <v>2.0</v>
      </c>
      <c r="C345" s="27" t="s">
        <v>623</v>
      </c>
      <c r="D345" s="27" t="s">
        <v>380</v>
      </c>
      <c r="E345" s="31" t="s">
        <v>624</v>
      </c>
      <c r="F345" s="31">
        <v>1.153</v>
      </c>
      <c r="G345" s="31">
        <v>0.568</v>
      </c>
      <c r="H345" s="31">
        <v>0.547</v>
      </c>
      <c r="I345" s="31">
        <v>0.044</v>
      </c>
      <c r="J345" s="31">
        <v>1.111</v>
      </c>
      <c r="K345" s="31">
        <v>0.524</v>
      </c>
      <c r="L345" s="31">
        <v>0.494</v>
      </c>
      <c r="M345" s="31">
        <v>2.12</v>
      </c>
      <c r="N345" s="31">
        <v>2.251</v>
      </c>
      <c r="O345" s="31">
        <v>888.898</v>
      </c>
      <c r="P345" s="2" t="b">
        <v>1</v>
      </c>
    </row>
    <row r="346">
      <c r="A346" s="4">
        <v>44027.0</v>
      </c>
      <c r="B346" s="27">
        <v>2.0</v>
      </c>
      <c r="C346" s="27" t="s">
        <v>625</v>
      </c>
      <c r="D346" s="27" t="s">
        <v>381</v>
      </c>
      <c r="E346" s="31" t="s">
        <v>626</v>
      </c>
      <c r="F346" s="31">
        <v>1.127</v>
      </c>
      <c r="G346" s="31">
        <v>0.646</v>
      </c>
      <c r="H346" s="31">
        <v>0.819</v>
      </c>
      <c r="I346" s="31">
        <v>0.192</v>
      </c>
      <c r="J346" s="31">
        <v>0.942</v>
      </c>
      <c r="K346" s="31">
        <v>0.458</v>
      </c>
      <c r="L346" s="31">
        <v>0.623</v>
      </c>
      <c r="M346" s="31">
        <v>2.059</v>
      </c>
      <c r="N346" s="31">
        <v>1.513</v>
      </c>
      <c r="O346" s="31">
        <v>753.954</v>
      </c>
      <c r="P346" s="2" t="b">
        <v>1</v>
      </c>
    </row>
    <row r="347">
      <c r="A347" s="4">
        <v>44027.0</v>
      </c>
      <c r="B347" s="27">
        <v>2.0</v>
      </c>
      <c r="C347" s="27" t="s">
        <v>627</v>
      </c>
      <c r="D347" s="27" t="s">
        <v>382</v>
      </c>
      <c r="E347" s="31" t="s">
        <v>628</v>
      </c>
      <c r="F347" s="31">
        <v>1.578</v>
      </c>
      <c r="G347" s="31">
        <v>0.936</v>
      </c>
      <c r="H347" s="31">
        <v>1.316</v>
      </c>
      <c r="I347" s="31">
        <v>0.323</v>
      </c>
      <c r="J347" s="31">
        <v>1.28</v>
      </c>
      <c r="K347" s="31">
        <v>0.625</v>
      </c>
      <c r="L347" s="31">
        <v>1.004</v>
      </c>
      <c r="M347" s="31">
        <v>2.047</v>
      </c>
      <c r="N347" s="31">
        <v>1.275</v>
      </c>
      <c r="O347" s="31">
        <v>1024.27</v>
      </c>
      <c r="P347" s="2" t="b">
        <v>1</v>
      </c>
    </row>
    <row r="348">
      <c r="A348" s="4">
        <v>44027.0</v>
      </c>
      <c r="B348" s="27">
        <v>2.0</v>
      </c>
      <c r="C348" s="27" t="s">
        <v>629</v>
      </c>
      <c r="D348" s="27" t="s">
        <v>383</v>
      </c>
      <c r="E348" s="31" t="s">
        <v>630</v>
      </c>
      <c r="F348" s="31">
        <v>1.229</v>
      </c>
      <c r="G348" s="31">
        <v>0.649</v>
      </c>
      <c r="H348" s="31">
        <v>0.716</v>
      </c>
      <c r="I348" s="31">
        <v>0.116</v>
      </c>
      <c r="J348" s="31">
        <v>1.122</v>
      </c>
      <c r="K348" s="31">
        <v>0.537</v>
      </c>
      <c r="L348" s="31">
        <v>0.595</v>
      </c>
      <c r="M348" s="31">
        <v>2.091</v>
      </c>
      <c r="N348" s="31">
        <v>1.887</v>
      </c>
      <c r="O348" s="31">
        <v>897.537</v>
      </c>
      <c r="P348" s="2" t="b">
        <v>1</v>
      </c>
    </row>
    <row r="349">
      <c r="A349" s="4">
        <v>44027.0</v>
      </c>
      <c r="B349" s="27">
        <v>2.0</v>
      </c>
      <c r="C349" s="27" t="s">
        <v>631</v>
      </c>
      <c r="D349" s="27" t="s">
        <v>384</v>
      </c>
      <c r="E349" s="31" t="s">
        <v>632</v>
      </c>
      <c r="F349" s="31">
        <v>1.034</v>
      </c>
      <c r="G349" s="31">
        <v>0.56</v>
      </c>
      <c r="H349" s="31">
        <v>0.621</v>
      </c>
      <c r="I349" s="31">
        <v>0.127</v>
      </c>
      <c r="J349" s="31">
        <v>0.926</v>
      </c>
      <c r="K349" s="31">
        <v>0.441</v>
      </c>
      <c r="L349" s="31">
        <v>0.494</v>
      </c>
      <c r="M349" s="31">
        <v>2.099</v>
      </c>
      <c r="N349" s="31">
        <v>1.874</v>
      </c>
      <c r="O349" s="31">
        <v>740.425</v>
      </c>
      <c r="P349" s="2" t="b">
        <v>1</v>
      </c>
    </row>
    <row r="350">
      <c r="A350" s="4">
        <v>44027.0</v>
      </c>
      <c r="B350" s="27">
        <v>3.0</v>
      </c>
      <c r="C350" s="27" t="s">
        <v>609</v>
      </c>
      <c r="D350" s="27" t="s">
        <v>385</v>
      </c>
      <c r="E350" s="31" t="s">
        <v>610</v>
      </c>
      <c r="F350" s="31">
        <v>0.579</v>
      </c>
      <c r="G350" s="31">
        <v>0.356</v>
      </c>
      <c r="H350" s="31">
        <v>0.496</v>
      </c>
      <c r="I350" s="31">
        <v>0.132</v>
      </c>
      <c r="J350" s="31">
        <v>0.429</v>
      </c>
      <c r="K350" s="31">
        <v>0.215</v>
      </c>
      <c r="L350" s="31">
        <v>0.341</v>
      </c>
      <c r="M350" s="31">
        <v>1.995</v>
      </c>
      <c r="N350" s="31">
        <v>1.258</v>
      </c>
      <c r="O350" s="31">
        <v>343.104</v>
      </c>
      <c r="P350" s="2" t="b">
        <v>1</v>
      </c>
    </row>
    <row r="351">
      <c r="A351" s="4">
        <v>44027.0</v>
      </c>
      <c r="B351" s="27">
        <v>3.0</v>
      </c>
      <c r="C351" s="27" t="s">
        <v>611</v>
      </c>
      <c r="D351" s="27" t="s">
        <v>386</v>
      </c>
      <c r="E351" s="31" t="s">
        <v>612</v>
      </c>
      <c r="F351" s="31">
        <v>1.024</v>
      </c>
      <c r="G351" s="31">
        <v>0.587</v>
      </c>
      <c r="H351" s="31">
        <v>0.744</v>
      </c>
      <c r="I351" s="31">
        <v>0.17</v>
      </c>
      <c r="J351" s="31">
        <v>0.826</v>
      </c>
      <c r="K351" s="31">
        <v>0.403</v>
      </c>
      <c r="L351" s="31">
        <v>0.546</v>
      </c>
      <c r="M351" s="31">
        <v>2.051</v>
      </c>
      <c r="N351" s="31">
        <v>1.512</v>
      </c>
      <c r="O351" s="31">
        <v>660.605</v>
      </c>
      <c r="P351" s="2" t="b">
        <v>1</v>
      </c>
    </row>
    <row r="352">
      <c r="A352" s="4">
        <v>44027.0</v>
      </c>
      <c r="B352" s="27">
        <v>3.0</v>
      </c>
      <c r="C352" s="27" t="s">
        <v>613</v>
      </c>
      <c r="D352" s="27" t="s">
        <v>387</v>
      </c>
      <c r="E352" s="31" t="s">
        <v>614</v>
      </c>
      <c r="F352" s="31">
        <v>0.762</v>
      </c>
      <c r="G352" s="31">
        <v>0.455</v>
      </c>
      <c r="H352" s="31">
        <v>0.619</v>
      </c>
      <c r="I352" s="31">
        <v>0.157</v>
      </c>
      <c r="J352" s="31">
        <v>0.588</v>
      </c>
      <c r="K352" s="31">
        <v>0.289</v>
      </c>
      <c r="L352" s="31">
        <v>0.44</v>
      </c>
      <c r="M352" s="31">
        <v>2.033</v>
      </c>
      <c r="N352" s="31">
        <v>1.336</v>
      </c>
      <c r="O352" s="31">
        <v>470.688</v>
      </c>
      <c r="P352" s="2" t="b">
        <v>1</v>
      </c>
    </row>
    <row r="353">
      <c r="A353" s="19">
        <v>44027.0</v>
      </c>
      <c r="B353" s="24">
        <v>3.0</v>
      </c>
      <c r="C353" s="24" t="s">
        <v>615</v>
      </c>
      <c r="D353" s="24" t="s">
        <v>388</v>
      </c>
      <c r="E353" s="24" t="s">
        <v>616</v>
      </c>
      <c r="F353" s="24">
        <v>0.057</v>
      </c>
      <c r="G353" s="24">
        <v>0.055</v>
      </c>
      <c r="H353" s="24">
        <v>0.083</v>
      </c>
      <c r="I353" s="24">
        <v>0.048</v>
      </c>
      <c r="J353" s="24">
        <v>0.005</v>
      </c>
      <c r="K353" s="24">
        <v>0.005</v>
      </c>
      <c r="L353" s="24">
        <v>0.023</v>
      </c>
      <c r="M353" s="24">
        <v>0.904</v>
      </c>
      <c r="N353" s="24">
        <v>0.204</v>
      </c>
      <c r="O353" s="24">
        <v>3.722</v>
      </c>
      <c r="P353" s="22" t="b">
        <v>0</v>
      </c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4">
        <v>44027.0</v>
      </c>
      <c r="B354" s="27">
        <v>3.0</v>
      </c>
      <c r="C354" s="27" t="s">
        <v>617</v>
      </c>
      <c r="D354" s="27" t="s">
        <v>389</v>
      </c>
      <c r="E354" s="31" t="s">
        <v>618</v>
      </c>
      <c r="F354" s="31">
        <v>1.305</v>
      </c>
      <c r="G354" s="31">
        <v>0.719</v>
      </c>
      <c r="H354" s="31">
        <v>0.876</v>
      </c>
      <c r="I354" s="31">
        <v>0.17</v>
      </c>
      <c r="J354" s="31">
        <v>1.119</v>
      </c>
      <c r="K354" s="31">
        <v>0.541</v>
      </c>
      <c r="L354" s="31">
        <v>0.687</v>
      </c>
      <c r="M354" s="31">
        <v>2.067</v>
      </c>
      <c r="N354" s="31">
        <v>1.628</v>
      </c>
      <c r="O354" s="31">
        <v>895.019</v>
      </c>
      <c r="P354" s="2" t="b">
        <v>1</v>
      </c>
    </row>
    <row r="355">
      <c r="A355" s="4">
        <v>44027.0</v>
      </c>
      <c r="B355" s="27">
        <v>3.0</v>
      </c>
      <c r="C355" s="27" t="s">
        <v>619</v>
      </c>
      <c r="D355" s="27" t="s">
        <v>390</v>
      </c>
      <c r="E355" s="31" t="s">
        <v>620</v>
      </c>
      <c r="F355" s="31">
        <v>1.06</v>
      </c>
      <c r="G355" s="31">
        <v>0.684</v>
      </c>
      <c r="H355" s="31">
        <v>1.101</v>
      </c>
      <c r="I355" s="31">
        <v>0.3</v>
      </c>
      <c r="J355" s="31">
        <v>0.754</v>
      </c>
      <c r="K355" s="31">
        <v>0.381</v>
      </c>
      <c r="L355" s="31">
        <v>0.786</v>
      </c>
      <c r="M355" s="31">
        <v>1.981</v>
      </c>
      <c r="N355" s="31">
        <v>0.959</v>
      </c>
      <c r="O355" s="31">
        <v>603.258</v>
      </c>
      <c r="P355" s="2" t="b">
        <v>1</v>
      </c>
    </row>
    <row r="356">
      <c r="A356" s="4">
        <v>44027.0</v>
      </c>
      <c r="B356" s="27">
        <v>3.0</v>
      </c>
      <c r="C356" s="27" t="s">
        <v>621</v>
      </c>
      <c r="D356" s="27" t="s">
        <v>391</v>
      </c>
      <c r="E356" s="31" t="s">
        <v>622</v>
      </c>
      <c r="F356" s="31">
        <v>1.072</v>
      </c>
      <c r="G356" s="31">
        <v>0.595</v>
      </c>
      <c r="H356" s="31">
        <v>0.744</v>
      </c>
      <c r="I356" s="31">
        <v>0.147</v>
      </c>
      <c r="J356" s="31">
        <v>0.918</v>
      </c>
      <c r="K356" s="31">
        <v>0.444</v>
      </c>
      <c r="L356" s="31">
        <v>0.583</v>
      </c>
      <c r="M356" s="31">
        <v>2.07</v>
      </c>
      <c r="N356" s="31">
        <v>1.574</v>
      </c>
      <c r="O356" s="31">
        <v>734.769</v>
      </c>
      <c r="P356" s="2" t="b">
        <v>1</v>
      </c>
    </row>
    <row r="357">
      <c r="A357" s="4">
        <v>44027.0</v>
      </c>
      <c r="B357" s="27">
        <v>3.0</v>
      </c>
      <c r="C357" s="27" t="s">
        <v>623</v>
      </c>
      <c r="D357" s="27" t="s">
        <v>393</v>
      </c>
      <c r="E357" s="31" t="s">
        <v>624</v>
      </c>
      <c r="F357" s="31">
        <v>0.891</v>
      </c>
      <c r="G357" s="31">
        <v>0.496</v>
      </c>
      <c r="H357" s="31">
        <v>0.623</v>
      </c>
      <c r="I357" s="31">
        <v>0.13</v>
      </c>
      <c r="J357" s="31">
        <v>0.762</v>
      </c>
      <c r="K357" s="31">
        <v>0.366</v>
      </c>
      <c r="L357" s="31">
        <v>0.484</v>
      </c>
      <c r="M357" s="31">
        <v>2.084</v>
      </c>
      <c r="N357" s="31">
        <v>1.574</v>
      </c>
      <c r="O357" s="31">
        <v>609.888</v>
      </c>
      <c r="P357" s="2" t="b">
        <v>1</v>
      </c>
    </row>
    <row r="358">
      <c r="A358" s="4">
        <v>44027.0</v>
      </c>
      <c r="B358" s="27">
        <v>3.0</v>
      </c>
      <c r="C358" s="27" t="s">
        <v>625</v>
      </c>
      <c r="D358" s="27" t="s">
        <v>394</v>
      </c>
      <c r="E358" s="31" t="s">
        <v>626</v>
      </c>
      <c r="F358" s="31">
        <v>1.112</v>
      </c>
      <c r="G358" s="31">
        <v>0.698</v>
      </c>
      <c r="H358" s="31">
        <v>1.081</v>
      </c>
      <c r="I358" s="31">
        <v>0.284</v>
      </c>
      <c r="J358" s="31">
        <v>0.834</v>
      </c>
      <c r="K358" s="31">
        <v>0.416</v>
      </c>
      <c r="L358" s="31">
        <v>0.794</v>
      </c>
      <c r="M358" s="31">
        <v>2.006</v>
      </c>
      <c r="N358" s="31">
        <v>1.049</v>
      </c>
      <c r="O358" s="31">
        <v>666.829</v>
      </c>
      <c r="P358" s="2" t="b">
        <v>1</v>
      </c>
    </row>
    <row r="359">
      <c r="A359" s="4">
        <v>44027.0</v>
      </c>
      <c r="B359" s="27">
        <v>3.0</v>
      </c>
      <c r="C359" s="27" t="s">
        <v>627</v>
      </c>
      <c r="D359" s="27" t="s">
        <v>395</v>
      </c>
      <c r="E359" s="31" t="s">
        <v>628</v>
      </c>
      <c r="F359" s="31">
        <v>1.43</v>
      </c>
      <c r="G359" s="31">
        <v>0.712</v>
      </c>
      <c r="H359" s="31">
        <v>0.68</v>
      </c>
      <c r="I359" s="31">
        <v>0.05</v>
      </c>
      <c r="J359" s="31">
        <v>1.409</v>
      </c>
      <c r="K359" s="31">
        <v>0.675</v>
      </c>
      <c r="L359" s="31">
        <v>0.632</v>
      </c>
      <c r="M359" s="31">
        <v>2.087</v>
      </c>
      <c r="N359" s="31">
        <v>2.227</v>
      </c>
      <c r="O359" s="31">
        <v>1126.891</v>
      </c>
      <c r="P359" s="2" t="b">
        <v>1</v>
      </c>
    </row>
    <row r="360">
      <c r="A360" s="4">
        <v>44027.0</v>
      </c>
      <c r="B360" s="27">
        <v>3.0</v>
      </c>
      <c r="C360" s="27" t="s">
        <v>629</v>
      </c>
      <c r="D360" s="27" t="s">
        <v>396</v>
      </c>
      <c r="E360" s="31" t="s">
        <v>630</v>
      </c>
      <c r="F360" s="31">
        <v>1.176</v>
      </c>
      <c r="G360" s="31">
        <v>0.691</v>
      </c>
      <c r="H360" s="31">
        <v>0.987</v>
      </c>
      <c r="I360" s="31">
        <v>0.225</v>
      </c>
      <c r="J360" s="31">
        <v>0.959</v>
      </c>
      <c r="K360" s="31">
        <v>0.469</v>
      </c>
      <c r="L360" s="31">
        <v>0.759</v>
      </c>
      <c r="M360" s="31">
        <v>2.044</v>
      </c>
      <c r="N360" s="31">
        <v>1.263</v>
      </c>
      <c r="O360" s="31">
        <v>766.822</v>
      </c>
      <c r="P360" s="2" t="b">
        <v>1</v>
      </c>
    </row>
    <row r="361">
      <c r="A361" s="4">
        <v>44027.0</v>
      </c>
      <c r="B361" s="27">
        <v>3.0</v>
      </c>
      <c r="C361" s="27" t="s">
        <v>631</v>
      </c>
      <c r="D361" s="27" t="s">
        <v>397</v>
      </c>
      <c r="E361" s="31" t="s">
        <v>632</v>
      </c>
      <c r="F361" s="31">
        <v>1.185</v>
      </c>
      <c r="G361" s="31">
        <v>0.699</v>
      </c>
      <c r="H361" s="31">
        <v>0.954</v>
      </c>
      <c r="I361" s="31">
        <v>0.231</v>
      </c>
      <c r="J361" s="31">
        <v>0.973</v>
      </c>
      <c r="K361" s="31">
        <v>0.477</v>
      </c>
      <c r="L361" s="31">
        <v>0.729</v>
      </c>
      <c r="M361" s="31">
        <v>2.041</v>
      </c>
      <c r="N361" s="31">
        <v>1.335</v>
      </c>
      <c r="O361" s="31">
        <v>778.138</v>
      </c>
      <c r="P361" s="2" t="b">
        <v>1</v>
      </c>
    </row>
    <row r="362">
      <c r="A362" s="4">
        <v>44027.0</v>
      </c>
      <c r="B362" s="27">
        <v>1.0</v>
      </c>
      <c r="C362" s="27" t="s">
        <v>609</v>
      </c>
      <c r="D362" s="27" t="s">
        <v>398</v>
      </c>
      <c r="E362" s="31" t="s">
        <v>610</v>
      </c>
      <c r="F362" s="31">
        <v>1.083</v>
      </c>
      <c r="G362" s="31">
        <v>0.544</v>
      </c>
      <c r="H362" s="31">
        <v>0.535</v>
      </c>
      <c r="I362" s="31">
        <v>0.053</v>
      </c>
      <c r="J362" s="31">
        <v>0.992</v>
      </c>
      <c r="K362" s="31">
        <v>0.472</v>
      </c>
      <c r="L362" s="31">
        <v>0.455</v>
      </c>
      <c r="M362" s="31">
        <v>2.101</v>
      </c>
      <c r="N362" s="31">
        <v>2.183</v>
      </c>
      <c r="O362" s="31">
        <v>793.856</v>
      </c>
      <c r="P362" s="2" t="b">
        <v>1</v>
      </c>
    </row>
    <row r="363">
      <c r="A363" s="4">
        <v>44027.0</v>
      </c>
      <c r="B363" s="27">
        <v>1.0</v>
      </c>
      <c r="C363" s="27" t="s">
        <v>611</v>
      </c>
      <c r="D363" s="27" t="s">
        <v>399</v>
      </c>
      <c r="E363" s="31" t="s">
        <v>612</v>
      </c>
      <c r="F363" s="31">
        <v>1.144</v>
      </c>
      <c r="G363" s="31">
        <v>0.671</v>
      </c>
      <c r="H363" s="31">
        <v>0.879</v>
      </c>
      <c r="I363" s="31">
        <v>0.219</v>
      </c>
      <c r="J363" s="31">
        <v>0.894</v>
      </c>
      <c r="K363" s="31">
        <v>0.437</v>
      </c>
      <c r="L363" s="31">
        <v>0.63</v>
      </c>
      <c r="M363" s="31">
        <v>2.048</v>
      </c>
      <c r="N363" s="31">
        <v>1.418</v>
      </c>
      <c r="O363" s="31">
        <v>715.031</v>
      </c>
      <c r="P363" s="2" t="b">
        <v>1</v>
      </c>
    </row>
    <row r="364">
      <c r="A364" s="4">
        <v>44027.0</v>
      </c>
      <c r="B364" s="27">
        <v>1.0</v>
      </c>
      <c r="C364" s="27" t="s">
        <v>613</v>
      </c>
      <c r="D364" s="27" t="s">
        <v>400</v>
      </c>
      <c r="E364" s="31" t="s">
        <v>614</v>
      </c>
      <c r="F364" s="31">
        <v>1.555</v>
      </c>
      <c r="G364" s="31">
        <v>1.009</v>
      </c>
      <c r="H364" s="31">
        <v>1.446</v>
      </c>
      <c r="I364" s="31">
        <v>0.453</v>
      </c>
      <c r="J364" s="31">
        <v>1.074</v>
      </c>
      <c r="K364" s="31">
        <v>0.542</v>
      </c>
      <c r="L364" s="31">
        <v>0.96</v>
      </c>
      <c r="M364" s="31">
        <v>1.983</v>
      </c>
      <c r="N364" s="31">
        <v>1.119</v>
      </c>
      <c r="O364" s="31">
        <v>859.433</v>
      </c>
      <c r="P364" s="2" t="b">
        <v>1</v>
      </c>
    </row>
    <row r="365">
      <c r="A365" s="4">
        <v>44027.0</v>
      </c>
      <c r="B365" s="27">
        <v>1.0</v>
      </c>
      <c r="C365" s="27" t="s">
        <v>615</v>
      </c>
      <c r="D365" s="27" t="s">
        <v>401</v>
      </c>
      <c r="E365" s="31" t="s">
        <v>616</v>
      </c>
      <c r="F365" s="31">
        <v>1.888</v>
      </c>
      <c r="G365" s="31">
        <v>1.05</v>
      </c>
      <c r="H365" s="31">
        <v>1.299</v>
      </c>
      <c r="I365" s="31">
        <v>0.26</v>
      </c>
      <c r="J365" s="31">
        <v>1.596</v>
      </c>
      <c r="K365" s="31">
        <v>0.774</v>
      </c>
      <c r="L365" s="31">
        <v>1.009</v>
      </c>
      <c r="M365" s="31">
        <v>2.062</v>
      </c>
      <c r="N365" s="31">
        <v>1.581</v>
      </c>
      <c r="O365" s="31">
        <v>1276.64</v>
      </c>
      <c r="P365" s="2" t="b">
        <v>1</v>
      </c>
    </row>
    <row r="366">
      <c r="A366" s="4">
        <v>44027.0</v>
      </c>
      <c r="B366" s="27">
        <v>1.0</v>
      </c>
      <c r="C366" s="27" t="s">
        <v>617</v>
      </c>
      <c r="D366" s="27" t="s">
        <v>402</v>
      </c>
      <c r="E366" s="31" t="s">
        <v>618</v>
      </c>
      <c r="F366" s="31">
        <v>0.548</v>
      </c>
      <c r="G366" s="31">
        <v>0.296</v>
      </c>
      <c r="H366" s="31">
        <v>0.308</v>
      </c>
      <c r="I366" s="31">
        <v>0.058</v>
      </c>
      <c r="J366" s="31">
        <v>0.481</v>
      </c>
      <c r="K366" s="31">
        <v>0.233</v>
      </c>
      <c r="L366" s="31">
        <v>0.236</v>
      </c>
      <c r="M366" s="31">
        <v>2.063</v>
      </c>
      <c r="N366" s="31">
        <v>2.039</v>
      </c>
      <c r="O366" s="31">
        <v>384.616</v>
      </c>
      <c r="P366" s="2" t="b">
        <v>1</v>
      </c>
    </row>
    <row r="367">
      <c r="A367" s="4">
        <v>44027.0</v>
      </c>
      <c r="B367" s="27">
        <v>1.0</v>
      </c>
      <c r="C367" s="27" t="s">
        <v>619</v>
      </c>
      <c r="D367" s="27" t="s">
        <v>403</v>
      </c>
      <c r="E367" s="31" t="s">
        <v>620</v>
      </c>
      <c r="F367" s="31">
        <v>0.995</v>
      </c>
      <c r="G367" s="31">
        <v>0.563</v>
      </c>
      <c r="H367" s="31">
        <v>0.711</v>
      </c>
      <c r="I367" s="31">
        <v>0.162</v>
      </c>
      <c r="J367" s="31">
        <v>0.826</v>
      </c>
      <c r="K367" s="31">
        <v>0.398</v>
      </c>
      <c r="L367" s="31">
        <v>0.536</v>
      </c>
      <c r="M367" s="31">
        <v>2.075</v>
      </c>
      <c r="N367" s="31">
        <v>1.54</v>
      </c>
      <c r="O367" s="31">
        <v>660.656</v>
      </c>
      <c r="P367" s="2" t="b">
        <v>1</v>
      </c>
    </row>
    <row r="368">
      <c r="A368" s="4">
        <v>44027.0</v>
      </c>
      <c r="B368" s="27">
        <v>1.0</v>
      </c>
      <c r="C368" s="27" t="s">
        <v>621</v>
      </c>
      <c r="D368" s="27" t="s">
        <v>404</v>
      </c>
      <c r="E368" s="31" t="s">
        <v>622</v>
      </c>
      <c r="F368" s="31">
        <v>0.754</v>
      </c>
      <c r="G368" s="31">
        <v>0.447</v>
      </c>
      <c r="H368" s="31">
        <v>0.611</v>
      </c>
      <c r="I368" s="31">
        <v>0.148</v>
      </c>
      <c r="J368" s="31">
        <v>0.6</v>
      </c>
      <c r="K368" s="31">
        <v>0.295</v>
      </c>
      <c r="L368" s="31">
        <v>0.449</v>
      </c>
      <c r="M368" s="31">
        <v>2.032</v>
      </c>
      <c r="N368" s="31">
        <v>1.335</v>
      </c>
      <c r="O368" s="31">
        <v>479.67</v>
      </c>
      <c r="P368" s="2" t="b">
        <v>1</v>
      </c>
    </row>
    <row r="369">
      <c r="A369" s="4">
        <v>44027.0</v>
      </c>
      <c r="B369" s="27">
        <v>1.0</v>
      </c>
      <c r="C369" s="27" t="s">
        <v>623</v>
      </c>
      <c r="D369" s="27" t="s">
        <v>405</v>
      </c>
      <c r="E369" s="31" t="s">
        <v>624</v>
      </c>
      <c r="F369" s="31">
        <v>1.061</v>
      </c>
      <c r="G369" s="31">
        <v>0.553</v>
      </c>
      <c r="H369" s="31">
        <v>0.586</v>
      </c>
      <c r="I369" s="31">
        <v>0.084</v>
      </c>
      <c r="J369" s="31">
        <v>0.978</v>
      </c>
      <c r="K369" s="31">
        <v>0.469</v>
      </c>
      <c r="L369" s="31">
        <v>0.493</v>
      </c>
      <c r="M369" s="31">
        <v>2.085</v>
      </c>
      <c r="N369" s="31">
        <v>1.983</v>
      </c>
      <c r="O369" s="31">
        <v>782.424</v>
      </c>
      <c r="P369" s="2" t="b">
        <v>1</v>
      </c>
    </row>
    <row r="370">
      <c r="A370" s="4">
        <v>44027.0</v>
      </c>
      <c r="B370" s="27">
        <v>1.0</v>
      </c>
      <c r="C370" s="27" t="s">
        <v>625</v>
      </c>
      <c r="D370" s="27" t="s">
        <v>406</v>
      </c>
      <c r="E370" s="31" t="s">
        <v>626</v>
      </c>
      <c r="F370" s="31">
        <v>0.495</v>
      </c>
      <c r="G370" s="31">
        <v>0.302</v>
      </c>
      <c r="H370" s="31">
        <v>0.396</v>
      </c>
      <c r="I370" s="31">
        <v>0.116</v>
      </c>
      <c r="J370" s="31">
        <v>0.379</v>
      </c>
      <c r="K370" s="31">
        <v>0.185</v>
      </c>
      <c r="L370" s="31">
        <v>0.271</v>
      </c>
      <c r="M370" s="31">
        <v>2.044</v>
      </c>
      <c r="N370" s="31">
        <v>1.395</v>
      </c>
      <c r="O370" s="31">
        <v>302.969</v>
      </c>
      <c r="P370" s="2" t="b">
        <v>1</v>
      </c>
    </row>
    <row r="371">
      <c r="A371" s="4">
        <v>44027.0</v>
      </c>
      <c r="B371" s="27">
        <v>1.0</v>
      </c>
      <c r="C371" s="27" t="s">
        <v>627</v>
      </c>
      <c r="D371" s="27" t="s">
        <v>407</v>
      </c>
      <c r="E371" s="31" t="s">
        <v>628</v>
      </c>
      <c r="F371" s="31">
        <v>1.347</v>
      </c>
      <c r="G371" s="31">
        <v>0.807</v>
      </c>
      <c r="H371" s="31">
        <v>1.089</v>
      </c>
      <c r="I371" s="31">
        <v>0.298</v>
      </c>
      <c r="J371" s="31">
        <v>1.068</v>
      </c>
      <c r="K371" s="31">
        <v>0.519</v>
      </c>
      <c r="L371" s="31">
        <v>0.798</v>
      </c>
      <c r="M371" s="31">
        <v>2.06</v>
      </c>
      <c r="N371" s="31">
        <v>1.339</v>
      </c>
      <c r="O371" s="31">
        <v>854.764</v>
      </c>
      <c r="P371" s="2" t="b">
        <v>1</v>
      </c>
    </row>
    <row r="372">
      <c r="A372" s="4">
        <v>44027.0</v>
      </c>
      <c r="B372" s="27">
        <v>1.0</v>
      </c>
      <c r="C372" s="27" t="s">
        <v>629</v>
      </c>
      <c r="D372" s="27" t="s">
        <v>408</v>
      </c>
      <c r="E372" s="31" t="s">
        <v>630</v>
      </c>
      <c r="F372" s="31">
        <v>1.577</v>
      </c>
      <c r="G372" s="31">
        <v>0.855</v>
      </c>
      <c r="H372" s="31">
        <v>1.014</v>
      </c>
      <c r="I372" s="31">
        <v>0.194</v>
      </c>
      <c r="J372" s="31">
        <v>1.396</v>
      </c>
      <c r="K372" s="31">
        <v>0.667</v>
      </c>
      <c r="L372" s="31">
        <v>0.818</v>
      </c>
      <c r="M372" s="31">
        <v>2.091</v>
      </c>
      <c r="N372" s="31">
        <v>1.706</v>
      </c>
      <c r="O372" s="31">
        <v>1116.474</v>
      </c>
      <c r="P372" s="2" t="b">
        <v>1</v>
      </c>
    </row>
    <row r="373">
      <c r="A373" s="4">
        <v>44027.0</v>
      </c>
      <c r="B373" s="27">
        <v>1.0</v>
      </c>
      <c r="C373" s="27" t="s">
        <v>631</v>
      </c>
      <c r="D373" s="27" t="s">
        <v>409</v>
      </c>
      <c r="E373" s="31" t="s">
        <v>632</v>
      </c>
      <c r="F373" s="31">
        <v>1.101</v>
      </c>
      <c r="G373" s="31">
        <v>0.616</v>
      </c>
      <c r="H373" s="31">
        <v>0.723</v>
      </c>
      <c r="I373" s="31">
        <v>0.173</v>
      </c>
      <c r="J373" s="31">
        <v>0.945</v>
      </c>
      <c r="K373" s="31">
        <v>0.45</v>
      </c>
      <c r="L373" s="31">
        <v>0.551</v>
      </c>
      <c r="M373" s="31">
        <v>2.099</v>
      </c>
      <c r="N373" s="31">
        <v>1.716</v>
      </c>
      <c r="O373" s="31">
        <v>756.193</v>
      </c>
      <c r="P373" s="2" t="b">
        <v>1</v>
      </c>
    </row>
    <row r="374">
      <c r="A374" s="4">
        <v>44027.0</v>
      </c>
      <c r="B374" s="27">
        <v>2.0</v>
      </c>
      <c r="C374" s="27" t="s">
        <v>609</v>
      </c>
      <c r="D374" s="27" t="s">
        <v>410</v>
      </c>
      <c r="E374" s="31" t="s">
        <v>610</v>
      </c>
      <c r="F374" s="31">
        <v>1.052</v>
      </c>
      <c r="G374" s="31">
        <v>0.583</v>
      </c>
      <c r="H374" s="31">
        <v>0.708</v>
      </c>
      <c r="I374" s="31">
        <v>0.141</v>
      </c>
      <c r="J374" s="31">
        <v>0.876</v>
      </c>
      <c r="K374" s="31">
        <v>0.424</v>
      </c>
      <c r="L374" s="31">
        <v>0.536</v>
      </c>
      <c r="M374" s="31">
        <v>2.065</v>
      </c>
      <c r="N374" s="31">
        <v>1.634</v>
      </c>
      <c r="O374" s="31">
        <v>701.155</v>
      </c>
      <c r="P374" s="2" t="b">
        <v>1</v>
      </c>
    </row>
    <row r="375">
      <c r="A375" s="4">
        <v>44027.0</v>
      </c>
      <c r="B375" s="27">
        <v>2.0</v>
      </c>
      <c r="C375" s="27" t="s">
        <v>611</v>
      </c>
      <c r="D375" s="27" t="s">
        <v>411</v>
      </c>
      <c r="E375" s="31" t="s">
        <v>612</v>
      </c>
      <c r="F375" s="31">
        <v>1.264</v>
      </c>
      <c r="G375" s="31">
        <v>0.687</v>
      </c>
      <c r="H375" s="31">
        <v>0.779</v>
      </c>
      <c r="I375" s="31">
        <v>0.139</v>
      </c>
      <c r="J375" s="31">
        <v>1.089</v>
      </c>
      <c r="K375" s="31">
        <v>0.53</v>
      </c>
      <c r="L375" s="31">
        <v>0.611</v>
      </c>
      <c r="M375" s="31">
        <v>2.055</v>
      </c>
      <c r="N375" s="31">
        <v>1.783</v>
      </c>
      <c r="O375" s="31">
        <v>871.006</v>
      </c>
      <c r="P375" s="2" t="b">
        <v>1</v>
      </c>
    </row>
    <row r="376">
      <c r="A376" s="4">
        <v>44027.0</v>
      </c>
      <c r="B376" s="27">
        <v>2.0</v>
      </c>
      <c r="C376" s="27" t="s">
        <v>613</v>
      </c>
      <c r="D376" s="27" t="s">
        <v>412</v>
      </c>
      <c r="E376" s="31" t="s">
        <v>614</v>
      </c>
      <c r="F376" s="31">
        <v>0.994</v>
      </c>
      <c r="G376" s="31">
        <v>0.579</v>
      </c>
      <c r="H376" s="31">
        <v>0.767</v>
      </c>
      <c r="I376" s="31">
        <v>0.181</v>
      </c>
      <c r="J376" s="31">
        <v>0.791</v>
      </c>
      <c r="K376" s="31">
        <v>0.387</v>
      </c>
      <c r="L376" s="31">
        <v>0.562</v>
      </c>
      <c r="M376" s="31">
        <v>2.045</v>
      </c>
      <c r="N376" s="31">
        <v>1.407</v>
      </c>
      <c r="O376" s="31">
        <v>632.563</v>
      </c>
      <c r="P376" s="2" t="b">
        <v>1</v>
      </c>
    </row>
    <row r="377">
      <c r="A377" s="4">
        <v>44027.0</v>
      </c>
      <c r="B377" s="27">
        <v>2.0</v>
      </c>
      <c r="C377" s="27" t="s">
        <v>615</v>
      </c>
      <c r="D377" s="27" t="s">
        <v>414</v>
      </c>
      <c r="E377" s="31" t="s">
        <v>616</v>
      </c>
      <c r="F377" s="31">
        <v>1.349</v>
      </c>
      <c r="G377" s="31">
        <v>0.743</v>
      </c>
      <c r="H377" s="31">
        <v>0.861</v>
      </c>
      <c r="I377" s="31">
        <v>0.17</v>
      </c>
      <c r="J377" s="31">
        <v>1.154</v>
      </c>
      <c r="K377" s="31">
        <v>0.56</v>
      </c>
      <c r="L377" s="31">
        <v>0.667</v>
      </c>
      <c r="M377" s="31">
        <v>2.061</v>
      </c>
      <c r="N377" s="31">
        <v>1.73</v>
      </c>
      <c r="O377" s="31">
        <v>923.111</v>
      </c>
      <c r="P377" s="2" t="b">
        <v>1</v>
      </c>
    </row>
    <row r="378">
      <c r="A378" s="4">
        <v>44027.0</v>
      </c>
      <c r="B378" s="27">
        <v>2.0</v>
      </c>
      <c r="C378" s="27" t="s">
        <v>617</v>
      </c>
      <c r="D378" s="27" t="s">
        <v>415</v>
      </c>
      <c r="E378" s="31" t="s">
        <v>618</v>
      </c>
      <c r="F378" s="31">
        <v>0.866</v>
      </c>
      <c r="G378" s="31">
        <v>0.523</v>
      </c>
      <c r="H378" s="31">
        <v>0.715</v>
      </c>
      <c r="I378" s="31">
        <v>0.192</v>
      </c>
      <c r="J378" s="31">
        <v>0.663</v>
      </c>
      <c r="K378" s="31">
        <v>0.325</v>
      </c>
      <c r="L378" s="31">
        <v>0.505</v>
      </c>
      <c r="M378" s="31">
        <v>2.038</v>
      </c>
      <c r="N378" s="31">
        <v>1.311</v>
      </c>
      <c r="O378" s="31">
        <v>530.193</v>
      </c>
      <c r="P378" s="2" t="b">
        <v>1</v>
      </c>
    </row>
    <row r="379">
      <c r="A379" s="4">
        <v>44027.0</v>
      </c>
      <c r="B379" s="27">
        <v>2.0</v>
      </c>
      <c r="C379" s="27" t="s">
        <v>619</v>
      </c>
      <c r="D379" s="27" t="s">
        <v>416</v>
      </c>
      <c r="E379" s="31" t="s">
        <v>620</v>
      </c>
      <c r="F379" s="31">
        <v>1.238</v>
      </c>
      <c r="G379" s="31">
        <v>0.821</v>
      </c>
      <c r="H379" s="31">
        <v>1.228</v>
      </c>
      <c r="I379" s="31">
        <v>0.398</v>
      </c>
      <c r="J379" s="31">
        <v>0.833</v>
      </c>
      <c r="K379" s="31">
        <v>0.42</v>
      </c>
      <c r="L379" s="31">
        <v>0.816</v>
      </c>
      <c r="M379" s="31">
        <v>1.984</v>
      </c>
      <c r="N379" s="31">
        <v>1.021</v>
      </c>
      <c r="O379" s="31">
        <v>666.64</v>
      </c>
      <c r="P379" s="2" t="b">
        <v>1</v>
      </c>
    </row>
    <row r="380">
      <c r="A380" s="4">
        <v>44027.0</v>
      </c>
      <c r="B380" s="27">
        <v>2.0</v>
      </c>
      <c r="C380" s="27" t="s">
        <v>621</v>
      </c>
      <c r="D380" s="27" t="s">
        <v>417</v>
      </c>
      <c r="E380" s="31" t="s">
        <v>622</v>
      </c>
      <c r="F380" s="31">
        <v>1.528</v>
      </c>
      <c r="G380" s="31">
        <v>0.834</v>
      </c>
      <c r="H380" s="31">
        <v>1.024</v>
      </c>
      <c r="I380" s="31">
        <v>0.196</v>
      </c>
      <c r="J380" s="31">
        <v>1.323</v>
      </c>
      <c r="K380" s="31">
        <v>0.633</v>
      </c>
      <c r="L380" s="31">
        <v>0.814</v>
      </c>
      <c r="M380" s="31">
        <v>2.089</v>
      </c>
      <c r="N380" s="31">
        <v>1.625</v>
      </c>
      <c r="O380" s="31">
        <v>1058.131</v>
      </c>
      <c r="P380" s="2" t="b">
        <v>1</v>
      </c>
    </row>
    <row r="381">
      <c r="A381" s="4">
        <v>44027.0</v>
      </c>
      <c r="B381" s="27">
        <v>2.0</v>
      </c>
      <c r="C381" s="27" t="s">
        <v>623</v>
      </c>
      <c r="D381" s="27" t="s">
        <v>418</v>
      </c>
      <c r="E381" s="31" t="s">
        <v>624</v>
      </c>
      <c r="F381" s="31">
        <v>0.871</v>
      </c>
      <c r="G381" s="31">
        <v>0.441</v>
      </c>
      <c r="H381" s="31">
        <v>0.437</v>
      </c>
      <c r="I381" s="31">
        <v>0.052</v>
      </c>
      <c r="J381" s="31">
        <v>0.819</v>
      </c>
      <c r="K381" s="31">
        <v>0.388</v>
      </c>
      <c r="L381" s="31">
        <v>0.375</v>
      </c>
      <c r="M381" s="31">
        <v>2.109</v>
      </c>
      <c r="N381" s="31">
        <v>2.186</v>
      </c>
      <c r="O381" s="31">
        <v>655.236</v>
      </c>
      <c r="P381" s="2" t="b">
        <v>1</v>
      </c>
    </row>
    <row r="382">
      <c r="A382" s="4">
        <v>44027.0</v>
      </c>
      <c r="B382" s="27">
        <v>2.0</v>
      </c>
      <c r="C382" s="27" t="s">
        <v>625</v>
      </c>
      <c r="D382" s="27" t="s">
        <v>419</v>
      </c>
      <c r="E382" s="31" t="s">
        <v>626</v>
      </c>
      <c r="F382" s="31">
        <v>1.387</v>
      </c>
      <c r="G382" s="31">
        <v>0.822</v>
      </c>
      <c r="H382" s="31">
        <v>1.092</v>
      </c>
      <c r="I382" s="31">
        <v>0.285</v>
      </c>
      <c r="J382" s="31">
        <v>1.11</v>
      </c>
      <c r="K382" s="31">
        <v>0.541</v>
      </c>
      <c r="L382" s="31">
        <v>0.805</v>
      </c>
      <c r="M382" s="31">
        <v>2.053</v>
      </c>
      <c r="N382" s="31">
        <v>1.38</v>
      </c>
      <c r="O382" s="31">
        <v>888.232</v>
      </c>
      <c r="P382" s="2" t="b">
        <v>1</v>
      </c>
    </row>
    <row r="383">
      <c r="A383" s="4">
        <v>44027.0</v>
      </c>
      <c r="B383" s="27">
        <v>2.0</v>
      </c>
      <c r="C383" s="27" t="s">
        <v>627</v>
      </c>
      <c r="D383" s="27" t="s">
        <v>420</v>
      </c>
      <c r="E383" s="31" t="s">
        <v>628</v>
      </c>
      <c r="F383" s="31">
        <v>0.901</v>
      </c>
      <c r="G383" s="31">
        <v>0.543</v>
      </c>
      <c r="H383" s="31">
        <v>0.709</v>
      </c>
      <c r="I383" s="31">
        <v>0.201</v>
      </c>
      <c r="J383" s="31">
        <v>0.712</v>
      </c>
      <c r="K383" s="31">
        <v>0.347</v>
      </c>
      <c r="L383" s="31">
        <v>0.508</v>
      </c>
      <c r="M383" s="31">
        <v>2.049</v>
      </c>
      <c r="N383" s="31">
        <v>1.401</v>
      </c>
      <c r="O383" s="31">
        <v>569.588</v>
      </c>
      <c r="P383" s="2" t="b">
        <v>1</v>
      </c>
    </row>
    <row r="384">
      <c r="A384" s="4">
        <v>44027.0</v>
      </c>
      <c r="B384" s="27">
        <v>2.0</v>
      </c>
      <c r="C384" s="27" t="s">
        <v>629</v>
      </c>
      <c r="D384" s="27" t="s">
        <v>421</v>
      </c>
      <c r="E384" s="31" t="s">
        <v>630</v>
      </c>
      <c r="F384" s="31">
        <v>1.026</v>
      </c>
      <c r="G384" s="31">
        <v>0.585</v>
      </c>
      <c r="H384" s="31">
        <v>0.704</v>
      </c>
      <c r="I384" s="31">
        <v>0.159</v>
      </c>
      <c r="J384" s="31">
        <v>0.872</v>
      </c>
      <c r="K384" s="31">
        <v>0.428</v>
      </c>
      <c r="L384" s="31">
        <v>0.54</v>
      </c>
      <c r="M384" s="31">
        <v>2.038</v>
      </c>
      <c r="N384" s="31">
        <v>1.616</v>
      </c>
      <c r="O384" s="31">
        <v>697.847</v>
      </c>
      <c r="P384" s="2" t="b">
        <v>1</v>
      </c>
    </row>
    <row r="385">
      <c r="A385" s="4">
        <v>44027.0</v>
      </c>
      <c r="B385" s="27">
        <v>2.0</v>
      </c>
      <c r="C385" s="27" t="s">
        <v>631</v>
      </c>
      <c r="D385" s="27" t="s">
        <v>422</v>
      </c>
      <c r="E385" s="31" t="s">
        <v>632</v>
      </c>
      <c r="F385" s="31">
        <v>1.148</v>
      </c>
      <c r="G385" s="31">
        <v>0.583</v>
      </c>
      <c r="H385" s="31">
        <v>0.551</v>
      </c>
      <c r="I385" s="31">
        <v>0.047</v>
      </c>
      <c r="J385" s="31">
        <v>1.124</v>
      </c>
      <c r="K385" s="31">
        <v>0.547</v>
      </c>
      <c r="L385" s="31">
        <v>0.505</v>
      </c>
      <c r="M385" s="31">
        <v>2.056</v>
      </c>
      <c r="N385" s="31">
        <v>2.227</v>
      </c>
      <c r="O385" s="31">
        <v>899.173</v>
      </c>
      <c r="P385" s="2" t="b">
        <v>1</v>
      </c>
    </row>
    <row r="386">
      <c r="A386" s="4">
        <v>44027.0</v>
      </c>
      <c r="B386" s="27">
        <v>3.0</v>
      </c>
      <c r="C386" s="27" t="s">
        <v>609</v>
      </c>
      <c r="D386" s="27" t="s">
        <v>423</v>
      </c>
      <c r="E386" s="31" t="s">
        <v>610</v>
      </c>
      <c r="F386" s="31">
        <v>1.317</v>
      </c>
      <c r="G386" s="31">
        <v>0.695</v>
      </c>
      <c r="H386" s="31">
        <v>0.809</v>
      </c>
      <c r="I386" s="31">
        <v>0.126</v>
      </c>
      <c r="J386" s="31">
        <v>1.148</v>
      </c>
      <c r="K386" s="31">
        <v>0.549</v>
      </c>
      <c r="L386" s="31">
        <v>0.649</v>
      </c>
      <c r="M386" s="31">
        <v>2.093</v>
      </c>
      <c r="N386" s="31">
        <v>1.768</v>
      </c>
      <c r="O386" s="31">
        <v>918.309</v>
      </c>
      <c r="P386" s="2" t="b">
        <v>1</v>
      </c>
    </row>
    <row r="387">
      <c r="A387" s="4">
        <v>44027.0</v>
      </c>
      <c r="B387" s="27">
        <v>3.0</v>
      </c>
      <c r="C387" s="27" t="s">
        <v>611</v>
      </c>
      <c r="D387" s="27" t="s">
        <v>424</v>
      </c>
      <c r="E387" s="31" t="s">
        <v>612</v>
      </c>
      <c r="F387" s="31">
        <v>0.986</v>
      </c>
      <c r="G387" s="31">
        <v>0.598</v>
      </c>
      <c r="H387" s="31">
        <v>0.853</v>
      </c>
      <c r="I387" s="31">
        <v>0.214</v>
      </c>
      <c r="J387" s="31">
        <v>0.745</v>
      </c>
      <c r="K387" s="31">
        <v>0.37</v>
      </c>
      <c r="L387" s="31">
        <v>0.609</v>
      </c>
      <c r="M387" s="31">
        <v>2.011</v>
      </c>
      <c r="N387" s="31">
        <v>1.223</v>
      </c>
      <c r="O387" s="31">
        <v>595.894</v>
      </c>
      <c r="P387" s="2" t="b">
        <v>1</v>
      </c>
    </row>
    <row r="388">
      <c r="A388" s="4">
        <v>44027.0</v>
      </c>
      <c r="B388" s="27">
        <v>3.0</v>
      </c>
      <c r="C388" s="27" t="s">
        <v>613</v>
      </c>
      <c r="D388" s="27" t="s">
        <v>425</v>
      </c>
      <c r="E388" s="31" t="s">
        <v>614</v>
      </c>
      <c r="F388" s="31">
        <v>0.627</v>
      </c>
      <c r="G388" s="31">
        <v>0.343</v>
      </c>
      <c r="H388" s="31">
        <v>0.397</v>
      </c>
      <c r="I388" s="31">
        <v>0.078</v>
      </c>
      <c r="J388" s="31">
        <v>0.533</v>
      </c>
      <c r="K388" s="31">
        <v>0.257</v>
      </c>
      <c r="L388" s="31">
        <v>0.301</v>
      </c>
      <c r="M388" s="31">
        <v>2.076</v>
      </c>
      <c r="N388" s="31">
        <v>1.773</v>
      </c>
      <c r="O388" s="31">
        <v>426.374</v>
      </c>
      <c r="P388" s="2" t="b">
        <v>1</v>
      </c>
    </row>
    <row r="389">
      <c r="A389" s="4">
        <v>44027.0</v>
      </c>
      <c r="B389" s="27">
        <v>3.0</v>
      </c>
      <c r="C389" s="27" t="s">
        <v>615</v>
      </c>
      <c r="D389" s="27" t="s">
        <v>426</v>
      </c>
      <c r="E389" s="31" t="s">
        <v>616</v>
      </c>
      <c r="F389" s="31">
        <v>1.023</v>
      </c>
      <c r="G389" s="31">
        <v>0.637</v>
      </c>
      <c r="H389" s="31">
        <v>0.973</v>
      </c>
      <c r="I389" s="31">
        <v>0.254</v>
      </c>
      <c r="J389" s="31">
        <v>0.751</v>
      </c>
      <c r="K389" s="31">
        <v>0.374</v>
      </c>
      <c r="L389" s="31">
        <v>0.694</v>
      </c>
      <c r="M389" s="31">
        <v>2.009</v>
      </c>
      <c r="N389" s="31">
        <v>1.082</v>
      </c>
      <c r="O389" s="31">
        <v>601.114</v>
      </c>
      <c r="P389" s="2" t="b">
        <v>1</v>
      </c>
    </row>
    <row r="390">
      <c r="A390" s="4">
        <v>44027.0</v>
      </c>
      <c r="B390" s="27">
        <v>3.0</v>
      </c>
      <c r="C390" s="27" t="s">
        <v>617</v>
      </c>
      <c r="D390" s="27" t="s">
        <v>427</v>
      </c>
      <c r="E390" s="31" t="s">
        <v>618</v>
      </c>
      <c r="F390" s="31">
        <v>0.969</v>
      </c>
      <c r="G390" s="31">
        <v>0.577</v>
      </c>
      <c r="H390" s="31">
        <v>0.779</v>
      </c>
      <c r="I390" s="31">
        <v>0.193</v>
      </c>
      <c r="J390" s="31">
        <v>0.763</v>
      </c>
      <c r="K390" s="31">
        <v>0.377</v>
      </c>
      <c r="L390" s="31">
        <v>0.568</v>
      </c>
      <c r="M390" s="31">
        <v>2.024</v>
      </c>
      <c r="N390" s="31">
        <v>1.344</v>
      </c>
      <c r="O390" s="31">
        <v>610.779</v>
      </c>
      <c r="P390" s="2" t="b">
        <v>1</v>
      </c>
    </row>
    <row r="391">
      <c r="A391" s="4">
        <v>44027.0</v>
      </c>
      <c r="B391" s="27">
        <v>3.0</v>
      </c>
      <c r="C391" s="27" t="s">
        <v>619</v>
      </c>
      <c r="D391" s="27" t="s">
        <v>428</v>
      </c>
      <c r="E391" s="31" t="s">
        <v>620</v>
      </c>
      <c r="F391" s="31">
        <v>0.968</v>
      </c>
      <c r="G391" s="31">
        <v>0.53</v>
      </c>
      <c r="H391" s="31">
        <v>0.629</v>
      </c>
      <c r="I391" s="31">
        <v>0.12</v>
      </c>
      <c r="J391" s="31">
        <v>0.841</v>
      </c>
      <c r="K391" s="31">
        <v>0.407</v>
      </c>
      <c r="L391" s="31">
        <v>0.496</v>
      </c>
      <c r="M391" s="31">
        <v>2.067</v>
      </c>
      <c r="N391" s="31">
        <v>1.696</v>
      </c>
      <c r="O391" s="31">
        <v>673.023</v>
      </c>
      <c r="P391" s="2" t="b">
        <v>1</v>
      </c>
    </row>
    <row r="392">
      <c r="A392" s="4">
        <v>44027.0</v>
      </c>
      <c r="B392" s="27">
        <v>3.0</v>
      </c>
      <c r="C392" s="27" t="s">
        <v>621</v>
      </c>
      <c r="D392" s="27" t="s">
        <v>429</v>
      </c>
      <c r="E392" s="31" t="s">
        <v>622</v>
      </c>
      <c r="F392" s="31">
        <v>1.286</v>
      </c>
      <c r="G392" s="31">
        <v>0.706</v>
      </c>
      <c r="H392" s="31">
        <v>0.872</v>
      </c>
      <c r="I392" s="31">
        <v>0.176</v>
      </c>
      <c r="J392" s="31">
        <v>1.102</v>
      </c>
      <c r="K392" s="31">
        <v>0.526</v>
      </c>
      <c r="L392" s="31">
        <v>0.682</v>
      </c>
      <c r="M392" s="31">
        <v>2.095</v>
      </c>
      <c r="N392" s="31">
        <v>1.615</v>
      </c>
      <c r="O392" s="31">
        <v>881.346</v>
      </c>
      <c r="P392" s="2" t="b">
        <v>1</v>
      </c>
    </row>
    <row r="393">
      <c r="A393" s="19">
        <v>44027.0</v>
      </c>
      <c r="B393" s="24">
        <v>3.0</v>
      </c>
      <c r="C393" s="24" t="s">
        <v>623</v>
      </c>
      <c r="D393" s="24" t="s">
        <v>430</v>
      </c>
      <c r="E393" s="24" t="s">
        <v>624</v>
      </c>
      <c r="F393" s="24">
        <v>0.357</v>
      </c>
      <c r="G393" s="24">
        <v>0.225</v>
      </c>
      <c r="H393" s="24">
        <v>0.312</v>
      </c>
      <c r="I393" s="24">
        <v>0.09</v>
      </c>
      <c r="J393" s="24">
        <v>0.264</v>
      </c>
      <c r="K393" s="24">
        <v>0.133</v>
      </c>
      <c r="L393" s="24">
        <v>0.211</v>
      </c>
      <c r="M393" s="24">
        <v>1.984</v>
      </c>
      <c r="N393" s="24">
        <v>1.25</v>
      </c>
      <c r="O393" s="24">
        <v>211.203</v>
      </c>
      <c r="P393" s="22" t="b">
        <v>0</v>
      </c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4">
        <v>44027.0</v>
      </c>
      <c r="B394" s="27">
        <v>3.0</v>
      </c>
      <c r="C394" s="27" t="s">
        <v>625</v>
      </c>
      <c r="D394" s="27" t="s">
        <v>431</v>
      </c>
      <c r="E394" s="31" t="s">
        <v>626</v>
      </c>
      <c r="F394" s="31">
        <v>0.734</v>
      </c>
      <c r="G394" s="31">
        <v>0.422</v>
      </c>
      <c r="H394" s="31">
        <v>0.533</v>
      </c>
      <c r="I394" s="31">
        <v>0.131</v>
      </c>
      <c r="J394" s="31">
        <v>0.605</v>
      </c>
      <c r="K394" s="31">
        <v>0.292</v>
      </c>
      <c r="L394" s="31">
        <v>0.395</v>
      </c>
      <c r="M394" s="31">
        <v>2.072</v>
      </c>
      <c r="N394" s="31">
        <v>1.534</v>
      </c>
      <c r="O394" s="31">
        <v>484.345</v>
      </c>
      <c r="P394" s="2" t="b">
        <v>1</v>
      </c>
    </row>
    <row r="395">
      <c r="A395" s="4">
        <v>44027.0</v>
      </c>
      <c r="B395" s="27">
        <v>3.0</v>
      </c>
      <c r="C395" s="27" t="s">
        <v>627</v>
      </c>
      <c r="D395" s="27" t="s">
        <v>432</v>
      </c>
      <c r="E395" s="31" t="s">
        <v>628</v>
      </c>
      <c r="F395" s="31">
        <v>1.937</v>
      </c>
      <c r="G395" s="31">
        <v>1.06</v>
      </c>
      <c r="H395" s="31">
        <v>1.343</v>
      </c>
      <c r="I395" s="31">
        <v>0.242</v>
      </c>
      <c r="J395" s="31">
        <v>1.731</v>
      </c>
      <c r="K395" s="31">
        <v>0.835</v>
      </c>
      <c r="L395" s="31">
        <v>1.114</v>
      </c>
      <c r="M395" s="31">
        <v>2.072</v>
      </c>
      <c r="N395" s="31">
        <v>1.553</v>
      </c>
      <c r="O395" s="31">
        <v>1384.494</v>
      </c>
      <c r="P395" s="2" t="b">
        <v>1</v>
      </c>
    </row>
    <row r="396">
      <c r="A396" s="4">
        <v>44027.0</v>
      </c>
      <c r="B396" s="27">
        <v>3.0</v>
      </c>
      <c r="C396" s="27" t="s">
        <v>629</v>
      </c>
      <c r="D396" s="27" t="s">
        <v>433</v>
      </c>
      <c r="E396" s="31" t="s">
        <v>630</v>
      </c>
      <c r="F396" s="31">
        <v>1.323</v>
      </c>
      <c r="G396" s="31">
        <v>0.83</v>
      </c>
      <c r="H396" s="31">
        <v>1.262</v>
      </c>
      <c r="I396" s="31">
        <v>0.342</v>
      </c>
      <c r="J396" s="31">
        <v>0.988</v>
      </c>
      <c r="K396" s="31">
        <v>0.491</v>
      </c>
      <c r="L396" s="31">
        <v>0.919</v>
      </c>
      <c r="M396" s="31">
        <v>2.011</v>
      </c>
      <c r="N396" s="31">
        <v>1.075</v>
      </c>
      <c r="O396" s="31">
        <v>790.254</v>
      </c>
      <c r="P396" s="2" t="b">
        <v>1</v>
      </c>
    </row>
    <row r="397">
      <c r="A397" s="4">
        <v>44027.0</v>
      </c>
      <c r="B397" s="27">
        <v>3.0</v>
      </c>
      <c r="C397" s="27" t="s">
        <v>631</v>
      </c>
      <c r="D397" s="27" t="s">
        <v>434</v>
      </c>
      <c r="E397" s="31" t="s">
        <v>632</v>
      </c>
      <c r="F397" s="31">
        <v>1.732</v>
      </c>
      <c r="G397" s="31">
        <v>0.85</v>
      </c>
      <c r="H397" s="31">
        <v>0.816</v>
      </c>
      <c r="I397" s="31">
        <v>0.054</v>
      </c>
      <c r="J397" s="31">
        <v>1.715</v>
      </c>
      <c r="K397" s="31">
        <v>0.813</v>
      </c>
      <c r="L397" s="31">
        <v>0.768</v>
      </c>
      <c r="M397" s="31">
        <v>2.108</v>
      </c>
      <c r="N397" s="31">
        <v>2.232</v>
      </c>
      <c r="O397" s="31">
        <v>1371.811</v>
      </c>
      <c r="P397" s="2" t="b">
        <v>1</v>
      </c>
    </row>
    <row r="398">
      <c r="A398" s="4">
        <v>44027.0</v>
      </c>
      <c r="B398" s="27">
        <v>1.0</v>
      </c>
      <c r="C398" s="27" t="s">
        <v>609</v>
      </c>
      <c r="D398" s="27" t="s">
        <v>435</v>
      </c>
      <c r="E398" s="31" t="s">
        <v>610</v>
      </c>
      <c r="F398" s="31">
        <v>1.593</v>
      </c>
      <c r="G398" s="31">
        <v>0.931</v>
      </c>
      <c r="H398" s="31">
        <v>1.245</v>
      </c>
      <c r="I398" s="31">
        <v>0.287</v>
      </c>
      <c r="J398" s="31">
        <v>1.26</v>
      </c>
      <c r="K398" s="31">
        <v>0.621</v>
      </c>
      <c r="L398" s="31">
        <v>0.916</v>
      </c>
      <c r="M398" s="31">
        <v>2.029</v>
      </c>
      <c r="N398" s="31">
        <v>1.375</v>
      </c>
      <c r="O398" s="31">
        <v>1008.17</v>
      </c>
      <c r="P398" s="2" t="b">
        <v>1</v>
      </c>
    </row>
    <row r="399">
      <c r="A399" s="4">
        <v>44027.0</v>
      </c>
      <c r="B399" s="27">
        <v>1.0</v>
      </c>
      <c r="C399" s="27" t="s">
        <v>611</v>
      </c>
      <c r="D399" s="27" t="s">
        <v>436</v>
      </c>
      <c r="E399" s="31" t="s">
        <v>612</v>
      </c>
      <c r="F399" s="31">
        <v>0.837</v>
      </c>
      <c r="G399" s="31">
        <v>0.47</v>
      </c>
      <c r="H399" s="31">
        <v>0.558</v>
      </c>
      <c r="I399" s="31">
        <v>0.11</v>
      </c>
      <c r="J399" s="31">
        <v>0.703</v>
      </c>
      <c r="K399" s="31">
        <v>0.348</v>
      </c>
      <c r="L399" s="31">
        <v>0.424</v>
      </c>
      <c r="M399" s="31">
        <v>2.021</v>
      </c>
      <c r="N399" s="31">
        <v>1.657</v>
      </c>
      <c r="O399" s="31">
        <v>562.114</v>
      </c>
      <c r="P399" s="2" t="b">
        <v>1</v>
      </c>
    </row>
    <row r="400">
      <c r="A400" s="4">
        <v>44027.0</v>
      </c>
      <c r="B400" s="27">
        <v>1.0</v>
      </c>
      <c r="C400" s="27" t="s">
        <v>613</v>
      </c>
      <c r="D400" s="27" t="s">
        <v>437</v>
      </c>
      <c r="E400" s="31" t="s">
        <v>614</v>
      </c>
      <c r="F400" s="31">
        <v>1.886</v>
      </c>
      <c r="G400" s="31">
        <v>1.017</v>
      </c>
      <c r="H400" s="31">
        <v>1.185</v>
      </c>
      <c r="I400" s="31">
        <v>0.187</v>
      </c>
      <c r="J400" s="31">
        <v>1.66</v>
      </c>
      <c r="K400" s="31">
        <v>0.81</v>
      </c>
      <c r="L400" s="31">
        <v>0.965</v>
      </c>
      <c r="M400" s="31">
        <v>2.048</v>
      </c>
      <c r="N400" s="31">
        <v>1.719</v>
      </c>
      <c r="O400" s="31">
        <v>1327.615</v>
      </c>
      <c r="P400" s="2" t="b">
        <v>1</v>
      </c>
    </row>
    <row r="401">
      <c r="A401" s="4">
        <v>44027.0</v>
      </c>
      <c r="B401" s="27">
        <v>1.0</v>
      </c>
      <c r="C401" s="27" t="s">
        <v>615</v>
      </c>
      <c r="D401" s="27" t="s">
        <v>438</v>
      </c>
      <c r="E401" s="31" t="s">
        <v>616</v>
      </c>
      <c r="F401" s="31">
        <v>1.181</v>
      </c>
      <c r="G401" s="31">
        <v>0.665</v>
      </c>
      <c r="H401" s="31">
        <v>0.837</v>
      </c>
      <c r="I401" s="31">
        <v>0.175</v>
      </c>
      <c r="J401" s="31">
        <v>0.985</v>
      </c>
      <c r="K401" s="31">
        <v>0.479</v>
      </c>
      <c r="L401" s="31">
        <v>0.639</v>
      </c>
      <c r="M401" s="31">
        <v>2.055</v>
      </c>
      <c r="N401" s="31">
        <v>1.54</v>
      </c>
      <c r="O401" s="31">
        <v>787.655</v>
      </c>
      <c r="P401" s="2" t="b">
        <v>1</v>
      </c>
    </row>
    <row r="402">
      <c r="A402" s="4">
        <v>44027.0</v>
      </c>
      <c r="B402" s="27">
        <v>1.0</v>
      </c>
      <c r="C402" s="27" t="s">
        <v>617</v>
      </c>
      <c r="D402" s="27" t="s">
        <v>439</v>
      </c>
      <c r="E402" s="31" t="s">
        <v>618</v>
      </c>
      <c r="F402" s="31">
        <v>1.067</v>
      </c>
      <c r="G402" s="31">
        <v>0.616</v>
      </c>
      <c r="H402" s="31">
        <v>0.79</v>
      </c>
      <c r="I402" s="31">
        <v>0.176</v>
      </c>
      <c r="J402" s="31">
        <v>0.878</v>
      </c>
      <c r="K402" s="31">
        <v>0.433</v>
      </c>
      <c r="L402" s="31">
        <v>0.596</v>
      </c>
      <c r="M402" s="31">
        <v>2.025</v>
      </c>
      <c r="N402" s="31">
        <v>1.473</v>
      </c>
      <c r="O402" s="31">
        <v>702.157</v>
      </c>
      <c r="P402" s="2" t="b">
        <v>1</v>
      </c>
    </row>
    <row r="403">
      <c r="A403" s="4">
        <v>44027.0</v>
      </c>
      <c r="B403" s="27">
        <v>1.0</v>
      </c>
      <c r="C403" s="27" t="s">
        <v>619</v>
      </c>
      <c r="D403" s="27" t="s">
        <v>440</v>
      </c>
      <c r="E403" s="31" t="s">
        <v>620</v>
      </c>
      <c r="F403" s="31">
        <v>1.156</v>
      </c>
      <c r="G403" s="31">
        <v>0.705</v>
      </c>
      <c r="H403" s="31">
        <v>1.052</v>
      </c>
      <c r="I403" s="31">
        <v>0.264</v>
      </c>
      <c r="J403" s="31">
        <v>0.885</v>
      </c>
      <c r="K403" s="31">
        <v>0.437</v>
      </c>
      <c r="L403" s="31">
        <v>0.774</v>
      </c>
      <c r="M403" s="31">
        <v>2.025</v>
      </c>
      <c r="N403" s="31">
        <v>1.144</v>
      </c>
      <c r="O403" s="31">
        <v>708.398</v>
      </c>
      <c r="P403" s="2" t="b">
        <v>1</v>
      </c>
    </row>
    <row r="404">
      <c r="A404" s="19">
        <v>44027.0</v>
      </c>
      <c r="B404" s="24">
        <v>1.0</v>
      </c>
      <c r="C404" s="24" t="s">
        <v>621</v>
      </c>
      <c r="D404" s="24" t="s">
        <v>441</v>
      </c>
      <c r="E404" s="24" t="s">
        <v>622</v>
      </c>
      <c r="F404" s="24">
        <v>1.329</v>
      </c>
      <c r="G404" s="24">
        <v>0.913</v>
      </c>
      <c r="H404" s="24">
        <v>1.491</v>
      </c>
      <c r="I404" s="24">
        <v>0.462</v>
      </c>
      <c r="J404" s="24">
        <v>0.861</v>
      </c>
      <c r="K404" s="24">
        <v>0.448</v>
      </c>
      <c r="L404" s="24">
        <v>1.014</v>
      </c>
      <c r="M404" s="24">
        <v>1.923</v>
      </c>
      <c r="N404" s="24">
        <v>0.849</v>
      </c>
      <c r="O404" s="24">
        <v>688.712</v>
      </c>
      <c r="P404" s="22" t="b">
        <v>0</v>
      </c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19">
        <v>44027.0</v>
      </c>
      <c r="B405" s="24">
        <v>1.0</v>
      </c>
      <c r="C405" s="24" t="s">
        <v>623</v>
      </c>
      <c r="D405" s="24" t="s">
        <v>442</v>
      </c>
      <c r="E405" s="24" t="s">
        <v>624</v>
      </c>
      <c r="F405" s="24">
        <v>0.34</v>
      </c>
      <c r="G405" s="24">
        <v>0.229</v>
      </c>
      <c r="H405" s="24">
        <v>0.351</v>
      </c>
      <c r="I405" s="24">
        <v>0.11</v>
      </c>
      <c r="J405" s="24">
        <v>0.227</v>
      </c>
      <c r="K405" s="24">
        <v>0.117</v>
      </c>
      <c r="L405" s="24">
        <v>0.23</v>
      </c>
      <c r="M405" s="24">
        <v>1.937</v>
      </c>
      <c r="N405" s="24">
        <v>0.985</v>
      </c>
      <c r="O405" s="24">
        <v>181.686</v>
      </c>
      <c r="P405" s="22" t="b">
        <v>0</v>
      </c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4">
        <v>44027.0</v>
      </c>
      <c r="B406" s="27">
        <v>1.0</v>
      </c>
      <c r="C406" s="27" t="s">
        <v>625</v>
      </c>
      <c r="D406" s="27" t="s">
        <v>443</v>
      </c>
      <c r="E406" s="31" t="s">
        <v>626</v>
      </c>
      <c r="F406" s="31">
        <v>0.834</v>
      </c>
      <c r="G406" s="31">
        <v>0.436</v>
      </c>
      <c r="H406" s="31">
        <v>0.434</v>
      </c>
      <c r="I406" s="31">
        <v>0.059</v>
      </c>
      <c r="J406" s="31">
        <v>0.781</v>
      </c>
      <c r="K406" s="31">
        <v>0.379</v>
      </c>
      <c r="L406" s="31">
        <v>0.368</v>
      </c>
      <c r="M406" s="31">
        <v>2.059</v>
      </c>
      <c r="N406" s="31">
        <v>2.124</v>
      </c>
      <c r="O406" s="31">
        <v>624.615</v>
      </c>
      <c r="P406" s="2" t="b">
        <v>1</v>
      </c>
    </row>
    <row r="407">
      <c r="A407" s="4">
        <v>44027.0</v>
      </c>
      <c r="B407" s="27">
        <v>1.0</v>
      </c>
      <c r="C407" s="27" t="s">
        <v>627</v>
      </c>
      <c r="D407" s="27" t="s">
        <v>444</v>
      </c>
      <c r="E407" s="31" t="s">
        <v>628</v>
      </c>
      <c r="F407" s="31">
        <v>1.559</v>
      </c>
      <c r="G407" s="31">
        <v>0.991</v>
      </c>
      <c r="H407" s="31">
        <v>1.472</v>
      </c>
      <c r="I407" s="31">
        <v>0.42</v>
      </c>
      <c r="J407" s="31">
        <v>1.162</v>
      </c>
      <c r="K407" s="31">
        <v>0.582</v>
      </c>
      <c r="L407" s="31">
        <v>1.065</v>
      </c>
      <c r="M407" s="31">
        <v>1.995</v>
      </c>
      <c r="N407" s="31">
        <v>1.091</v>
      </c>
      <c r="O407" s="31">
        <v>929.484</v>
      </c>
      <c r="P407" s="2" t="b">
        <v>1</v>
      </c>
    </row>
    <row r="408">
      <c r="A408" s="4">
        <v>44027.0</v>
      </c>
      <c r="B408" s="27">
        <v>1.0</v>
      </c>
      <c r="C408" s="27" t="s">
        <v>629</v>
      </c>
      <c r="D408" s="27" t="s">
        <v>445</v>
      </c>
      <c r="E408" s="31" t="s">
        <v>630</v>
      </c>
      <c r="F408" s="31">
        <v>1.331</v>
      </c>
      <c r="G408" s="31">
        <v>0.764</v>
      </c>
      <c r="H408" s="31">
        <v>0.993</v>
      </c>
      <c r="I408" s="31">
        <v>0.226</v>
      </c>
      <c r="J408" s="31">
        <v>1.114</v>
      </c>
      <c r="K408" s="31">
        <v>0.542</v>
      </c>
      <c r="L408" s="31">
        <v>0.764</v>
      </c>
      <c r="M408" s="31">
        <v>2.055</v>
      </c>
      <c r="N408" s="31">
        <v>1.457</v>
      </c>
      <c r="O408" s="31">
        <v>890.95</v>
      </c>
      <c r="P408" s="2" t="b">
        <v>1</v>
      </c>
    </row>
    <row r="409">
      <c r="A409" s="4">
        <v>44027.0</v>
      </c>
      <c r="B409" s="27">
        <v>1.0</v>
      </c>
      <c r="C409" s="27" t="s">
        <v>631</v>
      </c>
      <c r="D409" s="27" t="s">
        <v>446</v>
      </c>
      <c r="E409" s="31" t="s">
        <v>632</v>
      </c>
      <c r="F409" s="31">
        <v>1.023</v>
      </c>
      <c r="G409" s="31">
        <v>0.586</v>
      </c>
      <c r="H409" s="31">
        <v>0.76</v>
      </c>
      <c r="I409" s="31">
        <v>0.171</v>
      </c>
      <c r="J409" s="31">
        <v>0.868</v>
      </c>
      <c r="K409" s="31">
        <v>0.422</v>
      </c>
      <c r="L409" s="31">
        <v>0.592</v>
      </c>
      <c r="M409" s="31">
        <v>2.055</v>
      </c>
      <c r="N409" s="31">
        <v>1.467</v>
      </c>
      <c r="O409" s="31">
        <v>694.569</v>
      </c>
      <c r="P409" s="2" t="b">
        <v>1</v>
      </c>
    </row>
    <row r="410">
      <c r="A410" s="4">
        <v>44027.0</v>
      </c>
      <c r="B410" s="27">
        <v>2.0</v>
      </c>
      <c r="C410" s="27" t="s">
        <v>609</v>
      </c>
      <c r="D410" s="27" t="s">
        <v>447</v>
      </c>
      <c r="E410" s="31" t="s">
        <v>610</v>
      </c>
      <c r="F410" s="31">
        <v>1.367</v>
      </c>
      <c r="G410" s="31">
        <v>0.884</v>
      </c>
      <c r="H410" s="31">
        <v>1.39</v>
      </c>
      <c r="I410" s="31">
        <v>0.385</v>
      </c>
      <c r="J410" s="31">
        <v>0.947</v>
      </c>
      <c r="K410" s="31">
        <v>0.48</v>
      </c>
      <c r="L410" s="31">
        <v>0.961</v>
      </c>
      <c r="M410" s="31">
        <v>1.97</v>
      </c>
      <c r="N410" s="31">
        <v>0.985</v>
      </c>
      <c r="O410" s="31">
        <v>757.251</v>
      </c>
      <c r="P410" s="2" t="b">
        <v>1</v>
      </c>
    </row>
    <row r="411">
      <c r="A411" s="4">
        <v>44027.0</v>
      </c>
      <c r="B411" s="27">
        <v>2.0</v>
      </c>
      <c r="C411" s="27" t="s">
        <v>611</v>
      </c>
      <c r="D411" s="27" t="s">
        <v>448</v>
      </c>
      <c r="E411" s="31" t="s">
        <v>612</v>
      </c>
      <c r="F411" s="31">
        <v>2.049</v>
      </c>
      <c r="G411" s="31">
        <v>1.319</v>
      </c>
      <c r="H411" s="31">
        <v>1.999</v>
      </c>
      <c r="I411" s="31">
        <v>0.603</v>
      </c>
      <c r="J411" s="31">
        <v>1.401</v>
      </c>
      <c r="K411" s="31">
        <v>0.694</v>
      </c>
      <c r="L411" s="31">
        <v>1.345</v>
      </c>
      <c r="M411" s="31">
        <v>2.019</v>
      </c>
      <c r="N411" s="31">
        <v>1.041</v>
      </c>
      <c r="O411" s="31">
        <v>1120.42</v>
      </c>
      <c r="P411" s="2" t="b">
        <v>1</v>
      </c>
    </row>
    <row r="412">
      <c r="A412" s="4">
        <v>44027.0</v>
      </c>
      <c r="B412" s="27">
        <v>2.0</v>
      </c>
      <c r="C412" s="27" t="s">
        <v>613</v>
      </c>
      <c r="D412" s="27" t="s">
        <v>449</v>
      </c>
      <c r="E412" s="31" t="s">
        <v>614</v>
      </c>
      <c r="F412" s="31">
        <v>1.639</v>
      </c>
      <c r="G412" s="31">
        <v>1.024</v>
      </c>
      <c r="H412" s="31">
        <v>1.551</v>
      </c>
      <c r="I412" s="31">
        <v>0.406</v>
      </c>
      <c r="J412" s="31">
        <v>1.203</v>
      </c>
      <c r="K412" s="31">
        <v>0.603</v>
      </c>
      <c r="L412" s="31">
        <v>1.11</v>
      </c>
      <c r="M412" s="31">
        <v>1.996</v>
      </c>
      <c r="N412" s="31">
        <v>1.085</v>
      </c>
      <c r="O412" s="31">
        <v>962.711</v>
      </c>
      <c r="P412" s="2" t="b">
        <v>1</v>
      </c>
    </row>
    <row r="413">
      <c r="A413" s="4">
        <v>44027.0</v>
      </c>
      <c r="B413" s="27">
        <v>2.0</v>
      </c>
      <c r="C413" s="27" t="s">
        <v>615</v>
      </c>
      <c r="D413" s="27" t="s">
        <v>450</v>
      </c>
      <c r="E413" s="31" t="s">
        <v>616</v>
      </c>
      <c r="F413" s="31">
        <v>0.711</v>
      </c>
      <c r="G413" s="31">
        <v>0.442</v>
      </c>
      <c r="H413" s="31">
        <v>0.632</v>
      </c>
      <c r="I413" s="31">
        <v>0.181</v>
      </c>
      <c r="J413" s="31">
        <v>0.517</v>
      </c>
      <c r="K413" s="31">
        <v>0.255</v>
      </c>
      <c r="L413" s="31">
        <v>0.432</v>
      </c>
      <c r="M413" s="31">
        <v>2.029</v>
      </c>
      <c r="N413" s="31">
        <v>1.195</v>
      </c>
      <c r="O413" s="31">
        <v>413.289</v>
      </c>
      <c r="P413" s="2" t="b">
        <v>1</v>
      </c>
    </row>
    <row r="414">
      <c r="A414" s="4">
        <v>44027.0</v>
      </c>
      <c r="B414" s="27">
        <v>2.0</v>
      </c>
      <c r="C414" s="27" t="s">
        <v>617</v>
      </c>
      <c r="D414" s="27" t="s">
        <v>451</v>
      </c>
      <c r="E414" s="31" t="s">
        <v>618</v>
      </c>
      <c r="F414" s="31">
        <v>2.09</v>
      </c>
      <c r="G414" s="31">
        <v>1.169</v>
      </c>
      <c r="H414" s="31">
        <v>1.44</v>
      </c>
      <c r="I414" s="31">
        <v>0.258</v>
      </c>
      <c r="J414" s="31">
        <v>1.808</v>
      </c>
      <c r="K414" s="31">
        <v>0.899</v>
      </c>
      <c r="L414" s="31">
        <v>1.158</v>
      </c>
      <c r="M414" s="31">
        <v>2.012</v>
      </c>
      <c r="N414" s="31">
        <v>1.562</v>
      </c>
      <c r="O414" s="31">
        <v>1446.745</v>
      </c>
      <c r="P414" s="2" t="b">
        <v>1</v>
      </c>
    </row>
    <row r="415">
      <c r="A415" s="4">
        <v>44027.0</v>
      </c>
      <c r="B415" s="27">
        <v>2.0</v>
      </c>
      <c r="C415" s="27" t="s">
        <v>619</v>
      </c>
      <c r="D415" s="27" t="s">
        <v>452</v>
      </c>
      <c r="E415" s="31" t="s">
        <v>620</v>
      </c>
      <c r="F415" s="31">
        <v>1.489</v>
      </c>
      <c r="G415" s="31">
        <v>0.811</v>
      </c>
      <c r="H415" s="31">
        <v>0.99</v>
      </c>
      <c r="I415" s="31">
        <v>0.188</v>
      </c>
      <c r="J415" s="31">
        <v>1.294</v>
      </c>
      <c r="K415" s="31">
        <v>0.62</v>
      </c>
      <c r="L415" s="31">
        <v>0.789</v>
      </c>
      <c r="M415" s="31">
        <v>2.088</v>
      </c>
      <c r="N415" s="31">
        <v>1.641</v>
      </c>
      <c r="O415" s="31">
        <v>1035.388</v>
      </c>
      <c r="P415" s="2" t="b">
        <v>1</v>
      </c>
    </row>
    <row r="416">
      <c r="A416" s="4">
        <v>44027.0</v>
      </c>
      <c r="B416" s="27">
        <v>2.0</v>
      </c>
      <c r="C416" s="27" t="s">
        <v>621</v>
      </c>
      <c r="D416" s="27" t="s">
        <v>453</v>
      </c>
      <c r="E416" s="31" t="s">
        <v>622</v>
      </c>
      <c r="F416" s="31">
        <v>0.613</v>
      </c>
      <c r="G416" s="31">
        <v>0.319</v>
      </c>
      <c r="H416" s="31">
        <v>0.321</v>
      </c>
      <c r="I416" s="31">
        <v>0.045</v>
      </c>
      <c r="J416" s="31">
        <v>0.562</v>
      </c>
      <c r="K416" s="31">
        <v>0.271</v>
      </c>
      <c r="L416" s="31">
        <v>0.263</v>
      </c>
      <c r="M416" s="31">
        <v>2.073</v>
      </c>
      <c r="N416" s="31">
        <v>2.135</v>
      </c>
      <c r="O416" s="31">
        <v>449.86</v>
      </c>
      <c r="P416" s="2" t="b">
        <v>1</v>
      </c>
    </row>
    <row r="417">
      <c r="A417" s="4">
        <v>44027.0</v>
      </c>
      <c r="B417" s="27">
        <v>2.0</v>
      </c>
      <c r="C417" s="27" t="s">
        <v>623</v>
      </c>
      <c r="D417" s="27" t="s">
        <v>454</v>
      </c>
      <c r="E417" s="31" t="s">
        <v>624</v>
      </c>
      <c r="F417" s="31">
        <v>0.791</v>
      </c>
      <c r="G417" s="31">
        <v>0.475</v>
      </c>
      <c r="H417" s="31">
        <v>0.631</v>
      </c>
      <c r="I417" s="31">
        <v>0.164</v>
      </c>
      <c r="J417" s="31">
        <v>0.627</v>
      </c>
      <c r="K417" s="31">
        <v>0.312</v>
      </c>
      <c r="L417" s="31">
        <v>0.458</v>
      </c>
      <c r="M417" s="31">
        <v>2.012</v>
      </c>
      <c r="N417" s="31">
        <v>1.368</v>
      </c>
      <c r="O417" s="31">
        <v>501.59</v>
      </c>
      <c r="P417" s="2" t="b">
        <v>1</v>
      </c>
    </row>
    <row r="418">
      <c r="A418" s="4">
        <v>44027.0</v>
      </c>
      <c r="B418" s="27">
        <v>2.0</v>
      </c>
      <c r="C418" s="27" t="s">
        <v>625</v>
      </c>
      <c r="D418" s="27" t="s">
        <v>455</v>
      </c>
      <c r="E418" s="31" t="s">
        <v>626</v>
      </c>
      <c r="F418" s="31">
        <v>1.543</v>
      </c>
      <c r="G418" s="31">
        <v>0.861</v>
      </c>
      <c r="H418" s="31">
        <v>1.072</v>
      </c>
      <c r="I418" s="31">
        <v>0.225</v>
      </c>
      <c r="J418" s="31">
        <v>1.33</v>
      </c>
      <c r="K418" s="31">
        <v>0.641</v>
      </c>
      <c r="L418" s="31">
        <v>0.845</v>
      </c>
      <c r="M418" s="31">
        <v>2.073</v>
      </c>
      <c r="N418" s="31">
        <v>1.574</v>
      </c>
      <c r="O418" s="31">
        <v>1063.806</v>
      </c>
      <c r="P418" s="2" t="b">
        <v>1</v>
      </c>
    </row>
    <row r="419">
      <c r="A419" s="4">
        <v>44027.0</v>
      </c>
      <c r="B419" s="27">
        <v>2.0</v>
      </c>
      <c r="C419" s="27" t="s">
        <v>627</v>
      </c>
      <c r="D419" s="27" t="s">
        <v>456</v>
      </c>
      <c r="E419" s="31" t="s">
        <v>628</v>
      </c>
      <c r="F419" s="31">
        <v>1.473</v>
      </c>
      <c r="G419" s="31">
        <v>0.876</v>
      </c>
      <c r="H419" s="31">
        <v>1.244</v>
      </c>
      <c r="I419" s="31">
        <v>0.301</v>
      </c>
      <c r="J419" s="31">
        <v>1.196</v>
      </c>
      <c r="K419" s="31">
        <v>0.587</v>
      </c>
      <c r="L419" s="31">
        <v>0.954</v>
      </c>
      <c r="M419" s="31">
        <v>2.038</v>
      </c>
      <c r="N419" s="31">
        <v>1.253</v>
      </c>
      <c r="O419" s="31">
        <v>956.757</v>
      </c>
      <c r="P419" s="2" t="b">
        <v>1</v>
      </c>
    </row>
    <row r="420">
      <c r="A420" s="4">
        <v>44027.0</v>
      </c>
      <c r="B420" s="27">
        <v>2.0</v>
      </c>
      <c r="C420" s="27" t="s">
        <v>629</v>
      </c>
      <c r="D420" s="27" t="s">
        <v>457</v>
      </c>
      <c r="E420" s="31" t="s">
        <v>630</v>
      </c>
      <c r="F420" s="31">
        <v>1.306</v>
      </c>
      <c r="G420" s="31">
        <v>0.777</v>
      </c>
      <c r="H420" s="31">
        <v>1.049</v>
      </c>
      <c r="I420" s="31">
        <v>0.266</v>
      </c>
      <c r="J420" s="31">
        <v>1.048</v>
      </c>
      <c r="K420" s="31">
        <v>0.514</v>
      </c>
      <c r="L420" s="31">
        <v>0.78</v>
      </c>
      <c r="M420" s="31">
        <v>2.038</v>
      </c>
      <c r="N420" s="31">
        <v>1.343</v>
      </c>
      <c r="O420" s="31">
        <v>838.469</v>
      </c>
      <c r="P420" s="2" t="b">
        <v>1</v>
      </c>
    </row>
    <row r="421">
      <c r="A421" s="4">
        <v>44027.0</v>
      </c>
      <c r="B421" s="27">
        <v>2.0</v>
      </c>
      <c r="C421" s="27" t="s">
        <v>631</v>
      </c>
      <c r="D421" s="27" t="s">
        <v>458</v>
      </c>
      <c r="E421" s="31" t="s">
        <v>632</v>
      </c>
      <c r="F421" s="31">
        <v>1.892</v>
      </c>
      <c r="G421" s="31">
        <v>1.2</v>
      </c>
      <c r="H421" s="31">
        <v>1.835</v>
      </c>
      <c r="I421" s="31">
        <v>0.507</v>
      </c>
      <c r="J421" s="31">
        <v>1.415</v>
      </c>
      <c r="K421" s="31">
        <v>0.708</v>
      </c>
      <c r="L421" s="31">
        <v>1.349</v>
      </c>
      <c r="M421" s="31">
        <v>1.998</v>
      </c>
      <c r="N421" s="31">
        <v>1.049</v>
      </c>
      <c r="O421" s="31">
        <v>1131.953</v>
      </c>
      <c r="P421" s="2" t="b">
        <v>1</v>
      </c>
    </row>
    <row r="422">
      <c r="A422" s="4">
        <v>44027.0</v>
      </c>
      <c r="B422" s="27">
        <v>3.0</v>
      </c>
      <c r="C422" s="27" t="s">
        <v>609</v>
      </c>
      <c r="D422" s="27" t="s">
        <v>459</v>
      </c>
      <c r="E422" s="31" t="s">
        <v>610</v>
      </c>
      <c r="F422" s="31">
        <v>2.463</v>
      </c>
      <c r="G422" s="31">
        <v>1.3</v>
      </c>
      <c r="H422" s="31">
        <v>1.514</v>
      </c>
      <c r="I422" s="31">
        <v>0.247</v>
      </c>
      <c r="J422" s="31">
        <v>2.141</v>
      </c>
      <c r="K422" s="31">
        <v>1.017</v>
      </c>
      <c r="L422" s="31">
        <v>1.216</v>
      </c>
      <c r="M422" s="31">
        <v>2.106</v>
      </c>
      <c r="N422" s="31">
        <v>1.761</v>
      </c>
      <c r="O422" s="31">
        <v>1713.146</v>
      </c>
      <c r="P422" s="2" t="b">
        <v>1</v>
      </c>
    </row>
    <row r="423">
      <c r="A423" s="4">
        <v>44027.0</v>
      </c>
      <c r="B423" s="27">
        <v>3.0</v>
      </c>
      <c r="C423" s="27" t="s">
        <v>611</v>
      </c>
      <c r="D423" s="27" t="s">
        <v>460</v>
      </c>
      <c r="E423" s="31" t="s">
        <v>612</v>
      </c>
      <c r="F423" s="31">
        <v>1.67</v>
      </c>
      <c r="G423" s="31">
        <v>1.032</v>
      </c>
      <c r="H423" s="31">
        <v>1.46</v>
      </c>
      <c r="I423" s="31">
        <v>0.4</v>
      </c>
      <c r="J423" s="31">
        <v>1.23</v>
      </c>
      <c r="K423" s="31">
        <v>0.612</v>
      </c>
      <c r="L423" s="31">
        <v>1.019</v>
      </c>
      <c r="M423" s="31">
        <v>2.009</v>
      </c>
      <c r="N423" s="31">
        <v>1.207</v>
      </c>
      <c r="O423" s="31">
        <v>983.719</v>
      </c>
      <c r="P423" s="2" t="b">
        <v>1</v>
      </c>
    </row>
    <row r="424">
      <c r="A424" s="4">
        <v>44027.0</v>
      </c>
      <c r="B424" s="27">
        <v>3.0</v>
      </c>
      <c r="C424" s="27" t="s">
        <v>613</v>
      </c>
      <c r="D424" s="27" t="s">
        <v>461</v>
      </c>
      <c r="E424" s="31" t="s">
        <v>614</v>
      </c>
      <c r="F424" s="31">
        <v>2.13</v>
      </c>
      <c r="G424" s="31">
        <v>1.188</v>
      </c>
      <c r="H424" s="31">
        <v>1.461</v>
      </c>
      <c r="I424" s="31">
        <v>0.287</v>
      </c>
      <c r="J424" s="31">
        <v>1.801</v>
      </c>
      <c r="K424" s="31">
        <v>0.88</v>
      </c>
      <c r="L424" s="31">
        <v>1.138</v>
      </c>
      <c r="M424" s="31">
        <v>2.045</v>
      </c>
      <c r="N424" s="31">
        <v>1.582</v>
      </c>
      <c r="O424" s="31">
        <v>1440.658</v>
      </c>
      <c r="P424" s="2" t="b">
        <v>1</v>
      </c>
    </row>
    <row r="425">
      <c r="A425" s="4">
        <v>44027.0</v>
      </c>
      <c r="B425" s="27">
        <v>3.0</v>
      </c>
      <c r="C425" s="27" t="s">
        <v>615</v>
      </c>
      <c r="D425" s="27" t="s">
        <v>462</v>
      </c>
      <c r="E425" s="31" t="s">
        <v>616</v>
      </c>
      <c r="F425" s="31">
        <v>1.253</v>
      </c>
      <c r="G425" s="31">
        <v>0.636</v>
      </c>
      <c r="H425" s="31">
        <v>0.606</v>
      </c>
      <c r="I425" s="31">
        <v>0.056</v>
      </c>
      <c r="J425" s="31">
        <v>1.172</v>
      </c>
      <c r="K425" s="31">
        <v>0.568</v>
      </c>
      <c r="L425" s="31">
        <v>0.529</v>
      </c>
      <c r="M425" s="31">
        <v>2.064</v>
      </c>
      <c r="N425" s="31">
        <v>2.215</v>
      </c>
      <c r="O425" s="31">
        <v>937.763</v>
      </c>
      <c r="P425" s="2" t="b">
        <v>1</v>
      </c>
    </row>
    <row r="426">
      <c r="A426" s="4">
        <v>44027.0</v>
      </c>
      <c r="B426" s="27">
        <v>3.0</v>
      </c>
      <c r="C426" s="27" t="s">
        <v>617</v>
      </c>
      <c r="D426" s="27" t="s">
        <v>463</v>
      </c>
      <c r="E426" s="31" t="s">
        <v>618</v>
      </c>
      <c r="F426" s="31">
        <v>1.558</v>
      </c>
      <c r="G426" s="31">
        <v>0.956</v>
      </c>
      <c r="H426" s="31">
        <v>1.343</v>
      </c>
      <c r="I426" s="31">
        <v>0.365</v>
      </c>
      <c r="J426" s="31">
        <v>1.175</v>
      </c>
      <c r="K426" s="31">
        <v>0.582</v>
      </c>
      <c r="L426" s="31">
        <v>0.955</v>
      </c>
      <c r="M426" s="31">
        <v>2.019</v>
      </c>
      <c r="N426" s="31">
        <v>1.23</v>
      </c>
      <c r="O426" s="31">
        <v>940.273</v>
      </c>
      <c r="P426" s="2" t="b">
        <v>1</v>
      </c>
    </row>
    <row r="427">
      <c r="A427" s="4">
        <v>44027.0</v>
      </c>
      <c r="B427" s="27">
        <v>3.0</v>
      </c>
      <c r="C427" s="27" t="s">
        <v>619</v>
      </c>
      <c r="D427" s="27" t="s">
        <v>464</v>
      </c>
      <c r="E427" s="31" t="s">
        <v>620</v>
      </c>
      <c r="F427" s="31">
        <v>1.45</v>
      </c>
      <c r="G427" s="31">
        <v>0.937</v>
      </c>
      <c r="H427" s="31">
        <v>1.452</v>
      </c>
      <c r="I427" s="31">
        <v>0.419</v>
      </c>
      <c r="J427" s="31">
        <v>1.023</v>
      </c>
      <c r="K427" s="31">
        <v>0.514</v>
      </c>
      <c r="L427" s="31">
        <v>1.018</v>
      </c>
      <c r="M427" s="31">
        <v>1.991</v>
      </c>
      <c r="N427" s="31">
        <v>1.005</v>
      </c>
      <c r="O427" s="31">
        <v>818.592</v>
      </c>
      <c r="P427" s="2" t="b">
        <v>1</v>
      </c>
    </row>
    <row r="428">
      <c r="A428" s="19">
        <v>44027.0</v>
      </c>
      <c r="B428" s="24">
        <v>3.0</v>
      </c>
      <c r="C428" s="24" t="s">
        <v>621</v>
      </c>
      <c r="D428" s="24" t="s">
        <v>465</v>
      </c>
      <c r="E428" s="24" t="s">
        <v>622</v>
      </c>
      <c r="F428" s="24">
        <v>0.131</v>
      </c>
      <c r="G428" s="24">
        <v>0.099</v>
      </c>
      <c r="H428" s="24">
        <v>0.147</v>
      </c>
      <c r="I428" s="24">
        <v>0.061</v>
      </c>
      <c r="J428" s="24">
        <v>0.066</v>
      </c>
      <c r="K428" s="24">
        <v>0.035</v>
      </c>
      <c r="L428" s="24">
        <v>0.074</v>
      </c>
      <c r="M428" s="24">
        <v>1.852</v>
      </c>
      <c r="N428" s="24">
        <v>0.888</v>
      </c>
      <c r="O428" s="24">
        <v>52.493</v>
      </c>
      <c r="P428" s="22" t="b">
        <v>0</v>
      </c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4">
        <v>44027.0</v>
      </c>
      <c r="B429" s="27">
        <v>3.0</v>
      </c>
      <c r="C429" s="27" t="s">
        <v>623</v>
      </c>
      <c r="D429" s="27" t="s">
        <v>466</v>
      </c>
      <c r="E429" s="31" t="s">
        <v>624</v>
      </c>
      <c r="F429" s="31">
        <v>1.837</v>
      </c>
      <c r="G429" s="31">
        <v>1.172</v>
      </c>
      <c r="H429" s="31">
        <v>1.673</v>
      </c>
      <c r="I429" s="31">
        <v>0.537</v>
      </c>
      <c r="J429" s="31">
        <v>1.304</v>
      </c>
      <c r="K429" s="31">
        <v>0.636</v>
      </c>
      <c r="L429" s="31">
        <v>1.131</v>
      </c>
      <c r="M429" s="31">
        <v>2.05</v>
      </c>
      <c r="N429" s="31">
        <v>1.153</v>
      </c>
      <c r="O429" s="31">
        <v>1043.349</v>
      </c>
      <c r="P429" s="2" t="b">
        <v>1</v>
      </c>
    </row>
    <row r="430">
      <c r="A430" s="4">
        <v>44027.0</v>
      </c>
      <c r="B430" s="27">
        <v>3.0</v>
      </c>
      <c r="C430" s="27" t="s">
        <v>625</v>
      </c>
      <c r="D430" s="27" t="s">
        <v>467</v>
      </c>
      <c r="E430" s="31" t="s">
        <v>626</v>
      </c>
      <c r="F430" s="31">
        <v>1.088</v>
      </c>
      <c r="G430" s="31">
        <v>0.662</v>
      </c>
      <c r="H430" s="31">
        <v>0.94</v>
      </c>
      <c r="I430" s="31">
        <v>0.249</v>
      </c>
      <c r="J430" s="31">
        <v>0.845</v>
      </c>
      <c r="K430" s="31">
        <v>0.416</v>
      </c>
      <c r="L430" s="31">
        <v>0.688</v>
      </c>
      <c r="M430" s="31">
        <v>2.03</v>
      </c>
      <c r="N430" s="31">
        <v>1.228</v>
      </c>
      <c r="O430" s="31">
        <v>675.951</v>
      </c>
      <c r="P430" s="2" t="b">
        <v>1</v>
      </c>
    </row>
    <row r="431">
      <c r="A431" s="4">
        <v>44027.0</v>
      </c>
      <c r="B431" s="27">
        <v>3.0</v>
      </c>
      <c r="C431" s="27" t="s">
        <v>627</v>
      </c>
      <c r="D431" s="27" t="s">
        <v>468</v>
      </c>
      <c r="E431" s="31" t="s">
        <v>628</v>
      </c>
      <c r="F431" s="31">
        <v>0.833</v>
      </c>
      <c r="G431" s="31">
        <v>0.427</v>
      </c>
      <c r="H431" s="31">
        <v>0.423</v>
      </c>
      <c r="I431" s="31">
        <v>0.045</v>
      </c>
      <c r="J431" s="31">
        <v>0.803</v>
      </c>
      <c r="K431" s="31">
        <v>0.389</v>
      </c>
      <c r="L431" s="31">
        <v>0.376</v>
      </c>
      <c r="M431" s="31">
        <v>2.062</v>
      </c>
      <c r="N431" s="31">
        <v>2.136</v>
      </c>
      <c r="O431" s="31">
        <v>642.015</v>
      </c>
      <c r="P431" s="2" t="b">
        <v>1</v>
      </c>
    </row>
    <row r="432">
      <c r="A432" s="4">
        <v>44027.0</v>
      </c>
      <c r="B432" s="27">
        <v>3.0</v>
      </c>
      <c r="C432" s="27" t="s">
        <v>629</v>
      </c>
      <c r="D432" s="27" t="s">
        <v>469</v>
      </c>
      <c r="E432" s="31" t="s">
        <v>630</v>
      </c>
      <c r="F432" s="31">
        <v>1.938</v>
      </c>
      <c r="G432" s="31">
        <v>1.217</v>
      </c>
      <c r="H432" s="31">
        <v>1.738</v>
      </c>
      <c r="I432" s="31">
        <v>0.485</v>
      </c>
      <c r="J432" s="31">
        <v>1.467</v>
      </c>
      <c r="K432" s="31">
        <v>0.739</v>
      </c>
      <c r="L432" s="31">
        <v>1.257</v>
      </c>
      <c r="M432" s="31">
        <v>1.986</v>
      </c>
      <c r="N432" s="31">
        <v>1.167</v>
      </c>
      <c r="O432" s="31">
        <v>1173.598</v>
      </c>
      <c r="P432" s="2" t="b">
        <v>1</v>
      </c>
    </row>
    <row r="433">
      <c r="A433" s="4">
        <v>44027.0</v>
      </c>
      <c r="B433" s="27">
        <v>3.0</v>
      </c>
      <c r="C433" s="27" t="s">
        <v>631</v>
      </c>
      <c r="D433" s="27" t="s">
        <v>470</v>
      </c>
      <c r="E433" s="31" t="s">
        <v>632</v>
      </c>
      <c r="F433" s="31">
        <v>1.542</v>
      </c>
      <c r="G433" s="31">
        <v>0.877</v>
      </c>
      <c r="H433" s="31">
        <v>1.136</v>
      </c>
      <c r="I433" s="31">
        <v>0.253</v>
      </c>
      <c r="J433" s="31">
        <v>1.317</v>
      </c>
      <c r="K433" s="31">
        <v>0.637</v>
      </c>
      <c r="L433" s="31">
        <v>0.892</v>
      </c>
      <c r="M433" s="31">
        <v>2.066</v>
      </c>
      <c r="N433" s="31">
        <v>1.476</v>
      </c>
      <c r="O433" s="31">
        <v>1053.659</v>
      </c>
      <c r="P433" s="2" t="b">
        <v>1</v>
      </c>
    </row>
    <row r="434">
      <c r="A434" s="4">
        <v>44029.0</v>
      </c>
      <c r="B434" s="27">
        <v>1.0</v>
      </c>
      <c r="C434" s="27" t="s">
        <v>609</v>
      </c>
      <c r="D434" s="27" t="s">
        <v>471</v>
      </c>
      <c r="E434" s="27" t="s">
        <v>610</v>
      </c>
      <c r="F434" s="32">
        <v>1.809</v>
      </c>
      <c r="G434" s="32">
        <v>1.128</v>
      </c>
      <c r="H434" s="32">
        <v>1.584</v>
      </c>
      <c r="I434" s="32">
        <v>0.446</v>
      </c>
      <c r="J434" s="32">
        <v>1.314</v>
      </c>
      <c r="K434" s="32">
        <v>0.658</v>
      </c>
      <c r="L434" s="32">
        <v>1.089</v>
      </c>
      <c r="M434" s="31">
        <v>1.998</v>
      </c>
      <c r="N434" s="31">
        <v>1.206</v>
      </c>
      <c r="O434" s="31">
        <v>1051.094</v>
      </c>
      <c r="P434" s="2" t="b">
        <v>1</v>
      </c>
    </row>
    <row r="435">
      <c r="A435" s="4">
        <v>44029.0</v>
      </c>
      <c r="B435" s="27">
        <v>1.0</v>
      </c>
      <c r="C435" s="27" t="s">
        <v>611</v>
      </c>
      <c r="D435" s="27" t="s">
        <v>472</v>
      </c>
      <c r="E435" s="27" t="s">
        <v>612</v>
      </c>
      <c r="F435" s="32">
        <v>1.342</v>
      </c>
      <c r="G435" s="32">
        <v>0.813</v>
      </c>
      <c r="H435" s="32">
        <v>1.107</v>
      </c>
      <c r="I435" s="32">
        <v>0.286</v>
      </c>
      <c r="J435" s="32">
        <v>1.02</v>
      </c>
      <c r="K435" s="32">
        <v>0.509</v>
      </c>
      <c r="L435" s="32">
        <v>0.785</v>
      </c>
      <c r="M435" s="31">
        <v>2.003</v>
      </c>
      <c r="N435" s="31">
        <v>1.299</v>
      </c>
      <c r="O435" s="31">
        <v>816.029</v>
      </c>
      <c r="P435" s="2" t="b">
        <v>1</v>
      </c>
    </row>
    <row r="436">
      <c r="A436" s="4">
        <v>44029.0</v>
      </c>
      <c r="B436" s="27">
        <v>1.0</v>
      </c>
      <c r="C436" s="27" t="s">
        <v>613</v>
      </c>
      <c r="D436" s="27" t="s">
        <v>473</v>
      </c>
      <c r="E436" s="27" t="s">
        <v>614</v>
      </c>
      <c r="F436" s="32">
        <v>1.44</v>
      </c>
      <c r="G436" s="32">
        <v>0.8</v>
      </c>
      <c r="H436" s="32">
        <v>0.983</v>
      </c>
      <c r="I436" s="32">
        <v>0.194</v>
      </c>
      <c r="J436" s="32">
        <v>1.215</v>
      </c>
      <c r="K436" s="32">
        <v>0.591</v>
      </c>
      <c r="L436" s="32">
        <v>0.76</v>
      </c>
      <c r="M436" s="31">
        <v>2.056</v>
      </c>
      <c r="N436" s="31">
        <v>1.598</v>
      </c>
      <c r="O436" s="31">
        <v>971.817</v>
      </c>
      <c r="P436" s="2" t="b">
        <v>1</v>
      </c>
    </row>
    <row r="437">
      <c r="A437" s="4">
        <v>44029.0</v>
      </c>
      <c r="B437" s="27">
        <v>1.0</v>
      </c>
      <c r="C437" s="27" t="s">
        <v>615</v>
      </c>
      <c r="D437" s="27" t="s">
        <v>474</v>
      </c>
      <c r="E437" s="27" t="s">
        <v>616</v>
      </c>
      <c r="F437" s="27">
        <v>0.72</v>
      </c>
      <c r="G437" s="27">
        <v>0.421</v>
      </c>
      <c r="H437" s="27">
        <v>0.525</v>
      </c>
      <c r="I437" s="27">
        <v>0.138</v>
      </c>
      <c r="J437" s="27">
        <v>0.566</v>
      </c>
      <c r="K437" s="27">
        <v>0.275</v>
      </c>
      <c r="L437" s="27">
        <v>0.368</v>
      </c>
      <c r="M437" s="31">
        <v>2.059</v>
      </c>
      <c r="N437" s="31">
        <v>1.539</v>
      </c>
      <c r="O437" s="31">
        <v>452.782</v>
      </c>
      <c r="P437" s="2" t="b">
        <v>1</v>
      </c>
    </row>
    <row r="438">
      <c r="A438" s="4">
        <v>44029.0</v>
      </c>
      <c r="B438" s="27">
        <v>1.0</v>
      </c>
      <c r="C438" s="27" t="s">
        <v>617</v>
      </c>
      <c r="D438" s="27" t="s">
        <v>475</v>
      </c>
      <c r="E438" s="27" t="s">
        <v>618</v>
      </c>
      <c r="F438" s="32">
        <v>1.422</v>
      </c>
      <c r="G438" s="32">
        <v>0.81</v>
      </c>
      <c r="H438" s="32">
        <v>0.956</v>
      </c>
      <c r="I438" s="32">
        <v>0.219</v>
      </c>
      <c r="J438" s="32">
        <v>1.185</v>
      </c>
      <c r="K438" s="32">
        <v>0.582</v>
      </c>
      <c r="L438" s="32">
        <v>0.717</v>
      </c>
      <c r="M438" s="31">
        <v>2.035</v>
      </c>
      <c r="N438" s="31">
        <v>1.653</v>
      </c>
      <c r="O438" s="31">
        <v>947.892</v>
      </c>
      <c r="P438" s="2" t="b">
        <v>1</v>
      </c>
    </row>
    <row r="439">
      <c r="A439" s="4">
        <v>44029.0</v>
      </c>
      <c r="B439" s="27">
        <v>1.0</v>
      </c>
      <c r="C439" s="27" t="s">
        <v>619</v>
      </c>
      <c r="D439" s="27" t="s">
        <v>476</v>
      </c>
      <c r="E439" s="27" t="s">
        <v>620</v>
      </c>
      <c r="F439" s="32">
        <v>1.718</v>
      </c>
      <c r="G439" s="32">
        <v>1.034</v>
      </c>
      <c r="H439" s="32">
        <v>1.421</v>
      </c>
      <c r="I439" s="32">
        <v>0.373</v>
      </c>
      <c r="J439" s="32">
        <v>1.336</v>
      </c>
      <c r="K439" s="32">
        <v>0.656</v>
      </c>
      <c r="L439" s="32">
        <v>1.032</v>
      </c>
      <c r="M439" s="31">
        <v>2.036</v>
      </c>
      <c r="N439" s="31">
        <v>1.294</v>
      </c>
      <c r="O439" s="31">
        <v>1068.841</v>
      </c>
      <c r="P439" s="2" t="b">
        <v>1</v>
      </c>
    </row>
    <row r="440">
      <c r="A440" s="4">
        <v>44029.0</v>
      </c>
      <c r="B440" s="27">
        <v>1.0</v>
      </c>
      <c r="C440" s="27" t="s">
        <v>621</v>
      </c>
      <c r="D440" s="27" t="s">
        <v>477</v>
      </c>
      <c r="E440" s="27" t="s">
        <v>622</v>
      </c>
      <c r="F440" s="27">
        <v>1.32</v>
      </c>
      <c r="G440" s="27">
        <v>0.658</v>
      </c>
      <c r="H440" s="27">
        <v>0.632</v>
      </c>
      <c r="I440" s="27">
        <v>0.049</v>
      </c>
      <c r="J440" s="27">
        <v>1.262</v>
      </c>
      <c r="K440" s="27">
        <v>0.605</v>
      </c>
      <c r="L440" s="27">
        <v>0.568</v>
      </c>
      <c r="M440" s="31">
        <v>2.087</v>
      </c>
      <c r="N440" s="31">
        <v>2.22</v>
      </c>
      <c r="O440" s="31">
        <v>1009.513</v>
      </c>
      <c r="P440" s="2" t="b">
        <v>1</v>
      </c>
    </row>
    <row r="441">
      <c r="A441" s="4">
        <v>44029.0</v>
      </c>
      <c r="B441" s="27">
        <v>1.0</v>
      </c>
      <c r="C441" s="27" t="s">
        <v>623</v>
      </c>
      <c r="D441" s="27" t="s">
        <v>478</v>
      </c>
      <c r="E441" s="27" t="s">
        <v>624</v>
      </c>
      <c r="F441" s="32">
        <v>0.948</v>
      </c>
      <c r="G441" s="32">
        <v>0.549</v>
      </c>
      <c r="H441" s="32">
        <v>0.678</v>
      </c>
      <c r="I441" s="32">
        <v>0.162</v>
      </c>
      <c r="J441" s="32">
        <v>0.786</v>
      </c>
      <c r="K441" s="32">
        <v>0.387</v>
      </c>
      <c r="L441" s="32">
        <v>0.506</v>
      </c>
      <c r="M441" s="31">
        <v>2.028</v>
      </c>
      <c r="N441" s="31">
        <v>1.552</v>
      </c>
      <c r="O441" s="31">
        <v>628.477</v>
      </c>
      <c r="P441" s="2" t="b">
        <v>1</v>
      </c>
    </row>
    <row r="442">
      <c r="A442" s="4">
        <v>44029.0</v>
      </c>
      <c r="B442" s="27">
        <v>1.0</v>
      </c>
      <c r="C442" s="27" t="s">
        <v>625</v>
      </c>
      <c r="D442" s="27" t="s">
        <v>479</v>
      </c>
      <c r="E442" s="27" t="s">
        <v>626</v>
      </c>
      <c r="F442" s="32">
        <v>0.768</v>
      </c>
      <c r="G442" s="32">
        <v>0.468</v>
      </c>
      <c r="H442" s="32">
        <v>0.644</v>
      </c>
      <c r="I442" s="32">
        <v>0.179</v>
      </c>
      <c r="J442" s="32">
        <v>0.591</v>
      </c>
      <c r="K442" s="32">
        <v>0.29</v>
      </c>
      <c r="L442" s="32">
        <v>0.457</v>
      </c>
      <c r="M442" s="31">
        <v>2.038</v>
      </c>
      <c r="N442" s="31">
        <v>1.293</v>
      </c>
      <c r="O442" s="31">
        <v>473.057</v>
      </c>
      <c r="P442" s="2" t="b">
        <v>1</v>
      </c>
    </row>
    <row r="443">
      <c r="A443" s="4">
        <v>44029.0</v>
      </c>
      <c r="B443" s="27">
        <v>1.0</v>
      </c>
      <c r="C443" s="27" t="s">
        <v>627</v>
      </c>
      <c r="D443" s="27" t="s">
        <v>480</v>
      </c>
      <c r="E443" s="27" t="s">
        <v>628</v>
      </c>
      <c r="F443" s="32">
        <v>1.017</v>
      </c>
      <c r="G443" s="32">
        <v>0.625</v>
      </c>
      <c r="H443" s="32">
        <v>0.865</v>
      </c>
      <c r="I443" s="32">
        <v>0.249</v>
      </c>
      <c r="J443" s="32">
        <v>0.78</v>
      </c>
      <c r="K443" s="32">
        <v>0.381</v>
      </c>
      <c r="L443" s="32">
        <v>0.617</v>
      </c>
      <c r="M443" s="31">
        <v>2.047</v>
      </c>
      <c r="N443" s="31">
        <v>1.265</v>
      </c>
      <c r="O443" s="31">
        <v>624.345</v>
      </c>
      <c r="P443" s="2" t="b">
        <v>1</v>
      </c>
    </row>
    <row r="444">
      <c r="A444" s="4">
        <v>44029.0</v>
      </c>
      <c r="B444" s="27">
        <v>1.0</v>
      </c>
      <c r="C444" s="27" t="s">
        <v>629</v>
      </c>
      <c r="D444" s="27" t="s">
        <v>481</v>
      </c>
      <c r="E444" s="27" t="s">
        <v>630</v>
      </c>
      <c r="F444" s="32">
        <v>1.408</v>
      </c>
      <c r="G444" s="32">
        <v>0.863</v>
      </c>
      <c r="H444" s="32">
        <v>1.197</v>
      </c>
      <c r="I444" s="32">
        <v>0.335</v>
      </c>
      <c r="J444" s="32">
        <v>1.081</v>
      </c>
      <c r="K444" s="32">
        <v>0.532</v>
      </c>
      <c r="L444" s="32">
        <v>0.859</v>
      </c>
      <c r="M444" s="31">
        <v>2.032</v>
      </c>
      <c r="N444" s="31">
        <v>1.258</v>
      </c>
      <c r="O444" s="31">
        <v>864.649</v>
      </c>
      <c r="P444" s="2" t="b">
        <v>1</v>
      </c>
    </row>
    <row r="445">
      <c r="A445" s="4">
        <v>44029.0</v>
      </c>
      <c r="B445" s="27">
        <v>1.0</v>
      </c>
      <c r="C445" s="27" t="s">
        <v>631</v>
      </c>
      <c r="D445" s="27" t="s">
        <v>482</v>
      </c>
      <c r="E445" s="27" t="s">
        <v>632</v>
      </c>
      <c r="F445" s="27">
        <v>0.364</v>
      </c>
      <c r="G445" s="27">
        <v>0.201</v>
      </c>
      <c r="H445" s="27">
        <v>0.212</v>
      </c>
      <c r="I445" s="27">
        <v>0.043</v>
      </c>
      <c r="J445" s="27">
        <v>0.323</v>
      </c>
      <c r="K445" s="27">
        <v>0.158</v>
      </c>
      <c r="L445" s="27">
        <v>0.159</v>
      </c>
      <c r="M445" s="31">
        <v>2.04</v>
      </c>
      <c r="N445" s="31">
        <v>2.026</v>
      </c>
      <c r="O445" s="31">
        <v>258.188</v>
      </c>
      <c r="P445" s="2" t="b">
        <v>1</v>
      </c>
    </row>
    <row r="446">
      <c r="A446" s="4">
        <v>44029.0</v>
      </c>
      <c r="B446" s="27">
        <v>2.0</v>
      </c>
      <c r="C446" s="27" t="s">
        <v>609</v>
      </c>
      <c r="D446" s="27" t="s">
        <v>484</v>
      </c>
      <c r="E446" s="27" t="s">
        <v>610</v>
      </c>
      <c r="F446" s="32">
        <v>1.178</v>
      </c>
      <c r="G446" s="32">
        <v>0.711</v>
      </c>
      <c r="H446" s="32">
        <v>0.887</v>
      </c>
      <c r="I446" s="32">
        <v>0.275</v>
      </c>
      <c r="J446" s="32">
        <v>0.868</v>
      </c>
      <c r="K446" s="32">
        <v>0.419</v>
      </c>
      <c r="L446" s="32">
        <v>0.579</v>
      </c>
      <c r="M446" s="31">
        <v>2.073</v>
      </c>
      <c r="N446" s="31">
        <v>1.499</v>
      </c>
      <c r="O446" s="31">
        <v>694.463</v>
      </c>
      <c r="P446" s="2" t="b">
        <v>1</v>
      </c>
    </row>
    <row r="447">
      <c r="A447" s="4">
        <v>44029.0</v>
      </c>
      <c r="B447" s="27">
        <v>2.0</v>
      </c>
      <c r="C447" s="27" t="s">
        <v>611</v>
      </c>
      <c r="D447" s="27" t="s">
        <v>485</v>
      </c>
      <c r="E447" s="27" t="s">
        <v>612</v>
      </c>
      <c r="F447" s="27">
        <v>0.703</v>
      </c>
      <c r="G447" s="27">
        <v>0.364</v>
      </c>
      <c r="H447" s="27">
        <v>0.353</v>
      </c>
      <c r="I447" s="27">
        <v>0.044</v>
      </c>
      <c r="J447" s="27">
        <v>0.634</v>
      </c>
      <c r="K447" s="27">
        <v>0.308</v>
      </c>
      <c r="L447" s="27">
        <v>0.287</v>
      </c>
      <c r="M447" s="31">
        <v>2.059</v>
      </c>
      <c r="N447" s="31">
        <v>2.208</v>
      </c>
      <c r="O447" s="31">
        <v>507.422</v>
      </c>
      <c r="P447" s="2" t="b">
        <v>1</v>
      </c>
    </row>
    <row r="448">
      <c r="A448" s="4">
        <v>44029.0</v>
      </c>
      <c r="B448" s="27">
        <v>2.0</v>
      </c>
      <c r="C448" s="27" t="s">
        <v>613</v>
      </c>
      <c r="D448" s="27" t="s">
        <v>486</v>
      </c>
      <c r="E448" s="27" t="s">
        <v>614</v>
      </c>
      <c r="F448" s="27">
        <v>0.676</v>
      </c>
      <c r="G448" s="27">
        <v>0.352</v>
      </c>
      <c r="H448" s="27">
        <v>0.347</v>
      </c>
      <c r="I448" s="27">
        <v>0.045</v>
      </c>
      <c r="J448" s="27">
        <v>0.612</v>
      </c>
      <c r="K448" s="27">
        <v>0.297</v>
      </c>
      <c r="L448" s="27">
        <v>0.283</v>
      </c>
      <c r="M448" s="31">
        <v>2.059</v>
      </c>
      <c r="N448" s="31">
        <v>2.164</v>
      </c>
      <c r="O448" s="31">
        <v>489.796</v>
      </c>
      <c r="P448" s="2" t="b">
        <v>1</v>
      </c>
    </row>
    <row r="449">
      <c r="A449" s="4">
        <v>44029.0</v>
      </c>
      <c r="B449" s="27">
        <v>2.0</v>
      </c>
      <c r="C449" s="27" t="s">
        <v>615</v>
      </c>
      <c r="D449" s="27" t="s">
        <v>487</v>
      </c>
      <c r="E449" s="27" t="s">
        <v>616</v>
      </c>
      <c r="F449" s="32">
        <v>1.011</v>
      </c>
      <c r="G449" s="32">
        <v>0.597</v>
      </c>
      <c r="H449" s="32">
        <v>0.799</v>
      </c>
      <c r="I449" s="32">
        <v>0.189</v>
      </c>
      <c r="J449" s="32">
        <v>0.803</v>
      </c>
      <c r="K449" s="32">
        <v>0.398</v>
      </c>
      <c r="L449" s="32">
        <v>0.586</v>
      </c>
      <c r="M449" s="31">
        <v>2.018</v>
      </c>
      <c r="N449" s="31">
        <v>1.369</v>
      </c>
      <c r="O449" s="31">
        <v>642.048</v>
      </c>
      <c r="P449" s="2" t="b">
        <v>1</v>
      </c>
    </row>
    <row r="450">
      <c r="A450" s="4">
        <v>44029.0</v>
      </c>
      <c r="B450" s="27">
        <v>2.0</v>
      </c>
      <c r="C450" s="27" t="s">
        <v>617</v>
      </c>
      <c r="D450" s="27" t="s">
        <v>488</v>
      </c>
      <c r="E450" s="27" t="s">
        <v>618</v>
      </c>
      <c r="F450" s="32">
        <v>0.831</v>
      </c>
      <c r="G450" s="32">
        <v>0.52</v>
      </c>
      <c r="H450" s="32">
        <v>0.783</v>
      </c>
      <c r="I450" s="32">
        <v>0.215</v>
      </c>
      <c r="J450" s="32">
        <v>0.605</v>
      </c>
      <c r="K450" s="32">
        <v>0.3</v>
      </c>
      <c r="L450" s="32">
        <v>0.55</v>
      </c>
      <c r="M450" s="31">
        <v>2.018</v>
      </c>
      <c r="N450" s="31">
        <v>1.101</v>
      </c>
      <c r="O450" s="31">
        <v>483.851</v>
      </c>
      <c r="P450" s="2" t="b">
        <v>1</v>
      </c>
    </row>
    <row r="451">
      <c r="A451" s="4">
        <v>44029.0</v>
      </c>
      <c r="B451" s="27">
        <v>2.0</v>
      </c>
      <c r="C451" s="27" t="s">
        <v>619</v>
      </c>
      <c r="D451" s="27" t="s">
        <v>489</v>
      </c>
      <c r="E451" s="27" t="s">
        <v>620</v>
      </c>
      <c r="F451" s="27">
        <v>0.834</v>
      </c>
      <c r="G451" s="27">
        <v>0.427</v>
      </c>
      <c r="H451" s="27">
        <v>0.415</v>
      </c>
      <c r="I451" s="27">
        <v>0.046</v>
      </c>
      <c r="J451" s="27">
        <v>0.78</v>
      </c>
      <c r="K451" s="27">
        <v>0.377</v>
      </c>
      <c r="L451" s="27">
        <v>0.355</v>
      </c>
      <c r="M451" s="31">
        <v>2.072</v>
      </c>
      <c r="N451" s="31">
        <v>2.199</v>
      </c>
      <c r="O451" s="31">
        <v>624.157</v>
      </c>
      <c r="P451" s="2" t="b">
        <v>1</v>
      </c>
    </row>
    <row r="452">
      <c r="A452" s="4">
        <v>44029.0</v>
      </c>
      <c r="B452" s="27">
        <v>2.0</v>
      </c>
      <c r="C452" s="27" t="s">
        <v>621</v>
      </c>
      <c r="D452" s="27" t="s">
        <v>490</v>
      </c>
      <c r="E452" s="27" t="s">
        <v>622</v>
      </c>
      <c r="F452" s="32">
        <v>0.811</v>
      </c>
      <c r="G452" s="32">
        <v>0.475</v>
      </c>
      <c r="H452" s="32">
        <v>0.619</v>
      </c>
      <c r="I452" s="32">
        <v>0.149</v>
      </c>
      <c r="J452" s="32">
        <v>0.654</v>
      </c>
      <c r="K452" s="32">
        <v>0.322</v>
      </c>
      <c r="L452" s="32">
        <v>0.456</v>
      </c>
      <c r="M452" s="31">
        <v>2.031</v>
      </c>
      <c r="N452" s="31">
        <v>1.434</v>
      </c>
      <c r="O452" s="31">
        <v>523.594</v>
      </c>
      <c r="P452" s="2" t="b">
        <v>1</v>
      </c>
    </row>
    <row r="453">
      <c r="A453" s="4">
        <v>44029.0</v>
      </c>
      <c r="B453" s="27">
        <v>2.0</v>
      </c>
      <c r="C453" s="27" t="s">
        <v>623</v>
      </c>
      <c r="D453" s="27" t="s">
        <v>491</v>
      </c>
      <c r="E453" s="27" t="s">
        <v>624</v>
      </c>
      <c r="F453" s="32">
        <v>0.821</v>
      </c>
      <c r="G453" s="32">
        <v>0.528</v>
      </c>
      <c r="H453" s="32">
        <v>0.794</v>
      </c>
      <c r="I453" s="32">
        <v>0.239</v>
      </c>
      <c r="J453" s="32">
        <v>0.58</v>
      </c>
      <c r="K453" s="32">
        <v>0.288</v>
      </c>
      <c r="L453" s="32">
        <v>0.545</v>
      </c>
      <c r="M453" s="31">
        <v>2.015</v>
      </c>
      <c r="N453" s="31">
        <v>1.065</v>
      </c>
      <c r="O453" s="31">
        <v>464.339</v>
      </c>
      <c r="P453" s="2" t="b">
        <v>1</v>
      </c>
    </row>
    <row r="454">
      <c r="A454" s="4">
        <v>44029.0</v>
      </c>
      <c r="B454" s="27">
        <v>2.0</v>
      </c>
      <c r="C454" s="27" t="s">
        <v>625</v>
      </c>
      <c r="D454" s="27" t="s">
        <v>492</v>
      </c>
      <c r="E454" s="27" t="s">
        <v>626</v>
      </c>
      <c r="F454" s="32">
        <v>1.008</v>
      </c>
      <c r="G454" s="32">
        <v>0.601</v>
      </c>
      <c r="H454" s="32">
        <v>0.835</v>
      </c>
      <c r="I454" s="32">
        <v>0.214</v>
      </c>
      <c r="J454" s="32">
        <v>0.799</v>
      </c>
      <c r="K454" s="32">
        <v>0.389</v>
      </c>
      <c r="L454" s="32">
        <v>0.616</v>
      </c>
      <c r="M454" s="31">
        <v>2.053</v>
      </c>
      <c r="N454" s="31">
        <v>1.296</v>
      </c>
      <c r="O454" s="31">
        <v>638.887</v>
      </c>
      <c r="P454" s="2" t="b">
        <v>1</v>
      </c>
    </row>
    <row r="455">
      <c r="A455" s="4">
        <v>44029.0</v>
      </c>
      <c r="B455" s="27">
        <v>2.0</v>
      </c>
      <c r="C455" s="27" t="s">
        <v>627</v>
      </c>
      <c r="D455" s="27" t="s">
        <v>493</v>
      </c>
      <c r="E455" s="27" t="s">
        <v>628</v>
      </c>
      <c r="F455" s="27">
        <v>0.683</v>
      </c>
      <c r="G455" s="27">
        <v>0.357</v>
      </c>
      <c r="H455" s="27">
        <v>0.354</v>
      </c>
      <c r="I455" s="27">
        <v>0.052</v>
      </c>
      <c r="J455" s="27">
        <v>0.64</v>
      </c>
      <c r="K455" s="27">
        <v>0.31</v>
      </c>
      <c r="L455" s="27">
        <v>0.296</v>
      </c>
      <c r="M455" s="31">
        <v>2.069</v>
      </c>
      <c r="N455" s="31">
        <v>2.161</v>
      </c>
      <c r="O455" s="31">
        <v>512.387</v>
      </c>
      <c r="P455" s="2" t="b">
        <v>1</v>
      </c>
    </row>
    <row r="456">
      <c r="A456" s="4">
        <v>44029.0</v>
      </c>
      <c r="B456" s="27">
        <v>2.0</v>
      </c>
      <c r="C456" s="27" t="s">
        <v>629</v>
      </c>
      <c r="D456" s="27" t="s">
        <v>494</v>
      </c>
      <c r="E456" s="27" t="s">
        <v>630</v>
      </c>
      <c r="F456" s="27">
        <v>0.819</v>
      </c>
      <c r="G456" s="27">
        <v>0.453</v>
      </c>
      <c r="H456" s="27">
        <v>0.533</v>
      </c>
      <c r="I456" s="27">
        <v>0.103</v>
      </c>
      <c r="J456" s="27">
        <v>0.719</v>
      </c>
      <c r="K456" s="27">
        <v>0.351</v>
      </c>
      <c r="L456" s="27">
        <v>0.422</v>
      </c>
      <c r="M456" s="31">
        <v>2.048</v>
      </c>
      <c r="N456" s="31">
        <v>1.706</v>
      </c>
      <c r="O456" s="31">
        <v>575.278</v>
      </c>
      <c r="P456" s="2" t="b">
        <v>1</v>
      </c>
    </row>
    <row r="457">
      <c r="A457" s="4">
        <v>44029.0</v>
      </c>
      <c r="B457" s="27">
        <v>2.0</v>
      </c>
      <c r="C457" s="27" t="s">
        <v>631</v>
      </c>
      <c r="D457" s="27" t="s">
        <v>495</v>
      </c>
      <c r="E457" s="27" t="s">
        <v>632</v>
      </c>
      <c r="F457" s="32">
        <v>0.87</v>
      </c>
      <c r="G457" s="32">
        <v>0.518</v>
      </c>
      <c r="H457" s="32">
        <v>0.713</v>
      </c>
      <c r="I457" s="32">
        <v>0.177</v>
      </c>
      <c r="J457" s="32">
        <v>0.704</v>
      </c>
      <c r="K457" s="32">
        <v>0.346</v>
      </c>
      <c r="L457" s="32">
        <v>0.536</v>
      </c>
      <c r="M457" s="31">
        <v>2.037</v>
      </c>
      <c r="N457" s="31">
        <v>1.315</v>
      </c>
      <c r="O457" s="31">
        <v>563.497</v>
      </c>
      <c r="P457" s="2" t="b">
        <v>1</v>
      </c>
    </row>
    <row r="458">
      <c r="A458" s="4">
        <v>44034.0</v>
      </c>
      <c r="B458" s="27">
        <v>4.0</v>
      </c>
      <c r="C458" s="28" t="s">
        <v>609</v>
      </c>
      <c r="D458" s="28" t="s">
        <v>496</v>
      </c>
      <c r="E458" s="28" t="s">
        <v>610</v>
      </c>
      <c r="F458" s="28">
        <v>1.504</v>
      </c>
      <c r="G458" s="28">
        <v>0.754</v>
      </c>
      <c r="H458" s="28">
        <v>0.747</v>
      </c>
      <c r="I458" s="28">
        <v>0.053</v>
      </c>
      <c r="J458" s="28">
        <v>1.399</v>
      </c>
      <c r="K458" s="28">
        <v>0.676</v>
      </c>
      <c r="L458" s="28">
        <v>0.66</v>
      </c>
      <c r="M458" s="28">
        <v>2.07</v>
      </c>
      <c r="N458" s="28">
        <v>2.12</v>
      </c>
      <c r="O458" s="28">
        <v>1119.174</v>
      </c>
      <c r="P458" s="2" t="b">
        <v>1</v>
      </c>
    </row>
    <row r="459">
      <c r="A459" s="4">
        <v>44034.0</v>
      </c>
      <c r="B459" s="15">
        <v>4.0</v>
      </c>
      <c r="C459" s="16" t="s">
        <v>611</v>
      </c>
      <c r="D459" s="16" t="s">
        <v>497</v>
      </c>
      <c r="E459" s="16" t="s">
        <v>612</v>
      </c>
      <c r="F459" s="16">
        <v>0.602</v>
      </c>
      <c r="G459" s="16">
        <v>0.367</v>
      </c>
      <c r="H459" s="16">
        <v>0.495</v>
      </c>
      <c r="I459" s="16">
        <v>0.137</v>
      </c>
      <c r="J459" s="16">
        <v>0.446</v>
      </c>
      <c r="K459" s="16">
        <v>0.221</v>
      </c>
      <c r="L459" s="16">
        <v>0.335</v>
      </c>
      <c r="M459" s="16">
        <v>2.022</v>
      </c>
      <c r="N459" s="16">
        <v>1.332</v>
      </c>
      <c r="O459" s="16">
        <v>356.972</v>
      </c>
      <c r="P459" s="2" t="b">
        <v>1</v>
      </c>
    </row>
    <row r="460">
      <c r="A460" s="19">
        <v>44034.0</v>
      </c>
      <c r="B460" s="20">
        <v>4.0</v>
      </c>
      <c r="C460" s="21" t="s">
        <v>613</v>
      </c>
      <c r="D460" s="21" t="s">
        <v>498</v>
      </c>
      <c r="E460" s="21" t="s">
        <v>614</v>
      </c>
      <c r="F460" s="21">
        <v>0.284</v>
      </c>
      <c r="G460" s="21">
        <v>0.182</v>
      </c>
      <c r="H460" s="21">
        <v>0.248</v>
      </c>
      <c r="I460" s="21">
        <v>0.079</v>
      </c>
      <c r="J460" s="21">
        <v>0.195</v>
      </c>
      <c r="K460" s="21">
        <v>0.098</v>
      </c>
      <c r="L460" s="21">
        <v>0.153</v>
      </c>
      <c r="M460" s="21">
        <v>2.0</v>
      </c>
      <c r="N460" s="21">
        <v>1.278</v>
      </c>
      <c r="O460" s="21">
        <v>156.234</v>
      </c>
      <c r="P460" s="22" t="b">
        <v>0</v>
      </c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4">
        <v>44034.0</v>
      </c>
      <c r="B461" s="15">
        <v>4.0</v>
      </c>
      <c r="C461" s="16" t="s">
        <v>615</v>
      </c>
      <c r="D461" s="16" t="s">
        <v>499</v>
      </c>
      <c r="E461" s="16" t="s">
        <v>616</v>
      </c>
      <c r="F461" s="16">
        <v>1.227</v>
      </c>
      <c r="G461" s="16">
        <v>0.626</v>
      </c>
      <c r="H461" s="16">
        <v>0.6</v>
      </c>
      <c r="I461" s="16">
        <v>0.058</v>
      </c>
      <c r="J461" s="16">
        <v>1.143</v>
      </c>
      <c r="K461" s="16">
        <v>0.555</v>
      </c>
      <c r="L461" s="16">
        <v>0.519</v>
      </c>
      <c r="M461" s="16">
        <v>2.059</v>
      </c>
      <c r="N461" s="16">
        <v>2.201</v>
      </c>
      <c r="O461" s="16">
        <v>914.593</v>
      </c>
      <c r="P461" s="2" t="b">
        <v>1</v>
      </c>
    </row>
    <row r="462">
      <c r="A462" s="19">
        <v>44034.0</v>
      </c>
      <c r="B462" s="20">
        <v>4.0</v>
      </c>
      <c r="C462" s="21" t="s">
        <v>617</v>
      </c>
      <c r="D462" s="21" t="s">
        <v>500</v>
      </c>
      <c r="E462" s="21" t="s">
        <v>618</v>
      </c>
      <c r="F462" s="21">
        <v>0.495</v>
      </c>
      <c r="G462" s="21">
        <v>0.31</v>
      </c>
      <c r="H462" s="21">
        <v>0.419</v>
      </c>
      <c r="I462" s="21">
        <v>0.128</v>
      </c>
      <c r="J462" s="21">
        <v>0.358</v>
      </c>
      <c r="K462" s="21">
        <v>0.178</v>
      </c>
      <c r="L462" s="21">
        <v>0.276</v>
      </c>
      <c r="M462" s="21">
        <v>2.014</v>
      </c>
      <c r="N462" s="21">
        <v>1.297</v>
      </c>
      <c r="O462" s="21">
        <v>286.193</v>
      </c>
      <c r="P462" s="22" t="b">
        <v>0</v>
      </c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4">
        <v>44034.0</v>
      </c>
      <c r="B463" s="15">
        <v>4.0</v>
      </c>
      <c r="C463" s="16" t="s">
        <v>619</v>
      </c>
      <c r="D463" s="16" t="s">
        <v>501</v>
      </c>
      <c r="E463" s="16" t="s">
        <v>620</v>
      </c>
      <c r="F463" s="16">
        <v>1.08</v>
      </c>
      <c r="G463" s="16">
        <v>0.569</v>
      </c>
      <c r="H463" s="16">
        <v>0.594</v>
      </c>
      <c r="I463" s="16">
        <v>0.074</v>
      </c>
      <c r="J463" s="16">
        <v>0.998</v>
      </c>
      <c r="K463" s="16">
        <v>0.491</v>
      </c>
      <c r="L463" s="16">
        <v>0.507</v>
      </c>
      <c r="M463" s="16">
        <v>2.032</v>
      </c>
      <c r="N463" s="16">
        <v>1.97</v>
      </c>
      <c r="O463" s="16">
        <v>798.431</v>
      </c>
      <c r="P463" s="2" t="b">
        <v>1</v>
      </c>
    </row>
    <row r="464">
      <c r="A464" s="4">
        <v>44034.0</v>
      </c>
      <c r="B464" s="15">
        <v>4.0</v>
      </c>
      <c r="C464" s="16" t="s">
        <v>621</v>
      </c>
      <c r="D464" s="16" t="s">
        <v>502</v>
      </c>
      <c r="E464" s="16" t="s">
        <v>622</v>
      </c>
      <c r="F464" s="16">
        <v>0.416</v>
      </c>
      <c r="G464" s="16">
        <v>0.245</v>
      </c>
      <c r="H464" s="16">
        <v>0.292</v>
      </c>
      <c r="I464" s="16">
        <v>0.081</v>
      </c>
      <c r="J464" s="16">
        <v>0.328</v>
      </c>
      <c r="K464" s="16">
        <v>0.16</v>
      </c>
      <c r="L464" s="16">
        <v>0.197</v>
      </c>
      <c r="M464" s="16">
        <v>2.048</v>
      </c>
      <c r="N464" s="16">
        <v>1.666</v>
      </c>
      <c r="O464" s="16">
        <v>262.731</v>
      </c>
      <c r="P464" s="2" t="b">
        <v>1</v>
      </c>
    </row>
    <row r="465">
      <c r="A465" s="19">
        <v>44034.0</v>
      </c>
      <c r="B465" s="20">
        <v>4.0</v>
      </c>
      <c r="C465" s="21" t="s">
        <v>623</v>
      </c>
      <c r="D465" s="21" t="s">
        <v>503</v>
      </c>
      <c r="E465" s="21" t="s">
        <v>624</v>
      </c>
      <c r="F465" s="21">
        <v>0.076</v>
      </c>
      <c r="G465" s="21">
        <v>0.065</v>
      </c>
      <c r="H465" s="21">
        <v>0.097</v>
      </c>
      <c r="I465" s="21">
        <v>0.046</v>
      </c>
      <c r="J465" s="21">
        <v>0.025</v>
      </c>
      <c r="K465" s="21">
        <v>0.016</v>
      </c>
      <c r="L465" s="21">
        <v>0.039</v>
      </c>
      <c r="M465" s="21">
        <v>1.524</v>
      </c>
      <c r="N465" s="21">
        <v>0.641</v>
      </c>
      <c r="O465" s="21">
        <v>19.91</v>
      </c>
      <c r="P465" s="22" t="b">
        <v>0</v>
      </c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4">
        <v>44034.0</v>
      </c>
      <c r="B466" s="15">
        <v>4.0</v>
      </c>
      <c r="C466" s="16" t="s">
        <v>625</v>
      </c>
      <c r="D466" s="18" t="s">
        <v>504</v>
      </c>
      <c r="E466" s="18" t="s">
        <v>626</v>
      </c>
      <c r="F466" s="18">
        <v>1.304</v>
      </c>
      <c r="G466" s="18">
        <v>0.707</v>
      </c>
      <c r="H466" s="18">
        <v>0.827</v>
      </c>
      <c r="I466" s="18">
        <v>0.172</v>
      </c>
      <c r="J466" s="18">
        <v>1.14</v>
      </c>
      <c r="K466" s="18">
        <v>0.539</v>
      </c>
      <c r="L466" s="18">
        <v>0.65</v>
      </c>
      <c r="M466" s="18">
        <v>2.114</v>
      </c>
      <c r="N466" s="18">
        <v>1.753</v>
      </c>
      <c r="O466" s="18">
        <v>911.93</v>
      </c>
      <c r="P466" s="2" t="b">
        <v>1</v>
      </c>
    </row>
    <row r="467">
      <c r="A467" s="4">
        <v>44034.0</v>
      </c>
      <c r="B467" s="15">
        <v>4.0</v>
      </c>
      <c r="C467" s="16" t="s">
        <v>627</v>
      </c>
      <c r="D467" s="18" t="s">
        <v>505</v>
      </c>
      <c r="E467" s="18" t="s">
        <v>628</v>
      </c>
      <c r="F467" s="18">
        <v>0.903</v>
      </c>
      <c r="G467" s="18">
        <v>0.519</v>
      </c>
      <c r="H467" s="18">
        <v>0.643</v>
      </c>
      <c r="I467" s="18">
        <v>0.172</v>
      </c>
      <c r="J467" s="18">
        <v>0.743</v>
      </c>
      <c r="K467" s="18">
        <v>0.353</v>
      </c>
      <c r="L467" s="18">
        <v>0.47</v>
      </c>
      <c r="M467" s="18">
        <v>2.107</v>
      </c>
      <c r="N467" s="18">
        <v>1.582</v>
      </c>
      <c r="O467" s="18">
        <v>594.622</v>
      </c>
      <c r="P467" s="2" t="b">
        <v>1</v>
      </c>
    </row>
    <row r="468">
      <c r="A468" s="4">
        <v>44034.0</v>
      </c>
      <c r="B468" s="15">
        <v>4.0</v>
      </c>
      <c r="C468" s="16" t="s">
        <v>629</v>
      </c>
      <c r="D468" s="18" t="s">
        <v>506</v>
      </c>
      <c r="E468" s="18" t="s">
        <v>630</v>
      </c>
      <c r="F468" s="18">
        <v>1.41</v>
      </c>
      <c r="G468" s="18">
        <v>0.876</v>
      </c>
      <c r="H468" s="18">
        <v>1.234</v>
      </c>
      <c r="I468" s="18">
        <v>0.352</v>
      </c>
      <c r="J468" s="18">
        <v>1.065</v>
      </c>
      <c r="K468" s="18">
        <v>0.528</v>
      </c>
      <c r="L468" s="18">
        <v>0.88</v>
      </c>
      <c r="M468" s="18">
        <v>2.018</v>
      </c>
      <c r="N468" s="18">
        <v>1.21</v>
      </c>
      <c r="O468" s="18">
        <v>852.021</v>
      </c>
      <c r="P468" s="2" t="b">
        <v>1</v>
      </c>
    </row>
    <row r="469">
      <c r="A469" s="4">
        <v>44034.0</v>
      </c>
      <c r="B469" s="15">
        <v>4.0</v>
      </c>
      <c r="C469" s="16" t="s">
        <v>631</v>
      </c>
      <c r="D469" s="18" t="s">
        <v>507</v>
      </c>
      <c r="E469" s="18" t="s">
        <v>632</v>
      </c>
      <c r="F469" s="18">
        <v>0.478</v>
      </c>
      <c r="G469" s="18">
        <v>0.286</v>
      </c>
      <c r="H469" s="18">
        <v>0.351</v>
      </c>
      <c r="I469" s="18">
        <v>0.099</v>
      </c>
      <c r="J469" s="18">
        <v>0.383</v>
      </c>
      <c r="K469" s="18">
        <v>0.189</v>
      </c>
      <c r="L469" s="18">
        <v>0.246</v>
      </c>
      <c r="M469" s="18">
        <v>2.023</v>
      </c>
      <c r="N469" s="18">
        <v>1.557</v>
      </c>
      <c r="O469" s="18">
        <v>306.484</v>
      </c>
      <c r="P469" s="2" t="b">
        <v>1</v>
      </c>
    </row>
    <row r="470">
      <c r="A470" s="4">
        <v>44034.0</v>
      </c>
      <c r="B470" s="15">
        <v>5.0</v>
      </c>
      <c r="C470" s="16" t="s">
        <v>609</v>
      </c>
      <c r="D470" s="18" t="s">
        <v>508</v>
      </c>
      <c r="E470" s="18" t="s">
        <v>610</v>
      </c>
      <c r="F470" s="18">
        <v>1.348</v>
      </c>
      <c r="G470" s="18">
        <v>0.777</v>
      </c>
      <c r="H470" s="18">
        <v>0.971</v>
      </c>
      <c r="I470" s="18">
        <v>0.207</v>
      </c>
      <c r="J470" s="18">
        <v>1.098</v>
      </c>
      <c r="K470" s="18">
        <v>0.548</v>
      </c>
      <c r="L470" s="18">
        <v>0.726</v>
      </c>
      <c r="M470" s="18">
        <v>2.003</v>
      </c>
      <c r="N470" s="18">
        <v>1.512</v>
      </c>
      <c r="O470" s="18">
        <v>878.709</v>
      </c>
      <c r="P470" s="2" t="b">
        <v>1</v>
      </c>
    </row>
    <row r="471">
      <c r="A471" s="4">
        <v>44034.0</v>
      </c>
      <c r="B471" s="15">
        <v>5.0</v>
      </c>
      <c r="C471" s="16" t="s">
        <v>611</v>
      </c>
      <c r="D471" s="18" t="s">
        <v>509</v>
      </c>
      <c r="E471" s="18" t="s">
        <v>612</v>
      </c>
      <c r="F471" s="18">
        <v>1.153</v>
      </c>
      <c r="G471" s="18">
        <v>0.618</v>
      </c>
      <c r="H471" s="18">
        <v>0.642</v>
      </c>
      <c r="I471" s="18">
        <v>0.09</v>
      </c>
      <c r="J471" s="18">
        <v>1.027</v>
      </c>
      <c r="K471" s="18">
        <v>0.51</v>
      </c>
      <c r="L471" s="18">
        <v>0.524</v>
      </c>
      <c r="M471" s="18">
        <v>2.015</v>
      </c>
      <c r="N471" s="18">
        <v>1.96</v>
      </c>
      <c r="O471" s="18">
        <v>821.398</v>
      </c>
      <c r="P471" s="2" t="b">
        <v>1</v>
      </c>
    </row>
    <row r="472">
      <c r="A472" s="4">
        <v>44034.0</v>
      </c>
      <c r="B472" s="15">
        <v>5.0</v>
      </c>
      <c r="C472" s="16" t="s">
        <v>613</v>
      </c>
      <c r="D472" s="18" t="s">
        <v>510</v>
      </c>
      <c r="E472" s="18" t="s">
        <v>614</v>
      </c>
      <c r="F472" s="18">
        <v>0.426</v>
      </c>
      <c r="G472" s="18">
        <v>0.233</v>
      </c>
      <c r="H472" s="18">
        <v>0.24</v>
      </c>
      <c r="I472" s="18">
        <v>0.043</v>
      </c>
      <c r="J472" s="18">
        <v>0.37</v>
      </c>
      <c r="K472" s="18">
        <v>0.184</v>
      </c>
      <c r="L472" s="18">
        <v>0.181</v>
      </c>
      <c r="M472" s="18">
        <v>2.015</v>
      </c>
      <c r="N472" s="18">
        <v>2.044</v>
      </c>
      <c r="O472" s="18">
        <v>296.227</v>
      </c>
      <c r="P472" s="2" t="b">
        <v>1</v>
      </c>
    </row>
    <row r="473">
      <c r="A473" s="4">
        <v>44034.0</v>
      </c>
      <c r="B473" s="15">
        <v>5.0</v>
      </c>
      <c r="C473" s="16" t="s">
        <v>615</v>
      </c>
      <c r="D473" s="18" t="s">
        <v>511</v>
      </c>
      <c r="E473" s="18" t="s">
        <v>616</v>
      </c>
      <c r="F473" s="18">
        <v>1.465</v>
      </c>
      <c r="G473" s="18">
        <v>0.795</v>
      </c>
      <c r="H473" s="18">
        <v>0.933</v>
      </c>
      <c r="I473" s="18">
        <v>0.158</v>
      </c>
      <c r="J473" s="18">
        <v>1.279</v>
      </c>
      <c r="K473" s="18">
        <v>0.623</v>
      </c>
      <c r="L473" s="18">
        <v>0.749</v>
      </c>
      <c r="M473" s="18">
        <v>2.053</v>
      </c>
      <c r="N473" s="18">
        <v>1.708</v>
      </c>
      <c r="O473" s="18">
        <v>1022.869</v>
      </c>
      <c r="P473" s="2" t="b">
        <v>1</v>
      </c>
    </row>
    <row r="474">
      <c r="A474" s="4">
        <v>44034.0</v>
      </c>
      <c r="B474" s="15">
        <v>5.0</v>
      </c>
      <c r="C474" s="16" t="s">
        <v>617</v>
      </c>
      <c r="D474" s="18" t="s">
        <v>512</v>
      </c>
      <c r="E474" s="18" t="s">
        <v>618</v>
      </c>
      <c r="F474" s="18">
        <v>1.237</v>
      </c>
      <c r="G474" s="18">
        <v>0.698</v>
      </c>
      <c r="H474" s="18">
        <v>0.824</v>
      </c>
      <c r="I474" s="18">
        <v>0.188</v>
      </c>
      <c r="J474" s="18">
        <v>1.033</v>
      </c>
      <c r="K474" s="18">
        <v>0.502</v>
      </c>
      <c r="L474" s="18">
        <v>0.616</v>
      </c>
      <c r="M474" s="18">
        <v>2.059</v>
      </c>
      <c r="N474" s="18">
        <v>1.675</v>
      </c>
      <c r="O474" s="18">
        <v>826.229</v>
      </c>
      <c r="P474" s="2" t="b">
        <v>1</v>
      </c>
    </row>
    <row r="475">
      <c r="A475" s="4">
        <v>44034.0</v>
      </c>
      <c r="B475" s="15">
        <v>5.0</v>
      </c>
      <c r="C475" s="16" t="s">
        <v>619</v>
      </c>
      <c r="D475" s="18" t="s">
        <v>513</v>
      </c>
      <c r="E475" s="18" t="s">
        <v>620</v>
      </c>
      <c r="F475" s="18">
        <v>1.109</v>
      </c>
      <c r="G475" s="18">
        <v>0.648</v>
      </c>
      <c r="H475" s="18">
        <v>0.855</v>
      </c>
      <c r="I475" s="18">
        <v>0.219</v>
      </c>
      <c r="J475" s="18">
        <v>0.883</v>
      </c>
      <c r="K475" s="18">
        <v>0.425</v>
      </c>
      <c r="L475" s="18">
        <v>0.622</v>
      </c>
      <c r="M475" s="18">
        <v>2.077</v>
      </c>
      <c r="N475" s="18">
        <v>1.419</v>
      </c>
      <c r="O475" s="18">
        <v>706.27</v>
      </c>
      <c r="P475" s="2" t="b">
        <v>1</v>
      </c>
    </row>
    <row r="476">
      <c r="A476" s="4">
        <v>44034.0</v>
      </c>
      <c r="B476" s="15">
        <v>5.0</v>
      </c>
      <c r="C476" s="16" t="s">
        <v>621</v>
      </c>
      <c r="D476" s="18" t="s">
        <v>514</v>
      </c>
      <c r="E476" s="18" t="s">
        <v>622</v>
      </c>
      <c r="F476" s="18">
        <v>1.089</v>
      </c>
      <c r="G476" s="18">
        <v>0.635</v>
      </c>
      <c r="H476" s="18">
        <v>0.846</v>
      </c>
      <c r="I476" s="18">
        <v>0.205</v>
      </c>
      <c r="J476" s="18">
        <v>0.876</v>
      </c>
      <c r="K476" s="18">
        <v>0.425</v>
      </c>
      <c r="L476" s="18">
        <v>0.626</v>
      </c>
      <c r="M476" s="18">
        <v>2.059</v>
      </c>
      <c r="N476" s="18">
        <v>1.398</v>
      </c>
      <c r="O476" s="18">
        <v>700.465</v>
      </c>
      <c r="P476" s="2" t="b">
        <v>1</v>
      </c>
    </row>
    <row r="477">
      <c r="A477" s="4">
        <v>44034.0</v>
      </c>
      <c r="B477" s="15">
        <v>5.0</v>
      </c>
      <c r="C477" s="16" t="s">
        <v>623</v>
      </c>
      <c r="D477" s="18" t="s">
        <v>515</v>
      </c>
      <c r="E477" s="18" t="s">
        <v>624</v>
      </c>
      <c r="F477" s="18">
        <v>0.996</v>
      </c>
      <c r="G477" s="18">
        <v>0.598</v>
      </c>
      <c r="H477" s="18">
        <v>0.829</v>
      </c>
      <c r="I477" s="18">
        <v>0.204</v>
      </c>
      <c r="J477" s="18">
        <v>0.791</v>
      </c>
      <c r="K477" s="18">
        <v>0.393</v>
      </c>
      <c r="L477" s="18">
        <v>0.616</v>
      </c>
      <c r="M477" s="18">
        <v>2.011</v>
      </c>
      <c r="N477" s="18">
        <v>1.285</v>
      </c>
      <c r="O477" s="18">
        <v>632.911</v>
      </c>
      <c r="P477" s="2" t="b">
        <v>1</v>
      </c>
    </row>
    <row r="478">
      <c r="A478" s="4">
        <v>44034.0</v>
      </c>
      <c r="B478" s="15">
        <v>5.0</v>
      </c>
      <c r="C478" s="16" t="s">
        <v>625</v>
      </c>
      <c r="D478" s="18" t="s">
        <v>516</v>
      </c>
      <c r="E478" s="18" t="s">
        <v>626</v>
      </c>
      <c r="F478" s="18">
        <v>0.697</v>
      </c>
      <c r="G478" s="18">
        <v>0.447</v>
      </c>
      <c r="H478" s="18">
        <v>0.656</v>
      </c>
      <c r="I478" s="18">
        <v>0.195</v>
      </c>
      <c r="J478" s="18">
        <v>0.503</v>
      </c>
      <c r="K478" s="18">
        <v>0.252</v>
      </c>
      <c r="L478" s="18">
        <v>0.454</v>
      </c>
      <c r="M478" s="18">
        <v>1.995</v>
      </c>
      <c r="N478" s="18">
        <v>1.108</v>
      </c>
      <c r="O478" s="18">
        <v>402.456</v>
      </c>
      <c r="P478" s="2" t="b">
        <v>1</v>
      </c>
    </row>
    <row r="479">
      <c r="A479" s="4">
        <v>44034.0</v>
      </c>
      <c r="B479" s="15">
        <v>5.0</v>
      </c>
      <c r="C479" s="16" t="s">
        <v>627</v>
      </c>
      <c r="D479" s="18" t="s">
        <v>517</v>
      </c>
      <c r="E479" s="18" t="s">
        <v>628</v>
      </c>
      <c r="F479" s="18">
        <v>0.656</v>
      </c>
      <c r="G479" s="18">
        <v>0.393</v>
      </c>
      <c r="H479" s="18">
        <v>0.517</v>
      </c>
      <c r="I479" s="18">
        <v>0.122</v>
      </c>
      <c r="J479" s="18">
        <v>0.541</v>
      </c>
      <c r="K479" s="18">
        <v>0.275</v>
      </c>
      <c r="L479" s="18">
        <v>0.392</v>
      </c>
      <c r="M479" s="18">
        <v>1.971</v>
      </c>
      <c r="N479" s="18">
        <v>1.38</v>
      </c>
      <c r="O479" s="18">
        <v>432.951</v>
      </c>
      <c r="P479" s="2" t="b">
        <v>1</v>
      </c>
    </row>
    <row r="480">
      <c r="A480" s="4">
        <v>44034.0</v>
      </c>
      <c r="B480" s="15">
        <v>5.0</v>
      </c>
      <c r="C480" s="16" t="s">
        <v>629</v>
      </c>
      <c r="D480" s="18" t="s">
        <v>518</v>
      </c>
      <c r="E480" s="18" t="s">
        <v>630</v>
      </c>
      <c r="F480" s="18">
        <v>0.476</v>
      </c>
      <c r="G480" s="18">
        <v>0.277</v>
      </c>
      <c r="H480" s="18">
        <v>0.332</v>
      </c>
      <c r="I480" s="18">
        <v>0.07</v>
      </c>
      <c r="J480" s="18">
        <v>0.405</v>
      </c>
      <c r="K480" s="18">
        <v>0.206</v>
      </c>
      <c r="L480" s="18">
        <v>0.252</v>
      </c>
      <c r="M480" s="18">
        <v>1.966</v>
      </c>
      <c r="N480" s="18">
        <v>1.608</v>
      </c>
      <c r="O480" s="18">
        <v>324.303</v>
      </c>
      <c r="P480" s="2" t="b">
        <v>1</v>
      </c>
    </row>
    <row r="481">
      <c r="A481" s="4">
        <v>44034.0</v>
      </c>
      <c r="B481" s="15">
        <v>5.0</v>
      </c>
      <c r="C481" s="16" t="s">
        <v>631</v>
      </c>
      <c r="D481" s="18" t="s">
        <v>519</v>
      </c>
      <c r="E481" s="18" t="s">
        <v>632</v>
      </c>
      <c r="F481" s="18">
        <v>1.18</v>
      </c>
      <c r="G481" s="18">
        <v>0.64</v>
      </c>
      <c r="H481" s="18">
        <v>0.757</v>
      </c>
      <c r="I481" s="18">
        <v>0.127</v>
      </c>
      <c r="J481" s="18">
        <v>1.073</v>
      </c>
      <c r="K481" s="18">
        <v>0.523</v>
      </c>
      <c r="L481" s="18">
        <v>0.633</v>
      </c>
      <c r="M481" s="18">
        <v>2.052</v>
      </c>
      <c r="N481" s="18">
        <v>1.696</v>
      </c>
      <c r="O481" s="18">
        <v>858.728</v>
      </c>
      <c r="P481" s="2" t="b">
        <v>1</v>
      </c>
    </row>
    <row r="482">
      <c r="A482" s="19">
        <v>44034.0</v>
      </c>
      <c r="B482" s="20">
        <v>6.0</v>
      </c>
      <c r="C482" s="21" t="s">
        <v>609</v>
      </c>
      <c r="D482" s="21" t="s">
        <v>520</v>
      </c>
      <c r="E482" s="21" t="s">
        <v>610</v>
      </c>
      <c r="F482" s="21">
        <v>0.582</v>
      </c>
      <c r="G482" s="21">
        <v>0.382</v>
      </c>
      <c r="H482" s="21">
        <v>0.565</v>
      </c>
      <c r="I482" s="21">
        <v>0.174</v>
      </c>
      <c r="J482" s="21">
        <v>0.39</v>
      </c>
      <c r="K482" s="21">
        <v>0.198</v>
      </c>
      <c r="L482" s="21">
        <v>0.366</v>
      </c>
      <c r="M482" s="21">
        <v>1.965</v>
      </c>
      <c r="N482" s="21">
        <v>1.065</v>
      </c>
      <c r="O482" s="21">
        <v>311.972</v>
      </c>
      <c r="P482" s="22" t="b">
        <v>0</v>
      </c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4">
        <v>44034.0</v>
      </c>
      <c r="B483" s="15">
        <v>6.0</v>
      </c>
      <c r="C483" s="16" t="s">
        <v>611</v>
      </c>
      <c r="D483" s="18" t="s">
        <v>521</v>
      </c>
      <c r="E483" s="18" t="s">
        <v>612</v>
      </c>
      <c r="F483" s="18">
        <v>1.431</v>
      </c>
      <c r="G483" s="18">
        <v>0.783</v>
      </c>
      <c r="H483" s="18">
        <v>0.97</v>
      </c>
      <c r="I483" s="18">
        <v>0.172</v>
      </c>
      <c r="J483" s="18">
        <v>1.218</v>
      </c>
      <c r="K483" s="18">
        <v>0.591</v>
      </c>
      <c r="L483" s="18">
        <v>0.763</v>
      </c>
      <c r="M483" s="18">
        <v>2.06</v>
      </c>
      <c r="N483" s="18">
        <v>1.597</v>
      </c>
      <c r="O483" s="18">
        <v>974.263</v>
      </c>
      <c r="P483" s="2" t="b">
        <v>1</v>
      </c>
    </row>
    <row r="484">
      <c r="A484" s="19">
        <v>44034.0</v>
      </c>
      <c r="B484" s="20">
        <v>6.0</v>
      </c>
      <c r="C484" s="21" t="s">
        <v>613</v>
      </c>
      <c r="D484" s="21" t="s">
        <v>522</v>
      </c>
      <c r="E484" s="21" t="s">
        <v>614</v>
      </c>
      <c r="F484" s="21">
        <v>0.566</v>
      </c>
      <c r="G484" s="21">
        <v>0.358</v>
      </c>
      <c r="H484" s="21">
        <v>0.533</v>
      </c>
      <c r="I484" s="21">
        <v>0.146</v>
      </c>
      <c r="J484" s="21">
        <v>0.405</v>
      </c>
      <c r="K484" s="21">
        <v>0.205</v>
      </c>
      <c r="L484" s="21">
        <v>0.366</v>
      </c>
      <c r="M484" s="21">
        <v>1.98</v>
      </c>
      <c r="N484" s="21">
        <v>1.107</v>
      </c>
      <c r="O484" s="21">
        <v>324.037</v>
      </c>
      <c r="P484" s="22" t="b">
        <v>0</v>
      </c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4">
        <v>44034.0</v>
      </c>
      <c r="B485" s="15">
        <v>6.0</v>
      </c>
      <c r="C485" s="16" t="s">
        <v>615</v>
      </c>
      <c r="D485" s="18" t="s">
        <v>523</v>
      </c>
      <c r="E485" s="18" t="s">
        <v>616</v>
      </c>
      <c r="F485" s="18">
        <v>0.616</v>
      </c>
      <c r="G485" s="18">
        <v>0.354</v>
      </c>
      <c r="H485" s="18">
        <v>0.446</v>
      </c>
      <c r="I485" s="18">
        <v>0.108</v>
      </c>
      <c r="J485" s="18">
        <v>0.494</v>
      </c>
      <c r="K485" s="18">
        <v>0.239</v>
      </c>
      <c r="L485" s="18">
        <v>0.32</v>
      </c>
      <c r="M485" s="18">
        <v>2.067</v>
      </c>
      <c r="N485" s="18">
        <v>1.545</v>
      </c>
      <c r="O485" s="18">
        <v>395.23</v>
      </c>
      <c r="P485" s="2" t="b">
        <v>1</v>
      </c>
    </row>
    <row r="486">
      <c r="A486" s="4">
        <v>44034.0</v>
      </c>
      <c r="B486" s="15">
        <v>6.0</v>
      </c>
      <c r="C486" s="16" t="s">
        <v>617</v>
      </c>
      <c r="D486" s="18" t="s">
        <v>524</v>
      </c>
      <c r="E486" s="18" t="s">
        <v>618</v>
      </c>
      <c r="F486" s="18">
        <v>0.792</v>
      </c>
      <c r="G486" s="18">
        <v>0.47</v>
      </c>
      <c r="H486" s="18">
        <v>0.63</v>
      </c>
      <c r="I486" s="18">
        <v>0.158</v>
      </c>
      <c r="J486" s="18">
        <v>0.622</v>
      </c>
      <c r="K486" s="18">
        <v>0.306</v>
      </c>
      <c r="L486" s="18">
        <v>0.454</v>
      </c>
      <c r="M486" s="18">
        <v>2.035</v>
      </c>
      <c r="N486" s="18">
        <v>1.368</v>
      </c>
      <c r="O486" s="18">
        <v>497.553</v>
      </c>
      <c r="P486" s="2" t="b">
        <v>1</v>
      </c>
    </row>
    <row r="487">
      <c r="A487" s="4">
        <v>44034.0</v>
      </c>
      <c r="B487" s="15">
        <v>6.0</v>
      </c>
      <c r="C487" s="16" t="s">
        <v>619</v>
      </c>
      <c r="D487" s="18" t="s">
        <v>525</v>
      </c>
      <c r="E487" s="18" t="s">
        <v>620</v>
      </c>
      <c r="F487" s="18">
        <v>0.857</v>
      </c>
      <c r="G487" s="18">
        <v>0.464</v>
      </c>
      <c r="H487" s="18">
        <v>0.515</v>
      </c>
      <c r="I487" s="18">
        <v>0.09</v>
      </c>
      <c r="J487" s="18">
        <v>0.76</v>
      </c>
      <c r="K487" s="18">
        <v>0.371</v>
      </c>
      <c r="L487" s="18">
        <v>0.411</v>
      </c>
      <c r="M487" s="18">
        <v>2.049</v>
      </c>
      <c r="N487" s="18">
        <v>1.846</v>
      </c>
      <c r="O487" s="18">
        <v>607.647</v>
      </c>
      <c r="P487" s="2" t="b">
        <v>1</v>
      </c>
    </row>
    <row r="488">
      <c r="A488" s="4">
        <v>44034.0</v>
      </c>
      <c r="B488" s="15">
        <v>6.0</v>
      </c>
      <c r="C488" s="16" t="s">
        <v>621</v>
      </c>
      <c r="D488" s="18" t="s">
        <v>526</v>
      </c>
      <c r="E488" s="18" t="s">
        <v>622</v>
      </c>
      <c r="F488" s="18">
        <v>0.584</v>
      </c>
      <c r="G488" s="18">
        <v>0.358</v>
      </c>
      <c r="H488" s="18">
        <v>0.483</v>
      </c>
      <c r="I488" s="18">
        <v>0.133</v>
      </c>
      <c r="J488" s="18">
        <v>0.443</v>
      </c>
      <c r="K488" s="18">
        <v>0.221</v>
      </c>
      <c r="L488" s="18">
        <v>0.336</v>
      </c>
      <c r="M488" s="18">
        <v>2.003</v>
      </c>
      <c r="N488" s="18">
        <v>1.319</v>
      </c>
      <c r="O488" s="18">
        <v>354.793</v>
      </c>
      <c r="P488" s="2" t="b">
        <v>1</v>
      </c>
    </row>
    <row r="489">
      <c r="A489" s="4">
        <v>44034.0</v>
      </c>
      <c r="B489" s="15">
        <v>6.0</v>
      </c>
      <c r="C489" s="16" t="s">
        <v>623</v>
      </c>
      <c r="D489" s="18" t="s">
        <v>527</v>
      </c>
      <c r="E489" s="18" t="s">
        <v>624</v>
      </c>
      <c r="F489" s="18">
        <v>0.736</v>
      </c>
      <c r="G489" s="18">
        <v>0.449</v>
      </c>
      <c r="H489" s="18">
        <v>0.595</v>
      </c>
      <c r="I489" s="18">
        <v>0.183</v>
      </c>
      <c r="J489" s="18">
        <v>0.551</v>
      </c>
      <c r="K489" s="18">
        <v>0.265</v>
      </c>
      <c r="L489" s="18">
        <v>0.402</v>
      </c>
      <c r="M489" s="18">
        <v>2.082</v>
      </c>
      <c r="N489" s="18">
        <v>1.371</v>
      </c>
      <c r="O489" s="18">
        <v>440.759</v>
      </c>
      <c r="P489" s="2" t="b">
        <v>1</v>
      </c>
    </row>
    <row r="490">
      <c r="A490" s="4">
        <v>44034.0</v>
      </c>
      <c r="B490" s="15">
        <v>6.0</v>
      </c>
      <c r="C490" s="16" t="s">
        <v>625</v>
      </c>
      <c r="D490" s="18" t="s">
        <v>528</v>
      </c>
      <c r="E490" s="18" t="s">
        <v>626</v>
      </c>
      <c r="F490" s="18">
        <v>1.082</v>
      </c>
      <c r="G490" s="18">
        <v>0.584</v>
      </c>
      <c r="H490" s="18">
        <v>0.682</v>
      </c>
      <c r="I490" s="18">
        <v>0.128</v>
      </c>
      <c r="J490" s="18">
        <v>0.96</v>
      </c>
      <c r="K490" s="18">
        <v>0.459</v>
      </c>
      <c r="L490" s="18">
        <v>0.548</v>
      </c>
      <c r="M490" s="18">
        <v>2.093</v>
      </c>
      <c r="N490" s="18">
        <v>1.752</v>
      </c>
      <c r="O490" s="18">
        <v>768.124</v>
      </c>
      <c r="P490" s="2" t="b">
        <v>1</v>
      </c>
    </row>
    <row r="491">
      <c r="A491" s="19">
        <v>44034.0</v>
      </c>
      <c r="B491" s="20">
        <v>6.0</v>
      </c>
      <c r="C491" s="21" t="s">
        <v>627</v>
      </c>
      <c r="D491" s="21" t="s">
        <v>529</v>
      </c>
      <c r="E491" s="21" t="s">
        <v>628</v>
      </c>
      <c r="F491" s="21">
        <v>0.392</v>
      </c>
      <c r="G491" s="21">
        <v>0.261</v>
      </c>
      <c r="H491" s="21">
        <v>0.372</v>
      </c>
      <c r="I491" s="21">
        <v>0.127</v>
      </c>
      <c r="J491" s="21">
        <v>0.265</v>
      </c>
      <c r="K491" s="21">
        <v>0.134</v>
      </c>
      <c r="L491" s="21">
        <v>0.237</v>
      </c>
      <c r="M491" s="21">
        <v>1.985</v>
      </c>
      <c r="N491" s="21">
        <v>1.117</v>
      </c>
      <c r="O491" s="21">
        <v>212.067</v>
      </c>
      <c r="P491" s="22" t="b">
        <v>0</v>
      </c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4">
        <v>44034.0</v>
      </c>
      <c r="B492" s="15">
        <v>6.0</v>
      </c>
      <c r="C492" s="16" t="s">
        <v>629</v>
      </c>
      <c r="D492" s="18" t="s">
        <v>530</v>
      </c>
      <c r="E492" s="18" t="s">
        <v>630</v>
      </c>
      <c r="F492" s="18">
        <v>0.686</v>
      </c>
      <c r="G492" s="18">
        <v>0.376</v>
      </c>
      <c r="H492" s="18">
        <v>0.392</v>
      </c>
      <c r="I492" s="18">
        <v>0.073</v>
      </c>
      <c r="J492" s="18">
        <v>0.615</v>
      </c>
      <c r="K492" s="18">
        <v>0.304</v>
      </c>
      <c r="L492" s="18">
        <v>0.311</v>
      </c>
      <c r="M492" s="18">
        <v>2.022</v>
      </c>
      <c r="N492" s="18">
        <v>1.982</v>
      </c>
      <c r="O492" s="18">
        <v>492.353</v>
      </c>
      <c r="P492" s="2" t="b">
        <v>1</v>
      </c>
    </row>
    <row r="493">
      <c r="A493" s="4">
        <v>44034.0</v>
      </c>
      <c r="B493" s="15">
        <v>6.0</v>
      </c>
      <c r="C493" s="16" t="s">
        <v>631</v>
      </c>
      <c r="D493" s="18" t="s">
        <v>531</v>
      </c>
      <c r="E493" s="18" t="s">
        <v>632</v>
      </c>
      <c r="F493" s="18">
        <v>1.158</v>
      </c>
      <c r="G493" s="18">
        <v>0.642</v>
      </c>
      <c r="H493" s="18">
        <v>0.769</v>
      </c>
      <c r="I493" s="18">
        <v>0.158</v>
      </c>
      <c r="J493" s="18">
        <v>1.019</v>
      </c>
      <c r="K493" s="18">
        <v>0.493</v>
      </c>
      <c r="L493" s="18">
        <v>0.613</v>
      </c>
      <c r="M493" s="18">
        <v>2.066</v>
      </c>
      <c r="N493" s="18">
        <v>1.661</v>
      </c>
      <c r="O493" s="18">
        <v>814.948</v>
      </c>
      <c r="P493" s="2" t="b">
        <v>1</v>
      </c>
    </row>
    <row r="494">
      <c r="A494" s="4">
        <v>44034.0</v>
      </c>
      <c r="B494" s="27">
        <v>1.0</v>
      </c>
      <c r="C494" s="28" t="s">
        <v>609</v>
      </c>
      <c r="D494" s="30" t="s">
        <v>544</v>
      </c>
      <c r="E494" s="30" t="s">
        <v>610</v>
      </c>
      <c r="F494" s="30">
        <v>1.089</v>
      </c>
      <c r="G494" s="30">
        <v>0.548</v>
      </c>
      <c r="H494" s="30">
        <v>0.544</v>
      </c>
      <c r="I494" s="30">
        <v>0.061</v>
      </c>
      <c r="J494" s="30">
        <v>0.99</v>
      </c>
      <c r="K494" s="30">
        <v>0.469</v>
      </c>
      <c r="L494" s="30">
        <v>0.455</v>
      </c>
      <c r="M494" s="30">
        <v>2.111</v>
      </c>
      <c r="N494" s="30">
        <v>2.175</v>
      </c>
      <c r="O494" s="30">
        <v>792.049</v>
      </c>
      <c r="P494" s="2" t="b">
        <v>1</v>
      </c>
    </row>
    <row r="495">
      <c r="A495" s="4">
        <v>44034.0</v>
      </c>
      <c r="B495" s="15">
        <v>1.0</v>
      </c>
      <c r="C495" s="16" t="s">
        <v>611</v>
      </c>
      <c r="D495" s="18" t="s">
        <v>545</v>
      </c>
      <c r="E495" s="18" t="s">
        <v>612</v>
      </c>
      <c r="F495" s="18">
        <v>0.919</v>
      </c>
      <c r="G495" s="18">
        <v>0.608</v>
      </c>
      <c r="H495" s="18">
        <v>0.923</v>
      </c>
      <c r="I495" s="18">
        <v>0.294</v>
      </c>
      <c r="J495" s="18">
        <v>0.602</v>
      </c>
      <c r="K495" s="18">
        <v>0.302</v>
      </c>
      <c r="L495" s="18">
        <v>0.598</v>
      </c>
      <c r="M495" s="18">
        <v>1.992</v>
      </c>
      <c r="N495" s="18">
        <v>1.006</v>
      </c>
      <c r="O495" s="18">
        <v>481.705</v>
      </c>
      <c r="P495" s="2" t="b">
        <v>1</v>
      </c>
    </row>
    <row r="496">
      <c r="A496" s="4">
        <v>44034.0</v>
      </c>
      <c r="B496" s="15">
        <v>1.0</v>
      </c>
      <c r="C496" s="16" t="s">
        <v>613</v>
      </c>
      <c r="D496" s="18" t="s">
        <v>546</v>
      </c>
      <c r="E496" s="18" t="s">
        <v>614</v>
      </c>
      <c r="F496" s="18">
        <v>0.781</v>
      </c>
      <c r="G496" s="18">
        <v>0.507</v>
      </c>
      <c r="H496" s="18">
        <v>0.778</v>
      </c>
      <c r="I496" s="18">
        <v>0.226</v>
      </c>
      <c r="J496" s="18">
        <v>0.538</v>
      </c>
      <c r="K496" s="18">
        <v>0.272</v>
      </c>
      <c r="L496" s="18">
        <v>0.528</v>
      </c>
      <c r="M496" s="18">
        <v>1.975</v>
      </c>
      <c r="N496" s="18">
        <v>1.019</v>
      </c>
      <c r="O496" s="18">
        <v>430.578</v>
      </c>
      <c r="P496" s="2" t="b">
        <v>1</v>
      </c>
    </row>
    <row r="497">
      <c r="A497" s="4">
        <v>44034.0</v>
      </c>
      <c r="B497" s="15">
        <v>1.0</v>
      </c>
      <c r="C497" s="16" t="s">
        <v>615</v>
      </c>
      <c r="D497" s="18" t="s">
        <v>547</v>
      </c>
      <c r="E497" s="18" t="s">
        <v>616</v>
      </c>
      <c r="F497" s="18">
        <v>0.787</v>
      </c>
      <c r="G497" s="18">
        <v>0.401</v>
      </c>
      <c r="H497" s="18">
        <v>0.403</v>
      </c>
      <c r="I497" s="18">
        <v>0.046</v>
      </c>
      <c r="J497" s="18">
        <v>0.723</v>
      </c>
      <c r="K497" s="18">
        <v>0.346</v>
      </c>
      <c r="L497" s="18">
        <v>0.338</v>
      </c>
      <c r="M497" s="18">
        <v>2.088</v>
      </c>
      <c r="N497" s="18">
        <v>2.137</v>
      </c>
      <c r="O497" s="18">
        <v>578.206</v>
      </c>
      <c r="P497" s="2" t="b">
        <v>1</v>
      </c>
    </row>
    <row r="498">
      <c r="A498" s="4">
        <v>44034.0</v>
      </c>
      <c r="B498" s="15">
        <v>1.0</v>
      </c>
      <c r="C498" s="16" t="s">
        <v>617</v>
      </c>
      <c r="D498" s="18" t="s">
        <v>548</v>
      </c>
      <c r="E498" s="18" t="s">
        <v>618</v>
      </c>
      <c r="F498" s="18">
        <v>0.477</v>
      </c>
      <c r="G498" s="18">
        <v>0.282</v>
      </c>
      <c r="H498" s="18">
        <v>0.377</v>
      </c>
      <c r="I498" s="18">
        <v>0.094</v>
      </c>
      <c r="J498" s="18">
        <v>0.374</v>
      </c>
      <c r="K498" s="18">
        <v>0.184</v>
      </c>
      <c r="L498" s="18">
        <v>0.268</v>
      </c>
      <c r="M498" s="18">
        <v>2.033</v>
      </c>
      <c r="N498" s="18">
        <v>1.396</v>
      </c>
      <c r="O498" s="18">
        <v>299.175</v>
      </c>
      <c r="P498" s="2" t="b">
        <v>1</v>
      </c>
    </row>
    <row r="499">
      <c r="A499" s="19">
        <v>44034.0</v>
      </c>
      <c r="B499" s="20">
        <v>1.0</v>
      </c>
      <c r="C499" s="21" t="s">
        <v>619</v>
      </c>
      <c r="D499" s="21" t="s">
        <v>549</v>
      </c>
      <c r="E499" s="21" t="s">
        <v>620</v>
      </c>
      <c r="F499" s="21">
        <v>0.356</v>
      </c>
      <c r="G499" s="21">
        <v>0.232</v>
      </c>
      <c r="H499" s="21">
        <v>0.317</v>
      </c>
      <c r="I499" s="21">
        <v>0.105</v>
      </c>
      <c r="J499" s="21">
        <v>0.246</v>
      </c>
      <c r="K499" s="21">
        <v>0.124</v>
      </c>
      <c r="L499" s="21">
        <v>0.199</v>
      </c>
      <c r="M499" s="21">
        <v>1.976</v>
      </c>
      <c r="N499" s="21">
        <v>1.234</v>
      </c>
      <c r="O499" s="21">
        <v>196.556</v>
      </c>
      <c r="P499" s="22" t="b">
        <v>0</v>
      </c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4">
        <v>44034.0</v>
      </c>
      <c r="B500" s="15">
        <v>1.0</v>
      </c>
      <c r="C500" s="16" t="s">
        <v>621</v>
      </c>
      <c r="D500" s="18" t="s">
        <v>550</v>
      </c>
      <c r="E500" s="18" t="s">
        <v>622</v>
      </c>
      <c r="F500" s="18">
        <v>0.708</v>
      </c>
      <c r="G500" s="18">
        <v>0.426</v>
      </c>
      <c r="H500" s="18">
        <v>0.62</v>
      </c>
      <c r="I500" s="18">
        <v>0.154</v>
      </c>
      <c r="J500" s="18">
        <v>0.547</v>
      </c>
      <c r="K500" s="18">
        <v>0.268</v>
      </c>
      <c r="L500" s="18">
        <v>0.452</v>
      </c>
      <c r="M500" s="18">
        <v>2.036</v>
      </c>
      <c r="N500" s="18">
        <v>1.209</v>
      </c>
      <c r="O500" s="18">
        <v>437.282</v>
      </c>
      <c r="P500" s="2" t="b">
        <v>1</v>
      </c>
    </row>
    <row r="501">
      <c r="A501" s="4">
        <v>44034.0</v>
      </c>
      <c r="B501" s="15">
        <v>1.0</v>
      </c>
      <c r="C501" s="16" t="s">
        <v>623</v>
      </c>
      <c r="D501" s="18" t="s">
        <v>551</v>
      </c>
      <c r="E501" s="18" t="s">
        <v>624</v>
      </c>
      <c r="F501" s="18">
        <v>0.796</v>
      </c>
      <c r="G501" s="18">
        <v>0.453</v>
      </c>
      <c r="H501" s="18">
        <v>0.567</v>
      </c>
      <c r="I501" s="18">
        <v>0.125</v>
      </c>
      <c r="J501" s="18">
        <v>0.669</v>
      </c>
      <c r="K501" s="18">
        <v>0.327</v>
      </c>
      <c r="L501" s="18">
        <v>0.432</v>
      </c>
      <c r="M501" s="18">
        <v>2.048</v>
      </c>
      <c r="N501" s="18">
        <v>1.548</v>
      </c>
      <c r="O501" s="18">
        <v>535.265</v>
      </c>
      <c r="P501" s="2" t="b">
        <v>1</v>
      </c>
    </row>
    <row r="502">
      <c r="A502" s="4">
        <v>44034.0</v>
      </c>
      <c r="B502" s="15">
        <v>1.0</v>
      </c>
      <c r="C502" s="16" t="s">
        <v>625</v>
      </c>
      <c r="D502" s="18" t="s">
        <v>552</v>
      </c>
      <c r="E502" s="18" t="s">
        <v>626</v>
      </c>
      <c r="F502" s="18">
        <v>0.571</v>
      </c>
      <c r="G502" s="18">
        <v>0.35</v>
      </c>
      <c r="H502" s="18">
        <v>0.485</v>
      </c>
      <c r="I502" s="18">
        <v>0.139</v>
      </c>
      <c r="J502" s="18">
        <v>0.431</v>
      </c>
      <c r="K502" s="18">
        <v>0.211</v>
      </c>
      <c r="L502" s="18">
        <v>0.337</v>
      </c>
      <c r="M502" s="18">
        <v>2.044</v>
      </c>
      <c r="N502" s="18">
        <v>1.28</v>
      </c>
      <c r="O502" s="18">
        <v>344.804</v>
      </c>
      <c r="P502" s="2" t="b">
        <v>1</v>
      </c>
    </row>
    <row r="503">
      <c r="A503" s="4">
        <v>44034.0</v>
      </c>
      <c r="B503" s="15">
        <v>1.0</v>
      </c>
      <c r="C503" s="16" t="s">
        <v>627</v>
      </c>
      <c r="D503" s="18" t="s">
        <v>553</v>
      </c>
      <c r="E503" s="18" t="s">
        <v>628</v>
      </c>
      <c r="F503" s="18">
        <v>0.432</v>
      </c>
      <c r="G503" s="18">
        <v>0.278</v>
      </c>
      <c r="H503" s="18">
        <v>0.409</v>
      </c>
      <c r="I503" s="18">
        <v>0.122</v>
      </c>
      <c r="J503" s="18">
        <v>0.311</v>
      </c>
      <c r="K503" s="18">
        <v>0.157</v>
      </c>
      <c r="L503" s="18">
        <v>0.281</v>
      </c>
      <c r="M503" s="18">
        <v>1.987</v>
      </c>
      <c r="N503" s="18">
        <v>1.108</v>
      </c>
      <c r="O503" s="18">
        <v>249.085</v>
      </c>
      <c r="P503" s="2" t="b">
        <v>1</v>
      </c>
    </row>
    <row r="504">
      <c r="A504" s="4">
        <v>44034.0</v>
      </c>
      <c r="B504" s="15">
        <v>1.0</v>
      </c>
      <c r="C504" s="16" t="s">
        <v>629</v>
      </c>
      <c r="D504" s="18" t="s">
        <v>554</v>
      </c>
      <c r="E504" s="18" t="s">
        <v>630</v>
      </c>
      <c r="F504" s="18">
        <v>0.511</v>
      </c>
      <c r="G504" s="18">
        <v>0.283</v>
      </c>
      <c r="H504" s="18">
        <v>0.324</v>
      </c>
      <c r="I504" s="18">
        <v>0.067</v>
      </c>
      <c r="J504" s="18">
        <v>0.443</v>
      </c>
      <c r="K504" s="18">
        <v>0.216</v>
      </c>
      <c r="L504" s="18">
        <v>0.247</v>
      </c>
      <c r="M504" s="18">
        <v>2.054</v>
      </c>
      <c r="N504" s="18">
        <v>1.796</v>
      </c>
      <c r="O504" s="18">
        <v>354.755</v>
      </c>
      <c r="P504" s="2" t="b">
        <v>1</v>
      </c>
    </row>
    <row r="505">
      <c r="A505" s="4">
        <v>44034.0</v>
      </c>
      <c r="B505" s="15">
        <v>1.0</v>
      </c>
      <c r="C505" s="16" t="s">
        <v>631</v>
      </c>
      <c r="D505" s="18" t="s">
        <v>555</v>
      </c>
      <c r="E505" s="18" t="s">
        <v>632</v>
      </c>
      <c r="F505" s="18">
        <v>0.535</v>
      </c>
      <c r="G505" s="18">
        <v>0.326</v>
      </c>
      <c r="H505" s="18">
        <v>0.444</v>
      </c>
      <c r="I505" s="18">
        <v>0.127</v>
      </c>
      <c r="J505" s="18">
        <v>0.413</v>
      </c>
      <c r="K505" s="18">
        <v>0.201</v>
      </c>
      <c r="L505" s="18">
        <v>0.312</v>
      </c>
      <c r="M505" s="18">
        <v>2.051</v>
      </c>
      <c r="N505" s="18">
        <v>1.323</v>
      </c>
      <c r="O505" s="18">
        <v>330.013</v>
      </c>
      <c r="P505" s="2" t="b">
        <v>1</v>
      </c>
    </row>
    <row r="506">
      <c r="A506" s="4">
        <v>44034.0</v>
      </c>
      <c r="B506" s="15">
        <v>2.0</v>
      </c>
      <c r="C506" s="16" t="s">
        <v>609</v>
      </c>
      <c r="D506" s="18" t="s">
        <v>556</v>
      </c>
      <c r="E506" s="18" t="s">
        <v>610</v>
      </c>
      <c r="F506" s="18">
        <v>1.497</v>
      </c>
      <c r="G506" s="18">
        <v>0.962</v>
      </c>
      <c r="H506" s="18">
        <v>1.504</v>
      </c>
      <c r="I506" s="18">
        <v>0.424</v>
      </c>
      <c r="J506" s="18">
        <v>1.033</v>
      </c>
      <c r="K506" s="18">
        <v>0.518</v>
      </c>
      <c r="L506" s="18">
        <v>1.033</v>
      </c>
      <c r="M506" s="18">
        <v>1.995</v>
      </c>
      <c r="N506" s="18">
        <v>1.0</v>
      </c>
      <c r="O506" s="18">
        <v>826.589</v>
      </c>
      <c r="P506" s="2" t="b">
        <v>1</v>
      </c>
    </row>
    <row r="507">
      <c r="A507" s="4">
        <v>44034.0</v>
      </c>
      <c r="B507" s="15">
        <v>2.0</v>
      </c>
      <c r="C507" s="16" t="s">
        <v>611</v>
      </c>
      <c r="D507" s="18" t="s">
        <v>557</v>
      </c>
      <c r="E507" s="18" t="s">
        <v>612</v>
      </c>
      <c r="F507" s="18">
        <v>0.654</v>
      </c>
      <c r="G507" s="18">
        <v>0.384</v>
      </c>
      <c r="H507" s="18">
        <v>0.501</v>
      </c>
      <c r="I507" s="18">
        <v>0.125</v>
      </c>
      <c r="J507" s="18">
        <v>0.508</v>
      </c>
      <c r="K507" s="18">
        <v>0.249</v>
      </c>
      <c r="L507" s="18">
        <v>0.354</v>
      </c>
      <c r="M507" s="18">
        <v>2.045</v>
      </c>
      <c r="N507" s="18">
        <v>1.438</v>
      </c>
      <c r="O507" s="18">
        <v>406.709</v>
      </c>
      <c r="P507" s="2" t="b">
        <v>1</v>
      </c>
    </row>
    <row r="508">
      <c r="A508" s="4">
        <v>44034.0</v>
      </c>
      <c r="B508" s="15">
        <v>2.0</v>
      </c>
      <c r="C508" s="16" t="s">
        <v>613</v>
      </c>
      <c r="D508" s="18" t="s">
        <v>558</v>
      </c>
      <c r="E508" s="18" t="s">
        <v>614</v>
      </c>
      <c r="F508" s="18">
        <v>0.913</v>
      </c>
      <c r="G508" s="18">
        <v>0.532</v>
      </c>
      <c r="H508" s="18">
        <v>0.704</v>
      </c>
      <c r="I508" s="18">
        <v>0.172</v>
      </c>
      <c r="J508" s="18">
        <v>0.72</v>
      </c>
      <c r="K508" s="18">
        <v>0.35</v>
      </c>
      <c r="L508" s="18">
        <v>0.509</v>
      </c>
      <c r="M508" s="18">
        <v>2.06</v>
      </c>
      <c r="N508" s="18">
        <v>1.417</v>
      </c>
      <c r="O508" s="18">
        <v>576.289</v>
      </c>
      <c r="P508" s="2" t="b">
        <v>1</v>
      </c>
    </row>
    <row r="509">
      <c r="A509" s="4">
        <v>44034.0</v>
      </c>
      <c r="B509" s="15">
        <v>2.0</v>
      </c>
      <c r="C509" s="16" t="s">
        <v>615</v>
      </c>
      <c r="D509" s="18" t="s">
        <v>559</v>
      </c>
      <c r="E509" s="18" t="s">
        <v>616</v>
      </c>
      <c r="F509" s="18">
        <v>1.662</v>
      </c>
      <c r="G509" s="18">
        <v>0.864</v>
      </c>
      <c r="H509" s="18">
        <v>0.973</v>
      </c>
      <c r="I509" s="18">
        <v>0.138</v>
      </c>
      <c r="J509" s="18">
        <v>1.492</v>
      </c>
      <c r="K509" s="18">
        <v>0.711</v>
      </c>
      <c r="L509" s="18">
        <v>0.808</v>
      </c>
      <c r="M509" s="18">
        <v>2.1</v>
      </c>
      <c r="N509" s="18">
        <v>1.847</v>
      </c>
      <c r="O509" s="18">
        <v>1193.893</v>
      </c>
      <c r="P509" s="2" t="b">
        <v>1</v>
      </c>
    </row>
    <row r="510">
      <c r="A510" s="4">
        <v>44034.0</v>
      </c>
      <c r="B510" s="15">
        <v>2.0</v>
      </c>
      <c r="C510" s="16" t="s">
        <v>617</v>
      </c>
      <c r="D510" s="18" t="s">
        <v>560</v>
      </c>
      <c r="E510" s="18" t="s">
        <v>618</v>
      </c>
      <c r="F510" s="18">
        <v>0.69</v>
      </c>
      <c r="G510" s="18">
        <v>0.407</v>
      </c>
      <c r="H510" s="18">
        <v>0.547</v>
      </c>
      <c r="I510" s="18">
        <v>0.136</v>
      </c>
      <c r="J510" s="18">
        <v>0.542</v>
      </c>
      <c r="K510" s="18">
        <v>0.266</v>
      </c>
      <c r="L510" s="18">
        <v>0.394</v>
      </c>
      <c r="M510" s="18">
        <v>2.04</v>
      </c>
      <c r="N510" s="18">
        <v>1.377</v>
      </c>
      <c r="O510" s="18">
        <v>433.591</v>
      </c>
      <c r="P510" s="2" t="b">
        <v>1</v>
      </c>
    </row>
    <row r="511">
      <c r="A511" s="4">
        <v>44034.0</v>
      </c>
      <c r="B511" s="15">
        <v>2.0</v>
      </c>
      <c r="C511" s="16" t="s">
        <v>619</v>
      </c>
      <c r="D511" s="18" t="s">
        <v>561</v>
      </c>
      <c r="E511" s="18" t="s">
        <v>620</v>
      </c>
      <c r="F511" s="18">
        <v>1.226</v>
      </c>
      <c r="G511" s="18">
        <v>0.613</v>
      </c>
      <c r="H511" s="18">
        <v>0.598</v>
      </c>
      <c r="I511" s="18">
        <v>0.059</v>
      </c>
      <c r="J511" s="18">
        <v>1.159</v>
      </c>
      <c r="K511" s="18">
        <v>0.55</v>
      </c>
      <c r="L511" s="18">
        <v>0.525</v>
      </c>
      <c r="M511" s="18">
        <v>2.108</v>
      </c>
      <c r="N511" s="18">
        <v>2.209</v>
      </c>
      <c r="O511" s="18">
        <v>927.136</v>
      </c>
      <c r="P511" s="2" t="b">
        <v>1</v>
      </c>
    </row>
    <row r="512">
      <c r="A512" s="4">
        <v>44034.0</v>
      </c>
      <c r="B512" s="15">
        <v>2.0</v>
      </c>
      <c r="C512" s="16" t="s">
        <v>621</v>
      </c>
      <c r="D512" s="18" t="s">
        <v>562</v>
      </c>
      <c r="E512" s="18" t="s">
        <v>622</v>
      </c>
      <c r="F512" s="18">
        <v>0.936</v>
      </c>
      <c r="G512" s="18">
        <v>0.571</v>
      </c>
      <c r="H512" s="18">
        <v>0.807</v>
      </c>
      <c r="I512" s="18">
        <v>0.222</v>
      </c>
      <c r="J512" s="18">
        <v>0.707</v>
      </c>
      <c r="K512" s="18">
        <v>0.345</v>
      </c>
      <c r="L512" s="18">
        <v>0.571</v>
      </c>
      <c r="M512" s="18">
        <v>2.048</v>
      </c>
      <c r="N512" s="18">
        <v>1.237</v>
      </c>
      <c r="O512" s="18">
        <v>565.244</v>
      </c>
      <c r="P512" s="2" t="b">
        <v>1</v>
      </c>
    </row>
    <row r="513">
      <c r="A513" s="4">
        <v>44034.0</v>
      </c>
      <c r="B513" s="15">
        <v>2.0</v>
      </c>
      <c r="C513" s="16" t="s">
        <v>623</v>
      </c>
      <c r="D513" s="18" t="s">
        <v>563</v>
      </c>
      <c r="E513" s="18" t="s">
        <v>624</v>
      </c>
      <c r="F513" s="18">
        <v>0.715</v>
      </c>
      <c r="G513" s="18">
        <v>0.365</v>
      </c>
      <c r="H513" s="18">
        <v>0.363</v>
      </c>
      <c r="I513" s="18">
        <v>0.041</v>
      </c>
      <c r="J513" s="18">
        <v>0.673</v>
      </c>
      <c r="K513" s="18">
        <v>0.323</v>
      </c>
      <c r="L513" s="18">
        <v>0.311</v>
      </c>
      <c r="M513" s="18">
        <v>2.081</v>
      </c>
      <c r="N513" s="18">
        <v>2.16</v>
      </c>
      <c r="O513" s="18">
        <v>538.083</v>
      </c>
      <c r="P513" s="2" t="b">
        <v>1</v>
      </c>
    </row>
    <row r="514">
      <c r="A514" s="4">
        <v>44034.0</v>
      </c>
      <c r="B514" s="15">
        <v>2.0</v>
      </c>
      <c r="C514" s="16" t="s">
        <v>625</v>
      </c>
      <c r="D514" s="18" t="s">
        <v>564</v>
      </c>
      <c r="E514" s="18" t="s">
        <v>626</v>
      </c>
      <c r="F514" s="18">
        <v>1.102</v>
      </c>
      <c r="G514" s="18">
        <v>0.602</v>
      </c>
      <c r="H514" s="18">
        <v>0.702</v>
      </c>
      <c r="I514" s="18">
        <v>0.137</v>
      </c>
      <c r="J514" s="18">
        <v>0.971</v>
      </c>
      <c r="K514" s="18">
        <v>0.468</v>
      </c>
      <c r="L514" s="18">
        <v>0.559</v>
      </c>
      <c r="M514" s="18">
        <v>2.077</v>
      </c>
      <c r="N514" s="18">
        <v>1.739</v>
      </c>
      <c r="O514" s="18">
        <v>777.193</v>
      </c>
      <c r="P514" s="2" t="b">
        <v>1</v>
      </c>
    </row>
    <row r="515">
      <c r="A515" s="4">
        <v>44034.0</v>
      </c>
      <c r="B515" s="15">
        <v>2.0</v>
      </c>
      <c r="C515" s="16" t="s">
        <v>627</v>
      </c>
      <c r="D515" s="18" t="s">
        <v>565</v>
      </c>
      <c r="E515" s="18" t="s">
        <v>628</v>
      </c>
      <c r="F515" s="18">
        <v>1.326</v>
      </c>
      <c r="G515" s="18">
        <v>0.785</v>
      </c>
      <c r="H515" s="18">
        <v>1.079</v>
      </c>
      <c r="I515" s="18">
        <v>0.27</v>
      </c>
      <c r="J515" s="18">
        <v>1.075</v>
      </c>
      <c r="K515" s="18">
        <v>0.525</v>
      </c>
      <c r="L515" s="18">
        <v>0.815</v>
      </c>
      <c r="M515" s="18">
        <v>2.049</v>
      </c>
      <c r="N515" s="18">
        <v>1.318</v>
      </c>
      <c r="O515" s="18">
        <v>859.896</v>
      </c>
      <c r="P515" s="2" t="b">
        <v>1</v>
      </c>
    </row>
    <row r="516">
      <c r="A516" s="4">
        <v>44034.0</v>
      </c>
      <c r="B516" s="15">
        <v>2.0</v>
      </c>
      <c r="C516" s="16" t="s">
        <v>629</v>
      </c>
      <c r="D516" s="18" t="s">
        <v>566</v>
      </c>
      <c r="E516" s="18" t="s">
        <v>630</v>
      </c>
      <c r="F516" s="18">
        <v>1.333</v>
      </c>
      <c r="G516" s="18">
        <v>0.777</v>
      </c>
      <c r="H516" s="18">
        <v>1.075</v>
      </c>
      <c r="I516" s="18">
        <v>0.257</v>
      </c>
      <c r="J516" s="18">
        <v>1.083</v>
      </c>
      <c r="K516" s="18">
        <v>0.524</v>
      </c>
      <c r="L516" s="18">
        <v>0.815</v>
      </c>
      <c r="M516" s="18">
        <v>2.069</v>
      </c>
      <c r="N516" s="18">
        <v>1.329</v>
      </c>
      <c r="O516" s="18">
        <v>866.599</v>
      </c>
      <c r="P516" s="2" t="b">
        <v>1</v>
      </c>
    </row>
    <row r="517">
      <c r="A517" s="4">
        <v>44034.0</v>
      </c>
      <c r="B517" s="15">
        <v>2.0</v>
      </c>
      <c r="C517" s="16" t="s">
        <v>631</v>
      </c>
      <c r="D517" s="18" t="s">
        <v>567</v>
      </c>
      <c r="E517" s="18" t="s">
        <v>632</v>
      </c>
      <c r="F517" s="18">
        <v>0.627</v>
      </c>
      <c r="G517" s="18">
        <v>0.373</v>
      </c>
      <c r="H517" s="18">
        <v>0.504</v>
      </c>
      <c r="I517" s="18">
        <v>0.128</v>
      </c>
      <c r="J517" s="18">
        <v>0.506</v>
      </c>
      <c r="K517" s="18">
        <v>0.248</v>
      </c>
      <c r="L517" s="18">
        <v>0.373</v>
      </c>
      <c r="M517" s="18">
        <v>2.037</v>
      </c>
      <c r="N517" s="18">
        <v>1.357</v>
      </c>
      <c r="O517" s="18">
        <v>404.618</v>
      </c>
      <c r="P517" s="2" t="b">
        <v>1</v>
      </c>
    </row>
    <row r="518">
      <c r="A518" s="4">
        <v>44034.0</v>
      </c>
      <c r="B518" s="15">
        <v>3.0</v>
      </c>
      <c r="C518" s="16" t="s">
        <v>609</v>
      </c>
      <c r="D518" s="18" t="s">
        <v>532</v>
      </c>
      <c r="E518" s="18" t="s">
        <v>610</v>
      </c>
      <c r="F518" s="18">
        <v>1.328</v>
      </c>
      <c r="G518" s="18">
        <v>0.812</v>
      </c>
      <c r="H518" s="18">
        <v>1.108</v>
      </c>
      <c r="I518" s="18">
        <v>0.303</v>
      </c>
      <c r="J518" s="18">
        <v>0.987</v>
      </c>
      <c r="K518" s="18">
        <v>0.489</v>
      </c>
      <c r="L518" s="18">
        <v>0.767</v>
      </c>
      <c r="M518" s="18">
        <v>2.017</v>
      </c>
      <c r="N518" s="18">
        <v>1.287</v>
      </c>
      <c r="O518" s="18">
        <v>789.493</v>
      </c>
      <c r="P518" s="2" t="b">
        <v>1</v>
      </c>
    </row>
    <row r="519">
      <c r="A519" s="4">
        <v>44034.0</v>
      </c>
      <c r="B519" s="15">
        <v>3.0</v>
      </c>
      <c r="C519" s="16" t="s">
        <v>611</v>
      </c>
      <c r="D519" s="18" t="s">
        <v>533</v>
      </c>
      <c r="E519" s="18" t="s">
        <v>612</v>
      </c>
      <c r="F519" s="18">
        <v>1.079</v>
      </c>
      <c r="G519" s="18">
        <v>0.603</v>
      </c>
      <c r="H519" s="18">
        <v>0.701</v>
      </c>
      <c r="I519" s="18">
        <v>0.149</v>
      </c>
      <c r="J519" s="18">
        <v>0.898</v>
      </c>
      <c r="K519" s="18">
        <v>0.439</v>
      </c>
      <c r="L519" s="18">
        <v>0.524</v>
      </c>
      <c r="M519" s="18">
        <v>2.048</v>
      </c>
      <c r="N519" s="18">
        <v>1.714</v>
      </c>
      <c r="O519" s="18">
        <v>718.658</v>
      </c>
      <c r="P519" s="2" t="b">
        <v>1</v>
      </c>
    </row>
    <row r="520">
      <c r="A520" s="19">
        <v>44034.0</v>
      </c>
      <c r="B520" s="20">
        <v>3.0</v>
      </c>
      <c r="C520" s="21" t="s">
        <v>613</v>
      </c>
      <c r="D520" s="21" t="s">
        <v>534</v>
      </c>
      <c r="E520" s="21" t="s">
        <v>614</v>
      </c>
      <c r="F520" s="21">
        <v>0.083</v>
      </c>
      <c r="G520" s="21">
        <v>0.064</v>
      </c>
      <c r="H520" s="21">
        <v>0.095</v>
      </c>
      <c r="I520" s="21">
        <v>0.039</v>
      </c>
      <c r="J520" s="21">
        <v>0.038</v>
      </c>
      <c r="K520" s="21">
        <v>0.022</v>
      </c>
      <c r="L520" s="21">
        <v>0.043</v>
      </c>
      <c r="M520" s="21">
        <v>1.751</v>
      </c>
      <c r="N520" s="21">
        <v>0.895</v>
      </c>
      <c r="O520" s="21">
        <v>30.5</v>
      </c>
      <c r="P520" s="22" t="b">
        <v>0</v>
      </c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4">
        <v>44034.0</v>
      </c>
      <c r="B521" s="15">
        <v>3.0</v>
      </c>
      <c r="C521" s="16" t="s">
        <v>615</v>
      </c>
      <c r="D521" s="18" t="s">
        <v>535</v>
      </c>
      <c r="E521" s="18" t="s">
        <v>616</v>
      </c>
      <c r="F521" s="18">
        <v>0.787</v>
      </c>
      <c r="G521" s="18">
        <v>0.502</v>
      </c>
      <c r="H521" s="18">
        <v>0.701</v>
      </c>
      <c r="I521" s="18">
        <v>0.215</v>
      </c>
      <c r="J521" s="18">
        <v>0.557</v>
      </c>
      <c r="K521" s="18">
        <v>0.279</v>
      </c>
      <c r="L521" s="18">
        <v>0.465</v>
      </c>
      <c r="M521" s="18">
        <v>1.997</v>
      </c>
      <c r="N521" s="18">
        <v>1.198</v>
      </c>
      <c r="O521" s="18">
        <v>445.79</v>
      </c>
      <c r="P521" s="2" t="b">
        <v>1</v>
      </c>
    </row>
    <row r="522">
      <c r="A522" s="4">
        <v>44034.0</v>
      </c>
      <c r="B522" s="15">
        <v>3.0</v>
      </c>
      <c r="C522" s="16" t="s">
        <v>617</v>
      </c>
      <c r="D522" s="18" t="s">
        <v>536</v>
      </c>
      <c r="E522" s="18" t="s">
        <v>618</v>
      </c>
      <c r="F522" s="18">
        <v>0.759</v>
      </c>
      <c r="G522" s="18">
        <v>0.495</v>
      </c>
      <c r="H522" s="18">
        <v>0.715</v>
      </c>
      <c r="I522" s="18">
        <v>0.228</v>
      </c>
      <c r="J522" s="18">
        <v>0.52</v>
      </c>
      <c r="K522" s="18">
        <v>0.261</v>
      </c>
      <c r="L522" s="18">
        <v>0.468</v>
      </c>
      <c r="M522" s="18">
        <v>1.993</v>
      </c>
      <c r="N522" s="18">
        <v>1.11</v>
      </c>
      <c r="O522" s="18">
        <v>415.938</v>
      </c>
      <c r="P522" s="2" t="b">
        <v>1</v>
      </c>
    </row>
    <row r="523">
      <c r="A523" s="4">
        <v>44034.0</v>
      </c>
      <c r="B523" s="15">
        <v>3.0</v>
      </c>
      <c r="C523" s="16" t="s">
        <v>619</v>
      </c>
      <c r="D523" s="18" t="s">
        <v>537</v>
      </c>
      <c r="E523" s="18" t="s">
        <v>620</v>
      </c>
      <c r="F523" s="18">
        <v>1.472</v>
      </c>
      <c r="G523" s="18">
        <v>0.867</v>
      </c>
      <c r="H523" s="18">
        <v>1.168</v>
      </c>
      <c r="I523" s="18">
        <v>0.296</v>
      </c>
      <c r="J523" s="18">
        <v>1.167</v>
      </c>
      <c r="K523" s="18">
        <v>0.567</v>
      </c>
      <c r="L523" s="18">
        <v>0.856</v>
      </c>
      <c r="M523" s="18">
        <v>2.058</v>
      </c>
      <c r="N523" s="18">
        <v>1.363</v>
      </c>
      <c r="O523" s="18">
        <v>933.599</v>
      </c>
      <c r="P523" s="2" t="b">
        <v>1</v>
      </c>
    </row>
    <row r="524">
      <c r="A524" s="4">
        <v>44034.0</v>
      </c>
      <c r="B524" s="15">
        <v>3.0</v>
      </c>
      <c r="C524" s="16" t="s">
        <v>621</v>
      </c>
      <c r="D524" s="18" t="s">
        <v>538</v>
      </c>
      <c r="E524" s="18" t="s">
        <v>622</v>
      </c>
      <c r="F524" s="18">
        <v>1.41</v>
      </c>
      <c r="G524" s="18">
        <v>0.789</v>
      </c>
      <c r="H524" s="18">
        <v>0.975</v>
      </c>
      <c r="I524" s="18">
        <v>0.213</v>
      </c>
      <c r="J524" s="18">
        <v>1.188</v>
      </c>
      <c r="K524" s="18">
        <v>0.572</v>
      </c>
      <c r="L524" s="18">
        <v>0.747</v>
      </c>
      <c r="M524" s="18">
        <v>2.078</v>
      </c>
      <c r="N524" s="18">
        <v>1.591</v>
      </c>
      <c r="O524" s="18">
        <v>950.326</v>
      </c>
      <c r="P524" s="2" t="b">
        <v>1</v>
      </c>
    </row>
    <row r="525">
      <c r="A525" s="4">
        <v>44034.0</v>
      </c>
      <c r="B525" s="15">
        <v>3.0</v>
      </c>
      <c r="C525" s="16" t="s">
        <v>623</v>
      </c>
      <c r="D525" s="18" t="s">
        <v>539</v>
      </c>
      <c r="E525" s="18" t="s">
        <v>624</v>
      </c>
      <c r="F525" s="18">
        <v>0.9</v>
      </c>
      <c r="G525" s="18">
        <v>0.454</v>
      </c>
      <c r="H525" s="18">
        <v>0.445</v>
      </c>
      <c r="I525" s="18">
        <v>0.042</v>
      </c>
      <c r="J525" s="18">
        <v>0.858</v>
      </c>
      <c r="K525" s="18">
        <v>0.411</v>
      </c>
      <c r="L525" s="18">
        <v>0.393</v>
      </c>
      <c r="M525" s="18">
        <v>2.087</v>
      </c>
      <c r="N525" s="18">
        <v>2.183</v>
      </c>
      <c r="O525" s="18">
        <v>686.362</v>
      </c>
      <c r="P525" s="2" t="b">
        <v>1</v>
      </c>
    </row>
    <row r="526">
      <c r="A526" s="4">
        <v>44034.0</v>
      </c>
      <c r="B526" s="15">
        <v>3.0</v>
      </c>
      <c r="C526" s="16" t="s">
        <v>625</v>
      </c>
      <c r="D526" s="18" t="s">
        <v>540</v>
      </c>
      <c r="E526" s="18" t="s">
        <v>626</v>
      </c>
      <c r="F526" s="18">
        <v>1.334</v>
      </c>
      <c r="G526" s="18">
        <v>0.775</v>
      </c>
      <c r="H526" s="18">
        <v>0.998</v>
      </c>
      <c r="I526" s="18">
        <v>0.25</v>
      </c>
      <c r="J526" s="18">
        <v>1.091</v>
      </c>
      <c r="K526" s="18">
        <v>0.528</v>
      </c>
      <c r="L526" s="18">
        <v>0.744</v>
      </c>
      <c r="M526" s="18">
        <v>2.067</v>
      </c>
      <c r="N526" s="18">
        <v>1.467</v>
      </c>
      <c r="O526" s="18">
        <v>872.982</v>
      </c>
      <c r="P526" s="2" t="b">
        <v>1</v>
      </c>
    </row>
    <row r="527">
      <c r="A527" s="4">
        <v>44034.0</v>
      </c>
      <c r="B527" s="15">
        <v>3.0</v>
      </c>
      <c r="C527" s="16" t="s">
        <v>627</v>
      </c>
      <c r="D527" s="18" t="s">
        <v>541</v>
      </c>
      <c r="E527" s="18" t="s">
        <v>628</v>
      </c>
      <c r="F527" s="18">
        <v>0.795</v>
      </c>
      <c r="G527" s="18">
        <v>0.496</v>
      </c>
      <c r="H527" s="18">
        <v>0.688</v>
      </c>
      <c r="I527" s="18">
        <v>0.205</v>
      </c>
      <c r="J527" s="18">
        <v>0.598</v>
      </c>
      <c r="K527" s="18">
        <v>0.295</v>
      </c>
      <c r="L527" s="18">
        <v>0.481</v>
      </c>
      <c r="M527" s="18">
        <v>2.029</v>
      </c>
      <c r="N527" s="18">
        <v>1.243</v>
      </c>
      <c r="O527" s="18">
        <v>478.651</v>
      </c>
      <c r="P527" s="2" t="b">
        <v>1</v>
      </c>
    </row>
    <row r="528">
      <c r="A528" s="4">
        <v>44034.0</v>
      </c>
      <c r="B528" s="15">
        <v>3.0</v>
      </c>
      <c r="C528" s="16" t="s">
        <v>629</v>
      </c>
      <c r="D528" s="18" t="s">
        <v>542</v>
      </c>
      <c r="E528" s="18" t="s">
        <v>630</v>
      </c>
      <c r="F528" s="18">
        <v>1.56</v>
      </c>
      <c r="G528" s="18">
        <v>0.862</v>
      </c>
      <c r="H528" s="18">
        <v>1.05</v>
      </c>
      <c r="I528" s="18">
        <v>0.225</v>
      </c>
      <c r="J528" s="18">
        <v>1.346</v>
      </c>
      <c r="K528" s="18">
        <v>0.642</v>
      </c>
      <c r="L528" s="18">
        <v>0.822</v>
      </c>
      <c r="M528" s="18">
        <v>2.095</v>
      </c>
      <c r="N528" s="18">
        <v>1.637</v>
      </c>
      <c r="O528" s="18">
        <v>1076.763</v>
      </c>
      <c r="P528" s="2" t="b">
        <v>1</v>
      </c>
    </row>
    <row r="529">
      <c r="A529" s="4">
        <v>44034.0</v>
      </c>
      <c r="B529" s="15">
        <v>3.0</v>
      </c>
      <c r="C529" s="16" t="s">
        <v>631</v>
      </c>
      <c r="D529" s="18" t="s">
        <v>543</v>
      </c>
      <c r="E529" s="18" t="s">
        <v>632</v>
      </c>
      <c r="F529" s="18">
        <v>1.2</v>
      </c>
      <c r="G529" s="18">
        <v>0.728</v>
      </c>
      <c r="H529" s="18">
        <v>1.006</v>
      </c>
      <c r="I529" s="18">
        <v>0.268</v>
      </c>
      <c r="J529" s="18">
        <v>0.95</v>
      </c>
      <c r="K529" s="18">
        <v>0.469</v>
      </c>
      <c r="L529" s="18">
        <v>0.744</v>
      </c>
      <c r="M529" s="18">
        <v>2.026</v>
      </c>
      <c r="N529" s="18">
        <v>1.277</v>
      </c>
      <c r="O529" s="18">
        <v>759.609</v>
      </c>
      <c r="P529" s="2" t="b">
        <v>1</v>
      </c>
    </row>
  </sheetData>
  <autoFilter ref="$O$1:$O$1000"/>
  <customSheetViews>
    <customSheetView guid="{4081AAA7-3644-41CF-9826-5992ACDF165B}" filter="1" showAutoFilter="1">
      <autoFilter ref="$O$1:$O$1000"/>
      <extLst>
        <ext uri="GoogleSheetsCustomDataVersion1">
          <go:sheetsCustomData xmlns:go="http://customooxmlschemas.google.com/" filterViewId="1000409022"/>
        </ext>
      </extLst>
    </customSheetView>
  </customSheetViews>
  <conditionalFormatting sqref="O2:O700">
    <cfRule type="cellIs" dxfId="0" priority="1" operator="lessThanOrEqual">
      <formula>400</formula>
    </cfRule>
  </conditionalFormatting>
  <conditionalFormatting sqref="N2:N700">
    <cfRule type="cellIs" dxfId="1" priority="2" operator="lessThan">
      <formula>0.95</formula>
    </cfRule>
  </conditionalFormatting>
  <conditionalFormatting sqref="M2:M457 M482:M500">
    <cfRule type="cellIs" dxfId="1" priority="3" operator="lessThan">
      <formula>1.6</formula>
    </cfRule>
  </conditionalFormatting>
  <conditionalFormatting sqref="O2:O700">
    <cfRule type="cellIs" dxfId="2" priority="4" operator="between">
      <formula>400</formula>
      <formula>600</formula>
    </cfRule>
  </conditionalFormatting>
  <conditionalFormatting sqref="P1:P1000">
    <cfRule type="containsText" dxfId="3" priority="5" operator="containsText" text="TRUE">
      <formula>NOT(ISERROR(SEARCH(("TRUE"),(P1))))</formula>
    </cfRule>
  </conditionalFormatting>
  <conditionalFormatting sqref="P1:P1000">
    <cfRule type="containsText" dxfId="4" priority="6" operator="containsText" text="FALSE">
      <formula>NOT(ISERROR(SEARCH(("FALSE"),(P1))))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572</v>
      </c>
      <c r="B1" s="2" t="s">
        <v>573</v>
      </c>
      <c r="C1" s="2" t="s">
        <v>634</v>
      </c>
      <c r="D1" s="2" t="s">
        <v>1</v>
      </c>
      <c r="E1" s="2" t="s">
        <v>635</v>
      </c>
      <c r="F1" s="2" t="s">
        <v>574</v>
      </c>
      <c r="G1" s="2" t="s">
        <v>575</v>
      </c>
      <c r="H1" s="2" t="s">
        <v>636</v>
      </c>
    </row>
    <row r="2">
      <c r="A2" s="2">
        <v>1.0</v>
      </c>
      <c r="B2" s="4">
        <v>44022.0</v>
      </c>
      <c r="C2" s="2">
        <v>1.0</v>
      </c>
      <c r="D2" s="2" t="s">
        <v>11</v>
      </c>
      <c r="E2" s="2">
        <v>1.0</v>
      </c>
      <c r="F2" s="2" t="s">
        <v>592</v>
      </c>
      <c r="I2" s="2" t="s">
        <v>637</v>
      </c>
    </row>
    <row r="3">
      <c r="A3" s="2">
        <v>1.0</v>
      </c>
      <c r="B3" s="4">
        <v>44022.0</v>
      </c>
      <c r="C3" s="2">
        <v>2.0</v>
      </c>
      <c r="D3" s="2" t="s">
        <v>27</v>
      </c>
      <c r="E3" s="2">
        <v>1.0</v>
      </c>
      <c r="F3" s="2" t="s">
        <v>592</v>
      </c>
    </row>
    <row r="4">
      <c r="A4" s="2">
        <v>1.0</v>
      </c>
      <c r="B4" s="4">
        <v>44022.0</v>
      </c>
      <c r="C4" s="2">
        <v>3.0</v>
      </c>
      <c r="D4" s="2" t="s">
        <v>44</v>
      </c>
      <c r="E4" s="2">
        <v>1.0</v>
      </c>
      <c r="F4" s="2" t="s">
        <v>592</v>
      </c>
    </row>
    <row r="5">
      <c r="A5" s="2">
        <v>1.0</v>
      </c>
      <c r="B5" s="4">
        <v>44022.0</v>
      </c>
      <c r="C5" s="2">
        <v>4.0</v>
      </c>
      <c r="D5" s="2" t="s">
        <v>58</v>
      </c>
      <c r="E5" s="2">
        <v>1.0</v>
      </c>
      <c r="F5" s="2" t="s">
        <v>592</v>
      </c>
    </row>
    <row r="6">
      <c r="A6" s="2">
        <v>1.0</v>
      </c>
      <c r="B6" s="4">
        <v>44022.0</v>
      </c>
      <c r="C6" s="2">
        <v>5.0</v>
      </c>
      <c r="D6" s="2" t="s">
        <v>68</v>
      </c>
      <c r="E6" s="2">
        <v>1.0</v>
      </c>
      <c r="F6" s="2" t="s">
        <v>592</v>
      </c>
    </row>
    <row r="7">
      <c r="A7" s="2">
        <v>1.0</v>
      </c>
      <c r="B7" s="4">
        <v>44022.0</v>
      </c>
      <c r="C7" s="2">
        <v>6.0</v>
      </c>
      <c r="D7" s="2" t="s">
        <v>77</v>
      </c>
      <c r="E7" s="2">
        <v>1.0</v>
      </c>
      <c r="F7" s="2" t="s">
        <v>592</v>
      </c>
    </row>
    <row r="8">
      <c r="A8" s="2">
        <v>1.0</v>
      </c>
      <c r="B8" s="4">
        <v>44022.0</v>
      </c>
      <c r="C8" s="2">
        <v>7.0</v>
      </c>
      <c r="D8" s="2" t="s">
        <v>86</v>
      </c>
      <c r="E8" s="2">
        <v>1.0</v>
      </c>
      <c r="F8" s="2" t="s">
        <v>592</v>
      </c>
    </row>
    <row r="9">
      <c r="A9" s="2">
        <v>1.0</v>
      </c>
      <c r="B9" s="4">
        <v>44022.0</v>
      </c>
      <c r="C9" s="2">
        <v>8.0</v>
      </c>
      <c r="D9" s="2" t="s">
        <v>95</v>
      </c>
      <c r="E9" s="2">
        <v>1.0</v>
      </c>
      <c r="F9" s="2" t="s">
        <v>592</v>
      </c>
    </row>
    <row r="10">
      <c r="A10" s="2">
        <v>1.0</v>
      </c>
      <c r="B10" s="4">
        <v>44022.0</v>
      </c>
      <c r="C10" s="2">
        <v>9.0</v>
      </c>
      <c r="D10" s="2" t="s">
        <v>116</v>
      </c>
      <c r="E10" s="2">
        <v>2.0</v>
      </c>
      <c r="F10" s="2" t="s">
        <v>592</v>
      </c>
    </row>
    <row r="11">
      <c r="A11" s="2">
        <v>1.0</v>
      </c>
      <c r="B11" s="4">
        <v>44022.0</v>
      </c>
      <c r="C11" s="2">
        <v>10.0</v>
      </c>
      <c r="D11" s="2" t="s">
        <v>125</v>
      </c>
      <c r="E11" s="2">
        <v>2.0</v>
      </c>
      <c r="F11" s="2" t="s">
        <v>592</v>
      </c>
    </row>
    <row r="12">
      <c r="A12" s="2">
        <v>1.0</v>
      </c>
      <c r="B12" s="4">
        <v>44022.0</v>
      </c>
      <c r="C12" s="2">
        <v>11.0</v>
      </c>
      <c r="D12" s="2" t="s">
        <v>133</v>
      </c>
      <c r="E12" s="2">
        <v>2.0</v>
      </c>
      <c r="F12" s="2" t="s">
        <v>592</v>
      </c>
    </row>
    <row r="13">
      <c r="A13" s="2">
        <v>1.0</v>
      </c>
      <c r="B13" s="4">
        <v>44022.0</v>
      </c>
      <c r="C13" s="2">
        <v>12.0</v>
      </c>
      <c r="D13" s="2" t="s">
        <v>143</v>
      </c>
      <c r="E13" s="2">
        <v>2.0</v>
      </c>
      <c r="F13" s="2" t="s">
        <v>592</v>
      </c>
    </row>
    <row r="14">
      <c r="A14" s="2">
        <v>1.0</v>
      </c>
      <c r="B14" s="4">
        <v>44022.0</v>
      </c>
      <c r="C14" s="2">
        <v>13.0</v>
      </c>
      <c r="D14" s="2" t="s">
        <v>152</v>
      </c>
      <c r="E14" s="2">
        <v>2.0</v>
      </c>
      <c r="F14" s="2" t="s">
        <v>592</v>
      </c>
    </row>
    <row r="15">
      <c r="A15" s="2">
        <v>1.0</v>
      </c>
      <c r="B15" s="4">
        <v>44022.0</v>
      </c>
      <c r="C15" s="2">
        <v>14.0</v>
      </c>
      <c r="D15" s="2" t="s">
        <v>161</v>
      </c>
      <c r="E15" s="2">
        <v>2.0</v>
      </c>
      <c r="F15" s="2" t="s">
        <v>592</v>
      </c>
    </row>
    <row r="16">
      <c r="A16" s="2">
        <v>1.0</v>
      </c>
      <c r="B16" s="4">
        <v>44022.0</v>
      </c>
      <c r="C16" s="2">
        <v>15.0</v>
      </c>
      <c r="D16" s="2" t="s">
        <v>170</v>
      </c>
      <c r="E16" s="2">
        <v>2.0</v>
      </c>
      <c r="F16" s="2" t="s">
        <v>592</v>
      </c>
    </row>
    <row r="17">
      <c r="A17" s="2">
        <v>1.0</v>
      </c>
      <c r="B17" s="4">
        <v>44022.0</v>
      </c>
      <c r="C17" s="2">
        <v>16.0</v>
      </c>
      <c r="D17" s="2" t="s">
        <v>180</v>
      </c>
      <c r="E17" s="2">
        <v>2.0</v>
      </c>
      <c r="F17" s="2" t="s">
        <v>592</v>
      </c>
    </row>
    <row r="18">
      <c r="A18" s="2">
        <v>2.0</v>
      </c>
      <c r="B18" s="4">
        <v>44022.0</v>
      </c>
      <c r="C18" s="2">
        <v>1.0</v>
      </c>
      <c r="D18" s="2" t="s">
        <v>198</v>
      </c>
      <c r="E18" s="2">
        <v>3.0</v>
      </c>
      <c r="F18" s="2" t="b">
        <v>0</v>
      </c>
      <c r="H18" s="2" t="s">
        <v>638</v>
      </c>
    </row>
    <row r="19">
      <c r="A19" s="2">
        <v>2.0</v>
      </c>
      <c r="B19" s="4">
        <v>44022.0</v>
      </c>
      <c r="C19" s="2">
        <v>2.0</v>
      </c>
      <c r="D19" s="2" t="s">
        <v>207</v>
      </c>
      <c r="E19" s="2">
        <v>3.0</v>
      </c>
      <c r="F19" s="2" t="b">
        <v>1</v>
      </c>
      <c r="G19" s="2" t="s">
        <v>593</v>
      </c>
      <c r="I19" s="2" t="s">
        <v>639</v>
      </c>
    </row>
    <row r="20">
      <c r="A20" s="2">
        <v>2.0</v>
      </c>
      <c r="B20" s="4">
        <v>44022.0</v>
      </c>
      <c r="C20" s="2">
        <v>3.0</v>
      </c>
      <c r="D20" s="2" t="s">
        <v>217</v>
      </c>
      <c r="E20" s="2">
        <v>3.0</v>
      </c>
      <c r="F20" s="2" t="b">
        <v>1</v>
      </c>
      <c r="G20" s="2" t="s">
        <v>593</v>
      </c>
    </row>
    <row r="21">
      <c r="A21" s="2">
        <v>2.0</v>
      </c>
      <c r="B21" s="4">
        <v>44022.0</v>
      </c>
      <c r="C21" s="2">
        <v>4.0</v>
      </c>
      <c r="D21" s="2" t="s">
        <v>226</v>
      </c>
      <c r="E21" s="2">
        <v>3.0</v>
      </c>
      <c r="F21" s="2" t="b">
        <v>1</v>
      </c>
      <c r="G21" s="2" t="s">
        <v>593</v>
      </c>
    </row>
    <row r="22">
      <c r="A22" s="2">
        <v>2.0</v>
      </c>
      <c r="B22" s="4">
        <v>44022.0</v>
      </c>
      <c r="C22" s="2">
        <v>5.0</v>
      </c>
      <c r="D22" s="2" t="s">
        <v>235</v>
      </c>
      <c r="E22" s="2">
        <v>3.0</v>
      </c>
      <c r="F22" s="2" t="b">
        <v>1</v>
      </c>
      <c r="G22" s="2" t="s">
        <v>593</v>
      </c>
    </row>
    <row r="23">
      <c r="A23" s="2">
        <v>2.0</v>
      </c>
      <c r="B23" s="4">
        <v>44022.0</v>
      </c>
      <c r="C23" s="2">
        <v>6.0</v>
      </c>
      <c r="D23" s="2" t="s">
        <v>244</v>
      </c>
      <c r="E23" s="2">
        <v>3.0</v>
      </c>
      <c r="F23" s="2" t="b">
        <v>1</v>
      </c>
      <c r="G23" s="2" t="s">
        <v>593</v>
      </c>
    </row>
    <row r="24">
      <c r="A24" s="2">
        <v>2.0</v>
      </c>
      <c r="B24" s="4">
        <v>44022.0</v>
      </c>
      <c r="C24" s="2">
        <v>7.0</v>
      </c>
      <c r="D24" s="2" t="s">
        <v>253</v>
      </c>
      <c r="E24" s="2">
        <v>3.0</v>
      </c>
      <c r="F24" s="2" t="b">
        <v>1</v>
      </c>
      <c r="G24" s="2" t="s">
        <v>593</v>
      </c>
    </row>
    <row r="25">
      <c r="A25" s="2">
        <v>2.0</v>
      </c>
      <c r="B25" s="4">
        <v>44022.0</v>
      </c>
      <c r="C25" s="2">
        <v>8.0</v>
      </c>
      <c r="D25" s="2" t="s">
        <v>262</v>
      </c>
      <c r="E25" s="2">
        <v>3.0</v>
      </c>
      <c r="F25" s="2" t="b">
        <v>1</v>
      </c>
      <c r="G25" s="2" t="s">
        <v>593</v>
      </c>
    </row>
    <row r="26">
      <c r="A26" s="2">
        <v>2.0</v>
      </c>
      <c r="B26" s="4">
        <v>44022.0</v>
      </c>
      <c r="C26" s="2">
        <v>9.0</v>
      </c>
      <c r="D26" s="2" t="s">
        <v>279</v>
      </c>
      <c r="E26" s="2">
        <v>4.0</v>
      </c>
      <c r="F26" s="2" t="b">
        <v>1</v>
      </c>
      <c r="G26" s="2" t="s">
        <v>593</v>
      </c>
    </row>
    <row r="27">
      <c r="A27" s="2">
        <v>2.0</v>
      </c>
      <c r="B27" s="4">
        <v>44022.0</v>
      </c>
      <c r="C27" s="2">
        <v>10.0</v>
      </c>
      <c r="D27" s="2" t="s">
        <v>288</v>
      </c>
      <c r="E27" s="2">
        <v>4.0</v>
      </c>
      <c r="F27" s="2" t="b">
        <v>1</v>
      </c>
      <c r="G27" s="2" t="s">
        <v>593</v>
      </c>
    </row>
    <row r="28">
      <c r="A28" s="2">
        <v>2.0</v>
      </c>
      <c r="B28" s="4">
        <v>44022.0</v>
      </c>
      <c r="C28" s="2">
        <v>11.0</v>
      </c>
      <c r="D28" s="2" t="s">
        <v>297</v>
      </c>
      <c r="E28" s="2">
        <v>4.0</v>
      </c>
      <c r="F28" s="2" t="b">
        <v>1</v>
      </c>
      <c r="G28" s="2" t="s">
        <v>593</v>
      </c>
    </row>
    <row r="29">
      <c r="A29" s="2">
        <v>2.0</v>
      </c>
      <c r="B29" s="4">
        <v>44022.0</v>
      </c>
      <c r="C29" s="2">
        <v>12.0</v>
      </c>
      <c r="D29" s="2" t="s">
        <v>306</v>
      </c>
      <c r="E29" s="2">
        <v>4.0</v>
      </c>
      <c r="F29" s="2" t="b">
        <v>1</v>
      </c>
      <c r="G29" s="2" t="s">
        <v>593</v>
      </c>
    </row>
    <row r="30">
      <c r="A30" s="2">
        <v>2.0</v>
      </c>
      <c r="B30" s="4">
        <v>44022.0</v>
      </c>
      <c r="C30" s="2">
        <v>13.0</v>
      </c>
      <c r="D30" s="2" t="s">
        <v>316</v>
      </c>
      <c r="E30" s="2">
        <v>4.0</v>
      </c>
      <c r="F30" s="2" t="b">
        <v>1</v>
      </c>
      <c r="G30" s="2" t="s">
        <v>593</v>
      </c>
    </row>
    <row r="31">
      <c r="A31" s="2">
        <v>2.0</v>
      </c>
      <c r="B31" s="4">
        <v>44022.0</v>
      </c>
      <c r="C31" s="2">
        <v>14.0</v>
      </c>
      <c r="D31" s="2" t="s">
        <v>325</v>
      </c>
      <c r="E31" s="2">
        <v>4.0</v>
      </c>
      <c r="F31" s="2" t="b">
        <v>1</v>
      </c>
      <c r="G31" s="2" t="s">
        <v>593</v>
      </c>
    </row>
    <row r="32">
      <c r="A32" s="2">
        <v>2.0</v>
      </c>
      <c r="B32" s="4">
        <v>44022.0</v>
      </c>
      <c r="C32" s="2">
        <v>15.0</v>
      </c>
      <c r="D32" s="2" t="s">
        <v>334</v>
      </c>
      <c r="E32" s="2">
        <v>4.0</v>
      </c>
      <c r="F32" s="2" t="b">
        <v>1</v>
      </c>
      <c r="G32" s="2" t="s">
        <v>593</v>
      </c>
    </row>
    <row r="33">
      <c r="A33" s="2">
        <v>2.0</v>
      </c>
      <c r="B33" s="4">
        <v>44022.0</v>
      </c>
      <c r="C33" s="2">
        <v>16.0</v>
      </c>
      <c r="D33" s="2" t="s">
        <v>343</v>
      </c>
      <c r="E33" s="2">
        <v>4.0</v>
      </c>
      <c r="F33" s="2" t="b">
        <v>1</v>
      </c>
      <c r="G33" s="2" t="s">
        <v>593</v>
      </c>
    </row>
    <row r="34">
      <c r="A34" s="2">
        <v>3.0</v>
      </c>
      <c r="B34" s="4">
        <v>44022.0</v>
      </c>
      <c r="C34" s="2">
        <v>1.0</v>
      </c>
      <c r="D34" s="2" t="s">
        <v>366</v>
      </c>
      <c r="E34" s="2">
        <v>5.0</v>
      </c>
      <c r="F34" s="2" t="s">
        <v>592</v>
      </c>
    </row>
    <row r="35">
      <c r="A35" s="2">
        <v>3.0</v>
      </c>
      <c r="B35" s="4">
        <v>44022.0</v>
      </c>
      <c r="C35" s="2">
        <v>2.0</v>
      </c>
      <c r="D35" s="2" t="s">
        <v>375</v>
      </c>
      <c r="E35" s="2">
        <v>5.0</v>
      </c>
      <c r="F35" s="2" t="s">
        <v>592</v>
      </c>
    </row>
    <row r="36">
      <c r="A36" s="2">
        <v>3.0</v>
      </c>
      <c r="B36" s="4">
        <v>44022.0</v>
      </c>
      <c r="C36" s="2">
        <v>3.0</v>
      </c>
      <c r="D36" s="2" t="s">
        <v>384</v>
      </c>
      <c r="E36" s="2">
        <v>5.0</v>
      </c>
      <c r="F36" s="2" t="s">
        <v>592</v>
      </c>
    </row>
    <row r="37">
      <c r="A37" s="2">
        <v>3.0</v>
      </c>
      <c r="B37" s="4">
        <v>44022.0</v>
      </c>
      <c r="C37" s="2">
        <v>4.0</v>
      </c>
      <c r="D37" s="2" t="s">
        <v>394</v>
      </c>
      <c r="E37" s="2">
        <v>5.0</v>
      </c>
      <c r="F37" s="2" t="s">
        <v>592</v>
      </c>
    </row>
    <row r="38">
      <c r="A38" s="2">
        <v>3.0</v>
      </c>
      <c r="B38" s="4">
        <v>44022.0</v>
      </c>
      <c r="C38" s="2">
        <v>5.0</v>
      </c>
      <c r="D38" s="2" t="s">
        <v>403</v>
      </c>
      <c r="E38" s="2">
        <v>5.0</v>
      </c>
      <c r="F38" s="2" t="s">
        <v>592</v>
      </c>
    </row>
    <row r="39">
      <c r="A39" s="2">
        <v>3.0</v>
      </c>
      <c r="B39" s="4">
        <v>44022.0</v>
      </c>
      <c r="C39" s="2">
        <v>6.0</v>
      </c>
      <c r="D39" s="2" t="s">
        <v>412</v>
      </c>
      <c r="E39" s="2">
        <v>5.0</v>
      </c>
      <c r="F39" s="2" t="s">
        <v>592</v>
      </c>
    </row>
    <row r="40">
      <c r="A40" s="2">
        <v>3.0</v>
      </c>
      <c r="B40" s="4">
        <v>44022.0</v>
      </c>
      <c r="C40" s="2">
        <v>7.0</v>
      </c>
      <c r="D40" s="2" t="s">
        <v>422</v>
      </c>
      <c r="E40" s="2">
        <v>5.0</v>
      </c>
      <c r="F40" s="2" t="s">
        <v>592</v>
      </c>
    </row>
    <row r="41">
      <c r="A41" s="2">
        <v>3.0</v>
      </c>
      <c r="B41" s="4">
        <v>44022.0</v>
      </c>
      <c r="C41" s="2">
        <v>8.0</v>
      </c>
      <c r="D41" s="2" t="s">
        <v>431</v>
      </c>
      <c r="E41" s="2">
        <v>5.0</v>
      </c>
      <c r="F41" s="2" t="s">
        <v>592</v>
      </c>
    </row>
    <row r="42">
      <c r="A42" s="2">
        <v>3.0</v>
      </c>
      <c r="B42" s="4">
        <v>44022.0</v>
      </c>
      <c r="C42" s="2">
        <v>9.0</v>
      </c>
      <c r="D42" s="2" t="s">
        <v>445</v>
      </c>
      <c r="E42" s="2">
        <v>6.0</v>
      </c>
      <c r="F42" s="2" t="s">
        <v>592</v>
      </c>
    </row>
    <row r="43">
      <c r="A43" s="2">
        <v>3.0</v>
      </c>
      <c r="B43" s="4">
        <v>44022.0</v>
      </c>
      <c r="C43" s="2">
        <v>10.0</v>
      </c>
      <c r="D43" s="2" t="s">
        <v>454</v>
      </c>
      <c r="E43" s="2">
        <v>6.0</v>
      </c>
      <c r="F43" s="2" t="s">
        <v>592</v>
      </c>
    </row>
    <row r="44">
      <c r="A44" s="2">
        <v>3.0</v>
      </c>
      <c r="B44" s="4">
        <v>44022.0</v>
      </c>
      <c r="C44" s="2">
        <v>11.0</v>
      </c>
      <c r="D44" s="2" t="s">
        <v>463</v>
      </c>
      <c r="E44" s="2">
        <v>6.0</v>
      </c>
      <c r="F44" s="2" t="s">
        <v>592</v>
      </c>
    </row>
    <row r="45">
      <c r="A45" s="2">
        <v>3.0</v>
      </c>
      <c r="B45" s="4">
        <v>44022.0</v>
      </c>
      <c r="C45" s="2">
        <v>12.0</v>
      </c>
      <c r="D45" s="2" t="s">
        <v>448</v>
      </c>
      <c r="E45" s="2">
        <v>6.0</v>
      </c>
      <c r="F45" s="2" t="s">
        <v>592</v>
      </c>
    </row>
    <row r="46">
      <c r="A46" s="2">
        <v>3.0</v>
      </c>
      <c r="B46" s="4">
        <v>44022.0</v>
      </c>
      <c r="C46" s="2">
        <v>13.0</v>
      </c>
      <c r="D46" s="2" t="s">
        <v>457</v>
      </c>
      <c r="E46" s="2">
        <v>6.0</v>
      </c>
      <c r="F46" s="2" t="s">
        <v>592</v>
      </c>
    </row>
    <row r="47">
      <c r="A47" s="2">
        <v>3.0</v>
      </c>
      <c r="B47" s="4">
        <v>44022.0</v>
      </c>
      <c r="C47" s="2">
        <v>14.0</v>
      </c>
      <c r="D47" s="2" t="s">
        <v>466</v>
      </c>
      <c r="E47" s="2">
        <v>6.0</v>
      </c>
      <c r="F47" s="2" t="s">
        <v>592</v>
      </c>
    </row>
    <row r="48">
      <c r="A48" s="2">
        <v>3.0</v>
      </c>
      <c r="B48" s="4">
        <v>44022.0</v>
      </c>
      <c r="C48" s="2">
        <v>15.0</v>
      </c>
      <c r="D48" s="2" t="s">
        <v>460</v>
      </c>
      <c r="E48" s="2">
        <v>6.0</v>
      </c>
      <c r="F48" s="2" t="s">
        <v>592</v>
      </c>
    </row>
    <row r="49">
      <c r="A49" s="2">
        <v>3.0</v>
      </c>
      <c r="B49" s="4">
        <v>44022.0</v>
      </c>
      <c r="C49" s="2">
        <v>16.0</v>
      </c>
      <c r="D49" s="2" t="s">
        <v>469</v>
      </c>
      <c r="E49" s="2">
        <v>6.0</v>
      </c>
      <c r="F49" s="2" t="s">
        <v>592</v>
      </c>
    </row>
    <row r="50">
      <c r="A50" s="2">
        <v>4.0</v>
      </c>
      <c r="B50" s="4">
        <v>44026.0</v>
      </c>
      <c r="C50" s="2">
        <v>1.0</v>
      </c>
      <c r="D50" s="2" t="s">
        <v>11</v>
      </c>
      <c r="E50" s="2">
        <v>1.0</v>
      </c>
      <c r="F50" s="2" t="b">
        <v>1</v>
      </c>
      <c r="G50" s="2" t="s">
        <v>593</v>
      </c>
    </row>
    <row r="51">
      <c r="A51" s="2">
        <v>4.0</v>
      </c>
      <c r="B51" s="4">
        <v>44026.0</v>
      </c>
      <c r="C51" s="2">
        <v>2.0</v>
      </c>
      <c r="D51" s="2" t="s">
        <v>12</v>
      </c>
      <c r="E51" s="2">
        <v>1.0</v>
      </c>
      <c r="F51" s="2" t="b">
        <v>0</v>
      </c>
      <c r="G51" s="2" t="s">
        <v>591</v>
      </c>
      <c r="H51" s="2" t="s">
        <v>640</v>
      </c>
    </row>
    <row r="52">
      <c r="A52" s="2">
        <v>4.0</v>
      </c>
      <c r="B52" s="4">
        <v>44026.0</v>
      </c>
      <c r="C52" s="2">
        <v>3.0</v>
      </c>
      <c r="D52" s="2" t="s">
        <v>14</v>
      </c>
      <c r="E52" s="2">
        <v>1.0</v>
      </c>
      <c r="F52" s="2" t="b">
        <v>0</v>
      </c>
      <c r="G52" s="2" t="s">
        <v>591</v>
      </c>
    </row>
    <row r="53">
      <c r="A53" s="2">
        <v>4.0</v>
      </c>
      <c r="B53" s="4">
        <v>44026.0</v>
      </c>
      <c r="C53" s="2">
        <v>4.0</v>
      </c>
      <c r="D53" s="2" t="s">
        <v>15</v>
      </c>
      <c r="E53" s="2">
        <v>1.0</v>
      </c>
      <c r="F53" s="2" t="b">
        <v>1</v>
      </c>
      <c r="G53" s="2" t="s">
        <v>641</v>
      </c>
      <c r="H53" s="2" t="s">
        <v>640</v>
      </c>
    </row>
    <row r="54">
      <c r="A54" s="2">
        <v>4.0</v>
      </c>
      <c r="B54" s="4">
        <v>44026.0</v>
      </c>
      <c r="C54" s="2">
        <v>5.0</v>
      </c>
      <c r="D54" s="2" t="s">
        <v>16</v>
      </c>
      <c r="E54" s="2">
        <v>1.0</v>
      </c>
      <c r="F54" s="2" t="b">
        <v>1</v>
      </c>
      <c r="G54" s="2" t="s">
        <v>641</v>
      </c>
    </row>
    <row r="55">
      <c r="A55" s="2">
        <v>4.0</v>
      </c>
      <c r="B55" s="4">
        <v>44026.0</v>
      </c>
      <c r="C55" s="2">
        <v>6.0</v>
      </c>
      <c r="D55" s="2" t="s">
        <v>17</v>
      </c>
      <c r="E55" s="2">
        <v>1.0</v>
      </c>
      <c r="F55" s="2" t="b">
        <v>1</v>
      </c>
      <c r="G55" s="2" t="s">
        <v>642</v>
      </c>
    </row>
    <row r="56">
      <c r="A56" s="2">
        <v>4.0</v>
      </c>
      <c r="B56" s="4">
        <v>44026.0</v>
      </c>
      <c r="C56" s="2">
        <v>7.0</v>
      </c>
      <c r="D56" s="2" t="s">
        <v>18</v>
      </c>
      <c r="E56" s="2">
        <v>1.0</v>
      </c>
      <c r="F56" s="2" t="b">
        <v>1</v>
      </c>
      <c r="G56" s="2" t="s">
        <v>641</v>
      </c>
    </row>
    <row r="57">
      <c r="A57" s="2">
        <v>4.0</v>
      </c>
      <c r="B57" s="4">
        <v>44026.0</v>
      </c>
      <c r="C57" s="2">
        <v>8.0</v>
      </c>
      <c r="D57" s="2" t="s">
        <v>19</v>
      </c>
      <c r="E57" s="2">
        <v>1.0</v>
      </c>
      <c r="F57" s="2" t="b">
        <v>1</v>
      </c>
      <c r="G57" s="2" t="s">
        <v>641</v>
      </c>
    </row>
    <row r="58">
      <c r="A58" s="2">
        <v>4.0</v>
      </c>
      <c r="B58" s="4">
        <v>44026.0</v>
      </c>
      <c r="C58" s="2">
        <v>9.0</v>
      </c>
      <c r="D58" s="2" t="s">
        <v>20</v>
      </c>
      <c r="E58" s="2">
        <v>1.0</v>
      </c>
      <c r="F58" s="2" t="b">
        <v>0</v>
      </c>
      <c r="G58" s="2" t="s">
        <v>591</v>
      </c>
      <c r="H58" s="2" t="s">
        <v>640</v>
      </c>
    </row>
    <row r="59">
      <c r="A59" s="2">
        <v>4.0</v>
      </c>
      <c r="B59" s="4">
        <v>44026.0</v>
      </c>
      <c r="C59" s="2">
        <v>10.0</v>
      </c>
      <c r="D59" s="2" t="s">
        <v>27</v>
      </c>
      <c r="E59" s="2">
        <v>1.0</v>
      </c>
      <c r="F59" s="2" t="b">
        <v>0</v>
      </c>
      <c r="G59" s="2" t="s">
        <v>594</v>
      </c>
      <c r="H59" s="2" t="s">
        <v>640</v>
      </c>
    </row>
    <row r="60">
      <c r="A60" s="2">
        <v>4.0</v>
      </c>
      <c r="B60" s="4">
        <v>44026.0</v>
      </c>
      <c r="C60" s="2">
        <v>11.0</v>
      </c>
      <c r="D60" s="2" t="s">
        <v>28</v>
      </c>
      <c r="E60" s="2">
        <v>1.0</v>
      </c>
      <c r="F60" s="2" t="b">
        <v>0</v>
      </c>
      <c r="G60" s="2" t="s">
        <v>594</v>
      </c>
      <c r="H60" s="2" t="s">
        <v>640</v>
      </c>
    </row>
    <row r="61">
      <c r="A61" s="2">
        <v>4.0</v>
      </c>
      <c r="B61" s="4">
        <v>44026.0</v>
      </c>
      <c r="C61" s="2">
        <v>12.0</v>
      </c>
      <c r="D61" s="2" t="s">
        <v>32</v>
      </c>
      <c r="E61" s="2">
        <v>1.0</v>
      </c>
      <c r="F61" s="2" t="b">
        <v>0</v>
      </c>
      <c r="G61" s="2" t="s">
        <v>591</v>
      </c>
      <c r="H61" s="2" t="s">
        <v>640</v>
      </c>
    </row>
    <row r="62">
      <c r="A62" s="2">
        <v>4.0</v>
      </c>
      <c r="B62" s="4">
        <v>44026.0</v>
      </c>
      <c r="C62" s="2">
        <v>13.0</v>
      </c>
      <c r="D62" s="2" t="s">
        <v>33</v>
      </c>
      <c r="E62" s="2">
        <v>1.0</v>
      </c>
      <c r="F62" s="2" t="b">
        <v>0</v>
      </c>
      <c r="G62" s="2" t="s">
        <v>591</v>
      </c>
      <c r="H62" s="2" t="s">
        <v>640</v>
      </c>
    </row>
    <row r="63">
      <c r="A63" s="2">
        <v>4.0</v>
      </c>
      <c r="B63" s="4">
        <v>44026.0</v>
      </c>
      <c r="C63" s="2">
        <v>14.0</v>
      </c>
      <c r="D63" s="2" t="s">
        <v>34</v>
      </c>
      <c r="E63" s="2">
        <v>1.0</v>
      </c>
      <c r="F63" s="2" t="b">
        <v>0</v>
      </c>
      <c r="G63" s="2" t="s">
        <v>594</v>
      </c>
      <c r="H63" s="2" t="s">
        <v>640</v>
      </c>
    </row>
    <row r="64">
      <c r="A64" s="2">
        <v>4.0</v>
      </c>
      <c r="B64" s="4">
        <v>44026.0</v>
      </c>
      <c r="C64" s="2">
        <v>15.0</v>
      </c>
      <c r="D64" s="2" t="s">
        <v>35</v>
      </c>
      <c r="E64" s="2">
        <v>1.0</v>
      </c>
      <c r="F64" s="2" t="b">
        <v>1</v>
      </c>
      <c r="G64" s="2" t="s">
        <v>593</v>
      </c>
    </row>
    <row r="65">
      <c r="A65" s="2">
        <v>4.0</v>
      </c>
      <c r="B65" s="4">
        <v>44026.0</v>
      </c>
      <c r="C65" s="2">
        <v>16.0</v>
      </c>
      <c r="D65" s="2" t="s">
        <v>36</v>
      </c>
      <c r="E65" s="2">
        <v>1.0</v>
      </c>
      <c r="F65" s="2" t="b">
        <v>1</v>
      </c>
      <c r="G65" s="2" t="s">
        <v>642</v>
      </c>
    </row>
    <row r="66">
      <c r="A66" s="2">
        <v>5.0</v>
      </c>
      <c r="B66" s="4">
        <v>44026.0</v>
      </c>
      <c r="C66" s="2">
        <v>1.0</v>
      </c>
      <c r="D66" s="2" t="s">
        <v>40</v>
      </c>
      <c r="E66" s="2">
        <v>1.0</v>
      </c>
      <c r="F66" s="2" t="b">
        <v>1</v>
      </c>
      <c r="G66" s="2" t="s">
        <v>593</v>
      </c>
    </row>
    <row r="67">
      <c r="A67" s="2">
        <v>5.0</v>
      </c>
      <c r="B67" s="4">
        <v>44026.0</v>
      </c>
      <c r="C67" s="2">
        <v>2.0</v>
      </c>
      <c r="D67" s="2" t="s">
        <v>42</v>
      </c>
      <c r="E67" s="2">
        <v>1.0</v>
      </c>
      <c r="F67" s="2" t="b">
        <v>0</v>
      </c>
      <c r="G67" s="2" t="s">
        <v>591</v>
      </c>
      <c r="H67" s="2" t="s">
        <v>640</v>
      </c>
    </row>
    <row r="68">
      <c r="A68" s="2">
        <v>5.0</v>
      </c>
      <c r="B68" s="4">
        <v>44026.0</v>
      </c>
      <c r="C68" s="2">
        <v>3.0</v>
      </c>
      <c r="D68" s="2" t="s">
        <v>44</v>
      </c>
      <c r="E68" s="2">
        <v>1.0</v>
      </c>
      <c r="F68" s="2" t="b">
        <v>1</v>
      </c>
      <c r="G68" s="2" t="s">
        <v>593</v>
      </c>
    </row>
    <row r="69">
      <c r="A69" s="2">
        <v>5.0</v>
      </c>
      <c r="B69" s="4">
        <v>44026.0</v>
      </c>
      <c r="C69" s="2">
        <v>4.0</v>
      </c>
      <c r="D69" s="2" t="s">
        <v>46</v>
      </c>
      <c r="E69" s="2">
        <v>1.0</v>
      </c>
      <c r="F69" s="2" t="b">
        <v>1</v>
      </c>
      <c r="G69" s="2" t="s">
        <v>593</v>
      </c>
    </row>
    <row r="70">
      <c r="A70" s="2">
        <v>5.0</v>
      </c>
      <c r="B70" s="4">
        <v>44026.0</v>
      </c>
      <c r="C70" s="2">
        <v>5.0</v>
      </c>
      <c r="D70" s="2" t="s">
        <v>48</v>
      </c>
      <c r="E70" s="2">
        <v>1.0</v>
      </c>
      <c r="F70" s="2" t="b">
        <v>1</v>
      </c>
      <c r="G70" s="2" t="s">
        <v>593</v>
      </c>
    </row>
    <row r="71">
      <c r="A71" s="2">
        <v>5.0</v>
      </c>
      <c r="B71" s="4">
        <v>44026.0</v>
      </c>
      <c r="C71" s="2">
        <v>6.0</v>
      </c>
      <c r="D71" s="2" t="s">
        <v>50</v>
      </c>
      <c r="E71" s="2">
        <v>1.0</v>
      </c>
      <c r="F71" s="2" t="b">
        <v>0</v>
      </c>
      <c r="G71" s="2" t="s">
        <v>591</v>
      </c>
      <c r="H71" s="2" t="s">
        <v>638</v>
      </c>
    </row>
    <row r="72">
      <c r="A72" s="2">
        <v>5.0</v>
      </c>
      <c r="B72" s="4">
        <v>44026.0</v>
      </c>
      <c r="C72" s="2">
        <v>7.0</v>
      </c>
      <c r="D72" s="2" t="s">
        <v>52</v>
      </c>
      <c r="E72" s="2">
        <v>1.0</v>
      </c>
      <c r="F72" s="2" t="b">
        <v>1</v>
      </c>
      <c r="G72" s="2" t="s">
        <v>642</v>
      </c>
    </row>
    <row r="73">
      <c r="A73" s="2">
        <v>5.0</v>
      </c>
      <c r="B73" s="4">
        <v>44026.0</v>
      </c>
      <c r="C73" s="2">
        <v>8.0</v>
      </c>
      <c r="D73" s="2" t="s">
        <v>53</v>
      </c>
      <c r="E73" s="2">
        <v>1.0</v>
      </c>
      <c r="F73" s="2" t="b">
        <v>0</v>
      </c>
      <c r="G73" s="2" t="s">
        <v>594</v>
      </c>
      <c r="H73" s="2" t="s">
        <v>640</v>
      </c>
    </row>
    <row r="74">
      <c r="A74" s="2">
        <v>5.0</v>
      </c>
      <c r="B74" s="4">
        <v>44026.0</v>
      </c>
      <c r="C74" s="2">
        <v>9.0</v>
      </c>
      <c r="D74" s="2" t="s">
        <v>54</v>
      </c>
      <c r="E74" s="2">
        <v>1.0</v>
      </c>
      <c r="F74" s="2" t="b">
        <v>0</v>
      </c>
      <c r="G74" s="2" t="s">
        <v>591</v>
      </c>
      <c r="H74" s="2" t="s">
        <v>640</v>
      </c>
    </row>
    <row r="75">
      <c r="A75" s="2">
        <v>5.0</v>
      </c>
      <c r="B75" s="4">
        <v>44026.0</v>
      </c>
      <c r="C75" s="2">
        <v>10.0</v>
      </c>
      <c r="D75" s="2" t="s">
        <v>55</v>
      </c>
      <c r="E75" s="2">
        <v>1.0</v>
      </c>
      <c r="F75" s="2" t="b">
        <v>1</v>
      </c>
      <c r="G75" s="2" t="s">
        <v>641</v>
      </c>
    </row>
    <row r="76">
      <c r="A76" s="2">
        <v>5.0</v>
      </c>
      <c r="B76" s="4">
        <v>44026.0</v>
      </c>
      <c r="C76" s="2">
        <v>11.0</v>
      </c>
      <c r="D76" s="2" t="s">
        <v>56</v>
      </c>
      <c r="E76" s="2">
        <v>1.0</v>
      </c>
      <c r="F76" s="2" t="b">
        <v>1</v>
      </c>
      <c r="G76" s="2" t="s">
        <v>593</v>
      </c>
    </row>
    <row r="77">
      <c r="A77" s="2">
        <v>5.0</v>
      </c>
      <c r="B77" s="4">
        <v>44026.0</v>
      </c>
      <c r="C77" s="2">
        <v>12.0</v>
      </c>
      <c r="D77" s="2" t="s">
        <v>57</v>
      </c>
      <c r="E77" s="2">
        <v>1.0</v>
      </c>
      <c r="F77" s="2" t="b">
        <v>1</v>
      </c>
      <c r="G77" s="2" t="s">
        <v>593</v>
      </c>
      <c r="H77" s="2" t="s">
        <v>640</v>
      </c>
    </row>
    <row r="78">
      <c r="A78" s="2">
        <v>5.0</v>
      </c>
      <c r="B78" s="4">
        <v>44026.0</v>
      </c>
      <c r="C78" s="2">
        <v>13.0</v>
      </c>
      <c r="D78" s="2" t="s">
        <v>58</v>
      </c>
      <c r="E78" s="2">
        <v>1.0</v>
      </c>
      <c r="F78" s="2" t="b">
        <v>0</v>
      </c>
      <c r="G78" s="2" t="s">
        <v>591</v>
      </c>
      <c r="H78" s="2" t="s">
        <v>640</v>
      </c>
    </row>
    <row r="79">
      <c r="A79" s="2">
        <v>5.0</v>
      </c>
      <c r="B79" s="4">
        <v>44026.0</v>
      </c>
      <c r="C79" s="2">
        <v>14.0</v>
      </c>
      <c r="D79" s="2" t="s">
        <v>59</v>
      </c>
      <c r="E79" s="2">
        <v>1.0</v>
      </c>
      <c r="F79" s="2" t="b">
        <v>0</v>
      </c>
      <c r="G79" s="2" t="s">
        <v>594</v>
      </c>
      <c r="H79" s="2" t="s">
        <v>640</v>
      </c>
    </row>
    <row r="80">
      <c r="A80" s="2">
        <v>5.0</v>
      </c>
      <c r="B80" s="4">
        <v>44026.0</v>
      </c>
      <c r="C80" s="2">
        <v>15.0</v>
      </c>
      <c r="D80" s="2" t="s">
        <v>60</v>
      </c>
      <c r="E80" s="2">
        <v>1.0</v>
      </c>
      <c r="F80" s="2" t="b">
        <v>1</v>
      </c>
      <c r="G80" s="2" t="s">
        <v>593</v>
      </c>
    </row>
    <row r="81">
      <c r="A81" s="2">
        <v>5.0</v>
      </c>
      <c r="B81" s="4">
        <v>44026.0</v>
      </c>
      <c r="C81" s="2">
        <v>16.0</v>
      </c>
      <c r="D81" s="2" t="s">
        <v>61</v>
      </c>
      <c r="E81" s="2">
        <v>1.0</v>
      </c>
      <c r="F81" s="2" t="b">
        <v>1</v>
      </c>
      <c r="G81" s="2" t="s">
        <v>591</v>
      </c>
    </row>
    <row r="82">
      <c r="A82" s="2">
        <v>6.0</v>
      </c>
      <c r="B82" s="4">
        <v>44026.0</v>
      </c>
      <c r="C82" s="2">
        <v>1.0</v>
      </c>
      <c r="D82" s="2" t="s">
        <v>62</v>
      </c>
      <c r="E82" s="2">
        <v>1.0</v>
      </c>
      <c r="F82" s="2" t="b">
        <v>1</v>
      </c>
      <c r="G82" s="2" t="s">
        <v>593</v>
      </c>
    </row>
    <row r="83">
      <c r="A83" s="2">
        <v>6.0</v>
      </c>
      <c r="B83" s="4">
        <v>44026.0</v>
      </c>
      <c r="C83" s="2">
        <v>2.0</v>
      </c>
      <c r="D83" s="2" t="s">
        <v>63</v>
      </c>
      <c r="E83" s="2">
        <v>1.0</v>
      </c>
      <c r="F83" s="2" t="b">
        <v>1</v>
      </c>
      <c r="G83" s="2" t="s">
        <v>593</v>
      </c>
    </row>
    <row r="84">
      <c r="A84" s="2">
        <v>6.0</v>
      </c>
      <c r="B84" s="4">
        <v>44026.0</v>
      </c>
      <c r="C84" s="2">
        <v>3.0</v>
      </c>
      <c r="D84" s="2" t="s">
        <v>64</v>
      </c>
      <c r="E84" s="2">
        <v>1.0</v>
      </c>
      <c r="F84" s="2" t="b">
        <v>1</v>
      </c>
      <c r="G84" s="2" t="s">
        <v>593</v>
      </c>
    </row>
    <row r="85">
      <c r="A85" s="2">
        <v>6.0</v>
      </c>
      <c r="B85" s="4">
        <v>44026.0</v>
      </c>
      <c r="C85" s="2">
        <v>4.0</v>
      </c>
      <c r="D85" s="2" t="s">
        <v>65</v>
      </c>
      <c r="E85" s="2">
        <v>1.0</v>
      </c>
      <c r="F85" s="2" t="b">
        <v>1</v>
      </c>
      <c r="G85" s="2" t="s">
        <v>593</v>
      </c>
    </row>
    <row r="86">
      <c r="A86" s="2">
        <v>6.0</v>
      </c>
      <c r="B86" s="4">
        <v>44026.0</v>
      </c>
      <c r="C86" s="2">
        <v>5.0</v>
      </c>
      <c r="D86" s="2" t="s">
        <v>66</v>
      </c>
      <c r="E86" s="2">
        <v>1.0</v>
      </c>
      <c r="F86" s="2" t="b">
        <v>1</v>
      </c>
      <c r="G86" s="2" t="s">
        <v>593</v>
      </c>
    </row>
    <row r="87">
      <c r="A87" s="2">
        <v>6.0</v>
      </c>
      <c r="B87" s="4">
        <v>44026.0</v>
      </c>
      <c r="C87" s="2">
        <v>6.0</v>
      </c>
      <c r="D87" s="2" t="s">
        <v>68</v>
      </c>
      <c r="E87" s="2">
        <v>1.0</v>
      </c>
      <c r="F87" s="2" t="b">
        <v>1</v>
      </c>
      <c r="G87" s="2" t="s">
        <v>593</v>
      </c>
    </row>
    <row r="88">
      <c r="A88" s="2">
        <v>6.0</v>
      </c>
      <c r="B88" s="4">
        <v>44026.0</v>
      </c>
      <c r="C88" s="2">
        <v>7.0</v>
      </c>
      <c r="D88" s="2" t="s">
        <v>69</v>
      </c>
      <c r="E88" s="2">
        <v>1.0</v>
      </c>
      <c r="F88" s="2" t="b">
        <v>0</v>
      </c>
      <c r="G88" s="2" t="s">
        <v>591</v>
      </c>
    </row>
    <row r="89">
      <c r="A89" s="2">
        <v>6.0</v>
      </c>
      <c r="B89" s="4">
        <v>44026.0</v>
      </c>
      <c r="C89" s="2">
        <v>8.0</v>
      </c>
      <c r="D89" s="2" t="s">
        <v>70</v>
      </c>
      <c r="E89" s="2">
        <v>1.0</v>
      </c>
      <c r="F89" s="2" t="b">
        <v>1</v>
      </c>
      <c r="G89" s="2" t="s">
        <v>642</v>
      </c>
    </row>
    <row r="90">
      <c r="A90" s="2">
        <v>6.0</v>
      </c>
      <c r="B90" s="4">
        <v>44026.0</v>
      </c>
      <c r="C90" s="2">
        <v>9.0</v>
      </c>
      <c r="D90" s="2" t="s">
        <v>71</v>
      </c>
      <c r="E90" s="2">
        <v>1.0</v>
      </c>
      <c r="F90" s="2" t="b">
        <v>1</v>
      </c>
      <c r="G90" s="2" t="s">
        <v>591</v>
      </c>
    </row>
    <row r="91">
      <c r="A91" s="2">
        <v>6.0</v>
      </c>
      <c r="B91" s="4">
        <v>44026.0</v>
      </c>
      <c r="C91" s="2">
        <v>10.0</v>
      </c>
      <c r="D91" s="2" t="s">
        <v>72</v>
      </c>
      <c r="E91" s="2">
        <v>1.0</v>
      </c>
      <c r="F91" s="2" t="b">
        <v>1</v>
      </c>
      <c r="G91" s="2" t="s">
        <v>591</v>
      </c>
    </row>
    <row r="92">
      <c r="A92" s="2">
        <v>6.0</v>
      </c>
      <c r="B92" s="4">
        <v>44026.0</v>
      </c>
      <c r="C92" s="2">
        <v>11.0</v>
      </c>
      <c r="D92" s="2" t="s">
        <v>73</v>
      </c>
      <c r="E92" s="2">
        <v>1.0</v>
      </c>
      <c r="F92" s="2" t="b">
        <v>1</v>
      </c>
      <c r="G92" s="2" t="s">
        <v>591</v>
      </c>
    </row>
    <row r="93">
      <c r="A93" s="2">
        <v>6.0</v>
      </c>
      <c r="B93" s="4">
        <v>44026.0</v>
      </c>
      <c r="C93" s="2">
        <v>12.0</v>
      </c>
      <c r="D93" s="2" t="s">
        <v>74</v>
      </c>
      <c r="E93" s="2">
        <v>1.0</v>
      </c>
      <c r="F93" s="2" t="b">
        <v>0</v>
      </c>
      <c r="G93" s="2" t="s">
        <v>594</v>
      </c>
    </row>
    <row r="94">
      <c r="A94" s="2">
        <v>6.0</v>
      </c>
      <c r="B94" s="4">
        <v>44026.0</v>
      </c>
      <c r="C94" s="2">
        <v>13.0</v>
      </c>
      <c r="D94" s="2" t="s">
        <v>75</v>
      </c>
      <c r="E94" s="2">
        <v>1.0</v>
      </c>
      <c r="F94" s="2" t="b">
        <v>1</v>
      </c>
      <c r="G94" s="2" t="s">
        <v>593</v>
      </c>
    </row>
    <row r="95">
      <c r="A95" s="2">
        <v>6.0</v>
      </c>
      <c r="B95" s="4">
        <v>44026.0</v>
      </c>
      <c r="C95" s="2">
        <v>14.0</v>
      </c>
      <c r="D95" s="2" t="s">
        <v>76</v>
      </c>
      <c r="E95" s="2">
        <v>1.0</v>
      </c>
      <c r="F95" s="2" t="b">
        <v>0</v>
      </c>
      <c r="G95" s="2" t="s">
        <v>594</v>
      </c>
    </row>
    <row r="96">
      <c r="A96" s="2">
        <v>6.0</v>
      </c>
      <c r="B96" s="4">
        <v>44026.0</v>
      </c>
      <c r="C96" s="2">
        <v>15.0</v>
      </c>
      <c r="D96" s="2" t="s">
        <v>77</v>
      </c>
      <c r="E96" s="2">
        <v>1.0</v>
      </c>
      <c r="F96" s="2" t="b">
        <v>1</v>
      </c>
      <c r="G96" s="2" t="s">
        <v>593</v>
      </c>
    </row>
    <row r="97">
      <c r="A97" s="2">
        <v>6.0</v>
      </c>
      <c r="B97" s="4">
        <v>44026.0</v>
      </c>
      <c r="C97" s="2">
        <v>16.0</v>
      </c>
      <c r="D97" s="2" t="s">
        <v>78</v>
      </c>
      <c r="E97" s="2">
        <v>1.0</v>
      </c>
      <c r="F97" s="2" t="b">
        <v>0</v>
      </c>
      <c r="G97" s="2" t="s">
        <v>594</v>
      </c>
    </row>
    <row r="98">
      <c r="A98" s="2">
        <v>7.0</v>
      </c>
      <c r="B98" s="4">
        <v>44026.0</v>
      </c>
      <c r="C98" s="2">
        <v>1.0</v>
      </c>
      <c r="D98" s="2" t="s">
        <v>79</v>
      </c>
      <c r="E98" s="2">
        <v>1.0</v>
      </c>
      <c r="F98" s="2" t="b">
        <v>1</v>
      </c>
      <c r="G98" s="2" t="s">
        <v>593</v>
      </c>
    </row>
    <row r="99">
      <c r="A99" s="2">
        <v>7.0</v>
      </c>
      <c r="B99" s="4">
        <v>44026.0</v>
      </c>
      <c r="C99" s="2">
        <v>2.0</v>
      </c>
      <c r="D99" s="2" t="s">
        <v>80</v>
      </c>
      <c r="E99" s="2">
        <v>1.0</v>
      </c>
      <c r="F99" s="2" t="b">
        <v>1</v>
      </c>
      <c r="G99" s="2" t="s">
        <v>642</v>
      </c>
    </row>
    <row r="100">
      <c r="A100" s="2">
        <v>7.0</v>
      </c>
      <c r="B100" s="4">
        <v>44026.0</v>
      </c>
      <c r="C100" s="2">
        <v>3.0</v>
      </c>
      <c r="D100" s="2" t="s">
        <v>82</v>
      </c>
      <c r="E100" s="2">
        <v>1.0</v>
      </c>
      <c r="F100" s="2" t="b">
        <v>1</v>
      </c>
      <c r="G100" s="2" t="s">
        <v>593</v>
      </c>
    </row>
    <row r="101">
      <c r="A101" s="2">
        <v>7.0</v>
      </c>
      <c r="B101" s="4">
        <v>44026.0</v>
      </c>
      <c r="C101" s="2">
        <v>4.0</v>
      </c>
      <c r="D101" s="2" t="s">
        <v>83</v>
      </c>
      <c r="E101" s="2">
        <v>1.0</v>
      </c>
      <c r="F101" s="2" t="b">
        <v>1</v>
      </c>
      <c r="G101" s="2" t="s">
        <v>593</v>
      </c>
    </row>
    <row r="102">
      <c r="A102" s="2">
        <v>7.0</v>
      </c>
      <c r="B102" s="4">
        <v>44026.0</v>
      </c>
      <c r="C102" s="2">
        <v>5.0</v>
      </c>
      <c r="D102" s="2" t="s">
        <v>84</v>
      </c>
      <c r="E102" s="2">
        <v>1.0</v>
      </c>
      <c r="F102" s="2" t="b">
        <v>0</v>
      </c>
      <c r="G102" s="2" t="s">
        <v>594</v>
      </c>
    </row>
    <row r="103">
      <c r="A103" s="2">
        <v>7.0</v>
      </c>
      <c r="B103" s="4">
        <v>44026.0</v>
      </c>
      <c r="C103" s="2">
        <v>6.0</v>
      </c>
      <c r="D103" s="2" t="s">
        <v>85</v>
      </c>
      <c r="E103" s="2">
        <v>1.0</v>
      </c>
      <c r="F103" s="2" t="s">
        <v>643</v>
      </c>
      <c r="G103" s="2" t="s">
        <v>598</v>
      </c>
    </row>
    <row r="104">
      <c r="A104" s="2">
        <v>7.0</v>
      </c>
      <c r="B104" s="4">
        <v>44026.0</v>
      </c>
      <c r="C104" s="2">
        <v>7.0</v>
      </c>
      <c r="D104" s="2" t="s">
        <v>86</v>
      </c>
      <c r="E104" s="2">
        <v>1.0</v>
      </c>
      <c r="F104" s="2" t="b">
        <v>1</v>
      </c>
      <c r="G104" s="2" t="s">
        <v>593</v>
      </c>
    </row>
    <row r="105">
      <c r="A105" s="2">
        <v>7.0</v>
      </c>
      <c r="B105" s="4">
        <v>44026.0</v>
      </c>
      <c r="C105" s="2">
        <v>8.0</v>
      </c>
      <c r="D105" s="2" t="s">
        <v>87</v>
      </c>
      <c r="E105" s="2">
        <v>1.0</v>
      </c>
      <c r="F105" s="2" t="b">
        <v>1</v>
      </c>
      <c r="G105" s="2" t="s">
        <v>593</v>
      </c>
    </row>
    <row r="106">
      <c r="A106" s="2">
        <v>7.0</v>
      </c>
      <c r="B106" s="4">
        <v>44026.0</v>
      </c>
      <c r="C106" s="2">
        <v>9.0</v>
      </c>
      <c r="D106" s="2" t="s">
        <v>88</v>
      </c>
      <c r="E106" s="2">
        <v>1.0</v>
      </c>
      <c r="F106" s="2" t="b">
        <v>1</v>
      </c>
      <c r="G106" s="2" t="s">
        <v>594</v>
      </c>
    </row>
    <row r="107">
      <c r="A107" s="2">
        <v>7.0</v>
      </c>
      <c r="B107" s="4">
        <v>44026.0</v>
      </c>
      <c r="C107" s="2">
        <v>10.0</v>
      </c>
      <c r="D107" s="2" t="s">
        <v>89</v>
      </c>
      <c r="E107" s="2">
        <v>1.0</v>
      </c>
      <c r="F107" s="2" t="b">
        <v>1</v>
      </c>
      <c r="G107" s="2" t="s">
        <v>594</v>
      </c>
    </row>
    <row r="108">
      <c r="A108" s="2">
        <v>7.0</v>
      </c>
      <c r="B108" s="4">
        <v>44026.0</v>
      </c>
      <c r="C108" s="2">
        <v>11.0</v>
      </c>
      <c r="D108" s="2" t="s">
        <v>90</v>
      </c>
      <c r="E108" s="2">
        <v>1.0</v>
      </c>
      <c r="F108" s="2" t="b">
        <v>1</v>
      </c>
      <c r="G108" s="2" t="s">
        <v>594</v>
      </c>
    </row>
    <row r="109">
      <c r="A109" s="2">
        <v>7.0</v>
      </c>
      <c r="B109" s="4">
        <v>44026.0</v>
      </c>
      <c r="C109" s="2">
        <v>12.0</v>
      </c>
      <c r="D109" s="2" t="s">
        <v>91</v>
      </c>
      <c r="E109" s="2">
        <v>1.0</v>
      </c>
      <c r="F109" s="2" t="b">
        <v>0</v>
      </c>
      <c r="G109" s="2" t="s">
        <v>598</v>
      </c>
    </row>
    <row r="110">
      <c r="A110" s="2">
        <v>7.0</v>
      </c>
      <c r="B110" s="4">
        <v>44026.0</v>
      </c>
      <c r="C110" s="2">
        <v>13.0</v>
      </c>
      <c r="D110" s="2" t="s">
        <v>92</v>
      </c>
      <c r="E110" s="2">
        <v>1.0</v>
      </c>
      <c r="F110" s="2" t="b">
        <v>1</v>
      </c>
      <c r="G110" s="2" t="s">
        <v>642</v>
      </c>
    </row>
    <row r="111">
      <c r="A111" s="2">
        <v>7.0</v>
      </c>
      <c r="B111" s="4">
        <v>44026.0</v>
      </c>
      <c r="C111" s="2">
        <v>14.0</v>
      </c>
      <c r="D111" s="2" t="s">
        <v>93</v>
      </c>
      <c r="E111" s="2">
        <v>1.0</v>
      </c>
      <c r="F111" s="2" t="b">
        <v>1</v>
      </c>
      <c r="G111" s="2" t="s">
        <v>642</v>
      </c>
    </row>
    <row r="112">
      <c r="A112" s="2">
        <v>7.0</v>
      </c>
      <c r="B112" s="4">
        <v>44026.0</v>
      </c>
      <c r="C112" s="2">
        <v>15.0</v>
      </c>
      <c r="D112" s="2" t="s">
        <v>94</v>
      </c>
      <c r="E112" s="2">
        <v>1.0</v>
      </c>
      <c r="F112" s="2" t="b">
        <v>1</v>
      </c>
      <c r="G112" s="2" t="s">
        <v>642</v>
      </c>
    </row>
    <row r="113">
      <c r="A113" s="2">
        <v>7.0</v>
      </c>
      <c r="B113" s="4">
        <v>44026.0</v>
      </c>
      <c r="C113" s="2">
        <v>16.0</v>
      </c>
      <c r="D113" s="2" t="s">
        <v>95</v>
      </c>
      <c r="E113" s="2">
        <v>1.0</v>
      </c>
      <c r="F113" s="2" t="b">
        <v>1</v>
      </c>
      <c r="G113" s="2" t="s">
        <v>642</v>
      </c>
    </row>
    <row r="114">
      <c r="A114" s="2">
        <v>8.0</v>
      </c>
      <c r="B114" s="4">
        <v>44026.0</v>
      </c>
      <c r="C114" s="2">
        <v>1.0</v>
      </c>
      <c r="D114" s="2" t="s">
        <v>96</v>
      </c>
      <c r="E114" s="2">
        <v>1.0</v>
      </c>
      <c r="F114" s="2" t="b">
        <v>1</v>
      </c>
      <c r="G114" s="2" t="s">
        <v>593</v>
      </c>
    </row>
    <row r="115">
      <c r="A115" s="2">
        <v>8.0</v>
      </c>
      <c r="B115" s="4">
        <v>44026.0</v>
      </c>
      <c r="C115" s="2">
        <v>2.0</v>
      </c>
      <c r="D115" s="2" t="s">
        <v>97</v>
      </c>
      <c r="E115" s="2">
        <v>1.0</v>
      </c>
      <c r="F115" s="2" t="b">
        <v>1</v>
      </c>
      <c r="G115" s="2" t="s">
        <v>593</v>
      </c>
    </row>
    <row r="116">
      <c r="A116" s="2">
        <v>8.0</v>
      </c>
      <c r="B116" s="4">
        <v>44026.0</v>
      </c>
      <c r="C116" s="2">
        <v>3.0</v>
      </c>
      <c r="D116" s="2" t="s">
        <v>98</v>
      </c>
      <c r="E116" s="2">
        <v>1.0</v>
      </c>
      <c r="F116" s="2" t="b">
        <v>1</v>
      </c>
      <c r="G116" s="2" t="s">
        <v>642</v>
      </c>
    </row>
    <row r="117">
      <c r="A117" s="2">
        <v>8.0</v>
      </c>
      <c r="B117" s="4">
        <v>44026.0</v>
      </c>
      <c r="C117" s="2">
        <v>4.0</v>
      </c>
      <c r="D117" s="2" t="s">
        <v>99</v>
      </c>
      <c r="E117" s="2">
        <v>1.0</v>
      </c>
      <c r="F117" s="2" t="b">
        <v>1</v>
      </c>
      <c r="G117" s="2" t="s">
        <v>642</v>
      </c>
    </row>
    <row r="118">
      <c r="A118" s="2">
        <v>8.0</v>
      </c>
      <c r="B118" s="4">
        <v>44026.0</v>
      </c>
      <c r="C118" s="2">
        <v>5.0</v>
      </c>
      <c r="D118" s="2" t="s">
        <v>100</v>
      </c>
      <c r="E118" s="2">
        <v>1.0</v>
      </c>
      <c r="F118" s="2" t="b">
        <v>0</v>
      </c>
      <c r="G118" s="2" t="s">
        <v>594</v>
      </c>
    </row>
    <row r="119">
      <c r="A119" s="2">
        <v>8.0</v>
      </c>
      <c r="B119" s="4">
        <v>44026.0</v>
      </c>
      <c r="C119" s="2">
        <v>6.0</v>
      </c>
      <c r="D119" s="2" t="s">
        <v>101</v>
      </c>
      <c r="E119" s="2">
        <v>1.0</v>
      </c>
      <c r="F119" s="2" t="b">
        <v>1</v>
      </c>
      <c r="G119" s="2" t="s">
        <v>593</v>
      </c>
    </row>
    <row r="120">
      <c r="A120" s="2">
        <v>8.0</v>
      </c>
      <c r="B120" s="4">
        <v>44026.0</v>
      </c>
      <c r="C120" s="2">
        <v>7.0</v>
      </c>
      <c r="D120" s="2" t="s">
        <v>102</v>
      </c>
      <c r="E120" s="2">
        <v>1.0</v>
      </c>
      <c r="F120" s="2" t="b">
        <v>0</v>
      </c>
      <c r="G120" s="2" t="s">
        <v>594</v>
      </c>
    </row>
    <row r="121">
      <c r="A121" s="2">
        <v>8.0</v>
      </c>
      <c r="B121" s="4">
        <v>44026.0</v>
      </c>
      <c r="C121" s="2">
        <v>8.0</v>
      </c>
      <c r="D121" s="2" t="s">
        <v>103</v>
      </c>
      <c r="E121" s="2">
        <v>1.0</v>
      </c>
      <c r="F121" s="2" t="b">
        <v>1</v>
      </c>
      <c r="G121" s="2" t="s">
        <v>598</v>
      </c>
    </row>
    <row r="122">
      <c r="A122" s="2">
        <v>8.0</v>
      </c>
      <c r="B122" s="4">
        <v>44026.0</v>
      </c>
      <c r="C122" s="2">
        <v>9.0</v>
      </c>
      <c r="D122" s="2" t="s">
        <v>362</v>
      </c>
      <c r="E122" s="2">
        <v>5.0</v>
      </c>
      <c r="F122" s="2" t="b">
        <v>1</v>
      </c>
      <c r="G122" s="2" t="s">
        <v>593</v>
      </c>
    </row>
    <row r="123">
      <c r="A123" s="2">
        <v>8.0</v>
      </c>
      <c r="B123" s="4">
        <v>44026.0</v>
      </c>
      <c r="C123" s="2">
        <v>10.0</v>
      </c>
      <c r="D123" s="2" t="s">
        <v>380</v>
      </c>
      <c r="E123" s="2">
        <v>5.0</v>
      </c>
      <c r="F123" s="2" t="b">
        <v>1</v>
      </c>
      <c r="G123" s="2" t="s">
        <v>593</v>
      </c>
    </row>
    <row r="124">
      <c r="A124" s="2">
        <v>8.0</v>
      </c>
      <c r="B124" s="4">
        <v>44026.0</v>
      </c>
      <c r="C124" s="2">
        <v>11.0</v>
      </c>
      <c r="D124" s="2" t="s">
        <v>399</v>
      </c>
      <c r="E124" s="2">
        <v>5.0</v>
      </c>
      <c r="F124" s="2" t="b">
        <v>1</v>
      </c>
      <c r="G124" s="2" t="s">
        <v>593</v>
      </c>
    </row>
    <row r="125">
      <c r="A125" s="2">
        <v>8.0</v>
      </c>
      <c r="B125" s="4">
        <v>44026.0</v>
      </c>
      <c r="C125" s="2">
        <v>12.0</v>
      </c>
      <c r="D125" s="2" t="s">
        <v>427</v>
      </c>
      <c r="E125" s="2">
        <v>5.0</v>
      </c>
      <c r="F125" s="2" t="b">
        <v>1</v>
      </c>
      <c r="G125" s="2" t="s">
        <v>593</v>
      </c>
    </row>
    <row r="126">
      <c r="A126" s="2">
        <v>8.0</v>
      </c>
      <c r="B126" s="4">
        <v>44026.0</v>
      </c>
      <c r="C126" s="2">
        <v>13.0</v>
      </c>
      <c r="D126" s="2" t="s">
        <v>446</v>
      </c>
      <c r="E126" s="2">
        <v>5.0</v>
      </c>
      <c r="F126" s="2" t="b">
        <v>1</v>
      </c>
      <c r="G126" s="2" t="s">
        <v>593</v>
      </c>
    </row>
    <row r="127">
      <c r="A127" s="2">
        <v>8.0</v>
      </c>
      <c r="B127" s="4">
        <v>44026.0</v>
      </c>
      <c r="C127" s="2">
        <v>14.0</v>
      </c>
      <c r="D127" s="2" t="s">
        <v>455</v>
      </c>
      <c r="E127" s="2">
        <v>5.0</v>
      </c>
      <c r="F127" s="2" t="b">
        <v>1</v>
      </c>
      <c r="G127" s="2" t="s">
        <v>593</v>
      </c>
    </row>
    <row r="128">
      <c r="A128" s="2">
        <v>8.0</v>
      </c>
      <c r="B128" s="4">
        <v>44026.0</v>
      </c>
      <c r="C128" s="2">
        <v>15.0</v>
      </c>
      <c r="D128" s="2" t="s">
        <v>464</v>
      </c>
      <c r="E128" s="2">
        <v>6.0</v>
      </c>
      <c r="F128" s="2" t="b">
        <v>1</v>
      </c>
      <c r="G128" s="2" t="s">
        <v>593</v>
      </c>
    </row>
    <row r="129">
      <c r="A129" s="2">
        <v>8.0</v>
      </c>
      <c r="B129" s="4">
        <v>44026.0</v>
      </c>
      <c r="C129" s="2">
        <v>16.0</v>
      </c>
      <c r="D129" s="2" t="s">
        <v>468</v>
      </c>
      <c r="E129" s="2">
        <v>6.0</v>
      </c>
      <c r="F129" s="2" t="b">
        <v>1</v>
      </c>
      <c r="G129" s="2" t="s">
        <v>593</v>
      </c>
    </row>
  </sheetData>
  <conditionalFormatting sqref="F1:F1000">
    <cfRule type="cellIs" dxfId="3" priority="1" operator="equal">
      <formula>"TRUE"</formula>
    </cfRule>
  </conditionalFormatting>
  <conditionalFormatting sqref="F1:F1000">
    <cfRule type="cellIs" dxfId="4" priority="2" operator="equal">
      <formula>"FALSE"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2020-03-11T18:29:23Z</dcterms:created>
  <dc:creator>Jenna Hershberger</dc:creator>
</cp:coreProperties>
</file>