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b6-35\Downloads\"/>
    </mc:Choice>
  </mc:AlternateContent>
  <bookViews>
    <workbookView xWindow="0" yWindow="0" windowWidth="24000" windowHeight="9630" activeTab="4"/>
  </bookViews>
  <sheets>
    <sheet name="Indicaciones" sheetId="4" r:id="rId1"/>
    <sheet name="General" sheetId="1" r:id="rId2"/>
    <sheet name="Dptos" sheetId="3" r:id="rId3"/>
    <sheet name="t1" sheetId="5" r:id="rId4"/>
    <sheet name="t2" sheetId="6" r:id="rId5"/>
    <sheet name="t3" sheetId="7" r:id="rId6"/>
    <sheet name="Productos" sheetId="2" r:id="rId7"/>
  </sheets>
  <definedNames>
    <definedName name="_xlcn.LinkedTable_Tabla11" hidden="1">Tabla1[]</definedName>
    <definedName name="_xlcn.LinkedTable_Tabla21" hidden="1">Tabla2[]</definedName>
    <definedName name="_xlcn.LinkedTable_Tabla31" hidden="1">Tabla3[]</definedName>
  </definedNames>
  <calcPr calcId="162913"/>
  <pivotCaches>
    <pivotCache cacheId="54" r:id="rId8"/>
    <pivotCache cacheId="65" r:id="rId9"/>
    <pivotCache cacheId="77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</calcChain>
</file>

<file path=xl/connections.xml><?xml version="1.0" encoding="utf-8"?>
<connections xmlns="http://schemas.openxmlformats.org/spreadsheetml/2006/main">
  <connection id="1" name="LinkedTable_Tabla1" type="102" refreshedVersion="6" minRefreshableVersion="5">
    <extLst>
      <ext xmlns:x15="http://schemas.microsoft.com/office/spreadsheetml/2010/11/main" uri="{DE250136-89BD-433C-8126-D09CA5730AF9}">
        <x15:connection id="Tabla1">
          <x15:rangePr sourceName="_xlcn.LinkedTable_Tabla11"/>
        </x15:connection>
      </ext>
    </extLst>
  </connection>
  <connection id="2" name="LinkedTable_Tabla2" type="102" refreshedVersion="6" minRefreshableVersion="5">
    <extLst>
      <ext xmlns:x15="http://schemas.microsoft.com/office/spreadsheetml/2010/11/main" uri="{DE250136-89BD-433C-8126-D09CA5730AF9}">
        <x15:connection id="Tabla2">
          <x15:rangePr sourceName="_xlcn.LinkedTable_Tabla21"/>
        </x15:connection>
      </ext>
    </extLst>
  </connection>
  <connection id="3" name="LinkedTable_Tabla3" type="102" refreshedVersion="6" minRefreshableVersion="5">
    <extLst>
      <ext xmlns:x15="http://schemas.microsoft.com/office/spreadsheetml/2010/11/main" uri="{DE250136-89BD-433C-8126-D09CA5730AF9}">
        <x15:connection id="Tabla3">
          <x15:rangePr sourceName="_xlcn.LinkedTable_Tabla31"/>
        </x15:connection>
      </ext>
    </extLst>
  </connection>
  <connection id="4" keepAlive="1" name="ThisWorkbookDataModel" description="Modelo de datos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<sst xmlns="http://schemas.openxmlformats.org/spreadsheetml/2006/main" count="551" uniqueCount="106">
  <si>
    <t>Pais</t>
  </si>
  <si>
    <t>Departamento</t>
  </si>
  <si>
    <t>Honduras</t>
  </si>
  <si>
    <t>Copan</t>
  </si>
  <si>
    <t>Paraiso</t>
  </si>
  <si>
    <t>Fco Morazan</t>
  </si>
  <si>
    <t>Cortes</t>
  </si>
  <si>
    <t>Olancho</t>
  </si>
  <si>
    <t>Colon</t>
  </si>
  <si>
    <t>Atlantida</t>
  </si>
  <si>
    <t>Intibuca</t>
  </si>
  <si>
    <t>La paz</t>
  </si>
  <si>
    <t>Santa Barbara</t>
  </si>
  <si>
    <t>Lempira</t>
  </si>
  <si>
    <t>Islas de la Bahia</t>
  </si>
  <si>
    <t>Ocotepeque</t>
  </si>
  <si>
    <t>Fecha</t>
  </si>
  <si>
    <t>Codigo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</si>
  <si>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</si>
  <si>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</si>
  <si>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</si>
  <si>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</si>
  <si>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</si>
  <si>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</si>
  <si>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</si>
  <si>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</si>
  <si>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</si>
  <si>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</si>
  <si>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</si>
  <si>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</si>
  <si>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</si>
  <si>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</si>
  <si>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Ciudad</t>
  </si>
  <si>
    <t xml:space="preserve"> Santa Rosa</t>
  </si>
  <si>
    <t>El porvenir</t>
  </si>
  <si>
    <t>Trujillo</t>
  </si>
  <si>
    <t>Choloma</t>
  </si>
  <si>
    <t>Danli</t>
  </si>
  <si>
    <t>Cedros</t>
  </si>
  <si>
    <t>la Esperanza</t>
  </si>
  <si>
    <t>cabanas</t>
  </si>
  <si>
    <t>San Buena Aventura</t>
  </si>
  <si>
    <t>Belen</t>
  </si>
  <si>
    <t>Lentrada</t>
  </si>
  <si>
    <t>Roatan</t>
  </si>
  <si>
    <t>Juticalpa</t>
  </si>
  <si>
    <t>Gualcho</t>
  </si>
  <si>
    <t>Producto</t>
  </si>
  <si>
    <t>2. Hacer una tabla dinamica combinada</t>
  </si>
  <si>
    <t xml:space="preserve">Utilizar Power Pivot 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</si>
  <si>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</si>
  <si>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</si>
  <si>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</si>
  <si>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</si>
  <si>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</si>
  <si>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</si>
  <si>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</si>
  <si>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</si>
  <si>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</si>
  <si>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</si>
  <si>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</si>
  <si>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</si>
  <si>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</si>
  <si>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</si>
  <si>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Codigo Dpto</t>
  </si>
  <si>
    <t>Codigo Producto</t>
  </si>
  <si>
    <t>Cantidad</t>
  </si>
  <si>
    <t>Total</t>
  </si>
  <si>
    <t>Maiz</t>
  </si>
  <si>
    <t>Frijol</t>
  </si>
  <si>
    <t>Avena</t>
  </si>
  <si>
    <t>Trigo</t>
  </si>
  <si>
    <t>Centeno</t>
  </si>
  <si>
    <t>Garbanzo</t>
  </si>
  <si>
    <t>Lentejas</t>
  </si>
  <si>
    <t>Azucar</t>
  </si>
  <si>
    <t>Harina</t>
  </si>
  <si>
    <t>Sal</t>
  </si>
  <si>
    <t>Salsa</t>
  </si>
  <si>
    <t>Leche</t>
  </si>
  <si>
    <t>Pan</t>
  </si>
  <si>
    <t>Mani</t>
  </si>
  <si>
    <t xml:space="preserve">Precio </t>
  </si>
  <si>
    <t>Se Pide</t>
  </si>
  <si>
    <t>Paso 1</t>
  </si>
  <si>
    <t>Paso 2</t>
  </si>
  <si>
    <t>Relaciones de tablas</t>
  </si>
  <si>
    <t>1. Formato de tabla</t>
  </si>
  <si>
    <t>2. Modelo de datos</t>
  </si>
  <si>
    <t>3. Calculo de ventas</t>
  </si>
  <si>
    <t>4. Promedio de ventas</t>
  </si>
  <si>
    <t>1. formato de tabla</t>
  </si>
  <si>
    <t>General</t>
  </si>
  <si>
    <t>Productos</t>
  </si>
  <si>
    <t>Desarrollar 3 tablas dinamicas combinadas cada una en hoja nueva</t>
  </si>
  <si>
    <t>Desarrollar utilzando Power Pivot</t>
  </si>
  <si>
    <t>Debera cambiar nombre  a la hoja Tabla  dinamica 1, Tabla dinamica 2, Tabla dinamica  3</t>
  </si>
  <si>
    <t>Etiquetas de columna</t>
  </si>
  <si>
    <t>Total general</t>
  </si>
  <si>
    <t>Etiquetas de fila</t>
  </si>
  <si>
    <t>Suma de Cantidad</t>
  </si>
  <si>
    <t>Total Suma de Cantidad</t>
  </si>
  <si>
    <t>Total Suma de Precio</t>
  </si>
  <si>
    <t>Suma de Precio</t>
  </si>
  <si>
    <t>Total Suma de Total</t>
  </si>
  <si>
    <t>Suma de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</si>
</sst>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3" fillId="0" borderId="0" xfId="0" applyFont="1"/>
  </cellXfs>
  <cellStyles count="1">
    <cellStyle name="Normal" xfId="0" builtinId="0"/>
  </cellStyles>
  <dxfs count="1"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pivotCacheDefinition" Target="pivotCache/pivotCacheDefinition3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pivotCacheDefinition" Target="pivotCache/pivotCacheDefinition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Lab6-35" refreshedDate="45848.476977199076" createdVersion="5" refreshedVersion="6" minRefreshableVersion="3" recordCount="0" supportSubquery="1" supportAdvancedDrill="1">
  <cacheSource type="external" connectionId="4"/>
  <cacheFields count="9">
    <cacheField name="[Tabla1].[Fecha].[Fecha]" caption="Fecha" numFmtId="0" level="1">
      <sharedItems containsSemiMixedTypes="0" containsNonDate="0" containsDate="1" containsString="0" minDate="2023-04-11T00:00:00" maxDate="2023-04-20T00:00:00" count="9"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</sharedItems>
    </cacheField>
    <cacheField name="[Tabla1].[Pais].[Pais]" caption="Pais" numFmtId="0" hierarchy="1" level="1">
      <sharedItems count="1">
        <s v="Honduras"/>
      </sharedItems>
    </cacheField>
    <cacheField name="[Tabla1].[Codigo Dpto].[Codigo Dpto]" caption="Codigo Dpto" numFmtId="0" hierarchy="2" level="1">
      <sharedItems count="14">
        <s v="A101"/>
        <s v="A102"/>
        <s v="A103"/>
        <s v="A104"/>
        <s v="A105"/>
        <s v="A106"/>
        <s v="A107"/>
        <s v="A108"/>
        <s v="A109"/>
        <s v="A110"/>
        <s v="A111"/>
        <s v="A112"/>
        <s v="A113"/>
        <s v="A114"/>
      </sharedItems>
    </cacheField>
    <cacheField name="[Tabla1].[Codigo Producto].[Codigo Producto]" caption="Codigo Producto" numFmtId="0" hierarchy="3" level="1">
      <sharedItems count="14">
        <s v="B101"/>
        <s v="B102"/>
        <s v="B103"/>
        <s v="B104"/>
        <s v="B105"/>
        <s v="B106"/>
        <s v="B107"/>
        <s v="B108"/>
        <s v="B109"/>
        <s v="B110"/>
        <s v="B111"/>
        <s v="B112"/>
        <s v="B113"/>
        <s v="B114"/>
      </sharedItems>
    </cacheField>
    <cacheField name="[Measures].[Suma de Cantidad]" caption="Suma de Cantidad" numFmtId="0" hierarchy="17" level="32767"/>
    <cacheField name="[Measures].[Suma de Precio]" caption="Suma de Precio" numFmtId="0" hierarchy="18" level="32767"/>
    <cacheField name="[Measures].[Suma de Total]" caption="Suma de Total" numFmtId="0" hierarchy="19" level="32767"/>
    <cacheField name="[Tabla2].[Departamento].[Departamento]" caption="Departamento" numFmtId="0" hierarchy="8" level="1">
      <sharedItems count="13">
        <s v="Copan"/>
        <s v="Paraiso"/>
        <s v="Fco Morazan"/>
        <s v="Cortes"/>
        <s v="Olancho"/>
        <s v="Colon"/>
        <s v="Atlantida"/>
        <s v="Intibuca"/>
        <s v="La paz"/>
        <s v="Santa Barbara"/>
        <s v="Lempira"/>
        <s v="Islas de la Bahia"/>
        <s v="Ocotepeque"/>
      </sharedItems>
    </cacheField>
    <cacheField name="[Tabla2].[Ciudad].[Ciudad]" caption="Ciudad" numFmtId="0" hierarchy="9" level="1">
      <sharedItems count="14">
        <s v=" Santa Rosa"/>
        <s v="Danli"/>
        <s v="Cedros"/>
        <s v="Choloma"/>
        <s v="Juticalpa"/>
        <s v="Trujillo"/>
        <s v="El porvenir"/>
        <s v="la Esperanza"/>
        <s v="cabanas"/>
        <s v="San Buena Aventura"/>
        <s v="Belen"/>
        <s v="Lentrada"/>
        <s v="Roatan"/>
        <s v="Gualcho"/>
      </sharedItems>
    </cacheField>
  </cacheFields>
  <cacheHierarchies count="21">
    <cacheHierarchy uniqueName="[Tabla1].[Fecha]" caption="Fecha" attribute="1" time="1" defaultMemberUniqueName="[Tabla1].[Fecha].[All]" allUniqueName="[Tabla1].[Fecha].[All]" dimensionUniqueName="[Tabla1]" displayFolder="" count="2" memberValueDatatype="7" unbalanced="0">
      <fieldsUsage count="2">
        <fieldUsage x="-1"/>
        <fieldUsage x="0"/>
      </fieldsUsage>
    </cacheHierarchy>
    <cacheHierarchy uniqueName="[Tabla1].[Pais]" caption="Pais" attribute="1" defaultMemberUniqueName="[Tabla1].[Pais].[All]" allUniqueName="[Tabla1].[Pais].[All]" dimensionUniqueName="[Tabla1]" displayFolder="" count="2" memberValueDatatype="130" unbalanced="0">
      <fieldsUsage count="2">
        <fieldUsage x="-1"/>
        <fieldUsage x="1"/>
      </fieldsUsage>
    </cacheHierarchy>
    <cacheHierarchy uniqueName="[Tabla1].[Codigo Dpto]" caption="Codigo Dpto" attribute="1" defaultMemberUniqueName="[Tabla1].[Codigo Dpto].[All]" allUniqueName="[Tabla1].[Codigo Dpto].[All]" dimensionUniqueName="[Tabla1]" displayFolder="" count="2" memberValueDatatype="130" unbalanced="0">
      <fieldsUsage count="2">
        <fieldUsage x="-1"/>
        <fieldUsage x="2"/>
      </fieldsUsage>
    </cacheHierarchy>
    <cacheHierarchy uniqueName="[Tabla1].[Codigo Producto]" caption="Codigo Producto" attribute="1" defaultMemberUniqueName="[Tabla1].[Codigo Producto].[All]" allUniqueName="[Tabla1].[Codigo Producto].[All]" dimensionUniqueName="[Tabla1]" displayFolder="" count="2" memberValueDatatype="130" unbalanced="0">
      <fieldsUsage count="2">
        <fieldUsage x="-1"/>
        <fieldUsage x="3"/>
      </fieldsUsage>
    </cacheHierarchy>
    <cacheHierarchy uniqueName="[Tabla1].[Cantidad]" caption="Cantidad" attribute="1" defaultMemberUniqueName="[Tabla1].[Cantidad].[All]" allUniqueName="[Tabla1].[Cantidad].[All]" dimensionUniqueName="[Tabla1]" displayFolder="" count="0" memberValueDatatype="20" unbalanced="0"/>
    <cacheHierarchy uniqueName="[Tabla1].[Precio]" caption="Precio" attribute="1" defaultMemberUniqueName="[Tabla1].[Precio].[All]" allUniqueName="[Tabla1].[Precio].[All]" dimensionUniqueName="[Tabla1]" displayFolder="" count="0" memberValueDatatype="20" unbalanced="0"/>
    <cacheHierarchy uniqueName="[Tabla1].[Total]" caption="Total" attribute="1" defaultMemberUniqueName="[Tabla1].[Total].[All]" allUniqueName="[Tabla1].[Total].[All]" dimensionUniqueName="[Tabla1]" displayFolder="" count="0" memberValueDatatype="20" unbalanced="0"/>
    <cacheHierarchy uniqueName="[Tabla2].[Codigo]" caption="Codigo" attribute="1" defaultMemberUniqueName="[Tabla2].[Codigo].[All]" allUniqueName="[Tabla2].[Codigo].[All]" dimensionUniqueName="[Tabla2]" displayFolder="" count="0" memberValueDatatype="130" unbalanced="0"/>
    <cacheHierarchy uniqueName="[Tabla2].[Departamento]" caption="Departamento" attribute="1" defaultMemberUniqueName="[Tabla2].[Departamento].[All]" allUniqueName="[Tabla2].[Departamento].[All]" dimensionUniqueName="[Tabla2]" displayFolder="" count="2" memberValueDatatype="130" unbalanced="0">
      <fieldsUsage count="2">
        <fieldUsage x="-1"/>
        <fieldUsage x="7"/>
      </fieldsUsage>
    </cacheHierarchy>
    <cacheHierarchy uniqueName="[Tabla2].[Ciudad]" caption="Ciudad" attribute="1" defaultMemberUniqueName="[Tabla2].[Ciudad].[All]" allUniqueName="[Tabla2].[Ciudad].[All]" dimensionUniqueName="[Tabla2]" displayFolder="" count="2" memberValueDatatype="130" unbalanced="0">
      <fieldsUsage count="2">
        <fieldUsage x="-1"/>
        <fieldUsage x="8"/>
      </fieldsUsage>
    </cacheHierarchy>
    <cacheHierarchy uniqueName="[Tabla3].[Codigo]" caption="Codigo" attribute="1" defaultMemberUniqueName="[Tabla3].[Codigo].[All]" allUniqueName="[Tabla3].[Codigo].[All]" dimensionUniqueName="[Tabla3]" displayFolder="" count="0" memberValueDatatype="130" unbalanced="0"/>
    <cacheHierarchy uniqueName="[Tabla3].[Producto]" caption="Producto" attribute="1" defaultMemberUniqueName="[Tabla3].[Producto].[All]" allUniqueName="[Tabla3].[Producto].[All]" dimensionUniqueName="[Tabla3]" displayFolder="" count="0" memberValueDatatype="130" unbalanced="0"/>
    <cacheHierarchy uniqueName="[Tabla3].[Total]" caption="Total" attribute="1" defaultMemberUniqueName="[Tabla3].[Total].[All]" allUniqueName="[Tabla3].[Total].[All]" dimensionUniqueName="[Tabla3]" displayFolder="" count="0" memberValueDatatype="20" unbalanced="0"/>
    <cacheHierarchy uniqueName="[Measures].[__XL_Count Tabla1]" caption="__XL_Count Tabla1" measure="1" displayFolder="" measureGroup="Tabla1" count="0" hidden="1"/>
    <cacheHierarchy uniqueName="[Measures].[__XL_Count Tabla2]" caption="__XL_Count Tabla2" measure="1" displayFolder="" measureGroup="Tabla2" count="0" hidden="1"/>
    <cacheHierarchy uniqueName="[Measures].[__XL_Count Tabla3]" caption="__XL_Count Tabla3" measure="1" displayFolder="" measureGroup="Tabla3" count="0" hidden="1"/>
    <cacheHierarchy uniqueName="[Measures].[__No hay medidas definidas]" caption="__No hay medidas definidas" measure="1" displayFolder="" count="0" hidden="1"/>
    <cacheHierarchy uniqueName="[Measures].[Suma de Cantidad]" caption="Suma de Cantidad" measure="1" displayFolder="" measureGroup="Tabla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Precio]" caption="Suma de Precio" measure="1" displayFolder="" measureGroup="Tabla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Total]" caption="Suma de Total" measure="1" displayFolder="" measureGroup="Tabla1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Total 2]" caption="Suma de Total 2" measure="1" displayFolder="" measureGroup="Tabla3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4">
    <dimension measure="1" name="Measures" uniqueName="[Measures]" caption="Measures"/>
    <dimension name="Tabla1" uniqueName="[Tabla1]" caption="Tabla1"/>
    <dimension name="Tabla2" uniqueName="[Tabla2]" caption="Tabla2"/>
    <dimension name="Tabla3" uniqueName="[Tabla3]" caption="Tabla3"/>
  </dimensions>
  <measureGroups count="3">
    <measureGroup name="Tabla1" caption="Tabla1"/>
    <measureGroup name="Tabla2" caption="Tabla2"/>
    <measureGroup name="Tabla3" caption="Tabla3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Lab6-35" refreshedDate="45848.478439236111" createdVersion="5" refreshedVersion="6" minRefreshableVersion="3" recordCount="0" supportSubquery="1" supportAdvancedDrill="1">
  <cacheSource type="external" connectionId="4"/>
  <cacheFields count="5">
    <cacheField name="[Tabla1].[Codigo Dpto].[Codigo Dpto]" caption="Codigo Dpto" numFmtId="0" hierarchy="2" level="1">
      <sharedItems count="14">
        <s v="A101"/>
        <s v="A102"/>
        <s v="A103"/>
        <s v="A104"/>
        <s v="A105"/>
        <s v="A106"/>
        <s v="A107"/>
        <s v="A108"/>
        <s v="A109"/>
        <s v="A110"/>
        <s v="A111"/>
        <s v="A112"/>
        <s v="A113"/>
        <s v="A114"/>
      </sharedItems>
    </cacheField>
    <cacheField name="[Tabla1].[Fecha].[Fecha]" caption="Fecha" numFmtId="0" level="1">
      <sharedItems containsSemiMixedTypes="0" containsNonDate="0" containsDate="1" containsString="0" minDate="2023-04-11T00:00:00" maxDate="2023-04-20T00:00:00" count="9"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</sharedItems>
    </cacheField>
    <cacheField name="[Tabla1].[Pais].[Pais]" caption="Pais" numFmtId="0" hierarchy="1" level="1">
      <sharedItems count="1">
        <s v="Honduras"/>
      </sharedItems>
    </cacheField>
    <cacheField name="[Tabla2].[Ciudad].[Ciudad]" caption="Ciudad" numFmtId="0" hierarchy="9" level="1">
      <sharedItems count="14">
        <s v=" Santa Rosa"/>
        <s v="Belen"/>
        <s v="cabanas"/>
        <s v="Cedros"/>
        <s v="Choloma"/>
        <s v="Danli"/>
        <s v="El porvenir"/>
        <s v="Gualcho"/>
        <s v="Juticalpa"/>
        <s v="la Esperanza"/>
        <s v="Lentrada"/>
        <s v="Roatan"/>
        <s v="San Buena Aventura"/>
        <s v="Trujillo"/>
      </sharedItems>
    </cacheField>
    <cacheField name="[Measures].[Suma de Total 2]" caption="Suma de Total 2" numFmtId="0" hierarchy="20" level="32767"/>
  </cacheFields>
  <cacheHierarchies count="21">
    <cacheHierarchy uniqueName="[Tabla1].[Fecha]" caption="Fecha" attribute="1" time="1" defaultMemberUniqueName="[Tabla1].[Fecha].[All]" allUniqueName="[Tabla1].[Fecha].[All]" dimensionUniqueName="[Tabla1]" displayFolder="" count="2" memberValueDatatype="7" unbalanced="0">
      <fieldsUsage count="2">
        <fieldUsage x="-1"/>
        <fieldUsage x="1"/>
      </fieldsUsage>
    </cacheHierarchy>
    <cacheHierarchy uniqueName="[Tabla1].[Pais]" caption="Pais" attribute="1" defaultMemberUniqueName="[Tabla1].[Pais].[All]" allUniqueName="[Tabla1].[Pais].[All]" dimensionUniqueName="[Tabla1]" displayFolder="" count="2" memberValueDatatype="130" unbalanced="0">
      <fieldsUsage count="2">
        <fieldUsage x="-1"/>
        <fieldUsage x="2"/>
      </fieldsUsage>
    </cacheHierarchy>
    <cacheHierarchy uniqueName="[Tabla1].[Codigo Dpto]" caption="Codigo Dpto" attribute="1" defaultMemberUniqueName="[Tabla1].[Codigo Dpto].[All]" allUniqueName="[Tabla1].[Codigo Dpto].[All]" dimensionUniqueName="[Tabla1]" displayFolder="" count="2" memberValueDatatype="130" unbalanced="0">
      <fieldsUsage count="2">
        <fieldUsage x="-1"/>
        <fieldUsage x="0"/>
      </fieldsUsage>
    </cacheHierarchy>
    <cacheHierarchy uniqueName="[Tabla1].[Codigo Producto]" caption="Codigo Producto" attribute="1" defaultMemberUniqueName="[Tabla1].[Codigo Producto].[All]" allUniqueName="[Tabla1].[Codigo Producto].[All]" dimensionUniqueName="[Tabla1]" displayFolder="" count="0" memberValueDatatype="130" unbalanced="0"/>
    <cacheHierarchy uniqueName="[Tabla1].[Cantidad]" caption="Cantidad" attribute="1" defaultMemberUniqueName="[Tabla1].[Cantidad].[All]" allUniqueName="[Tabla1].[Cantidad].[All]" dimensionUniqueName="[Tabla1]" displayFolder="" count="0" memberValueDatatype="20" unbalanced="0"/>
    <cacheHierarchy uniqueName="[Tabla1].[Precio]" caption="Precio" attribute="1" defaultMemberUniqueName="[Tabla1].[Precio].[All]" allUniqueName="[Tabla1].[Precio].[All]" dimensionUniqueName="[Tabla1]" displayFolder="" count="0" memberValueDatatype="20" unbalanced="0"/>
    <cacheHierarchy uniqueName="[Tabla1].[Total]" caption="Total" attribute="1" defaultMemberUniqueName="[Tabla1].[Total].[All]" allUniqueName="[Tabla1].[Total].[All]" dimensionUniqueName="[Tabla1]" displayFolder="" count="0" memberValueDatatype="20" unbalanced="0"/>
    <cacheHierarchy uniqueName="[Tabla2].[Codigo]" caption="Codigo" attribute="1" defaultMemberUniqueName="[Tabla2].[Codigo].[All]" allUniqueName="[Tabla2].[Codigo].[All]" dimensionUniqueName="[Tabla2]" displayFolder="" count="0" memberValueDatatype="130" unbalanced="0"/>
    <cacheHierarchy uniqueName="[Tabla2].[Departamento]" caption="Departamento" attribute="1" defaultMemberUniqueName="[Tabla2].[Departamento].[All]" allUniqueName="[Tabla2].[Departamento].[All]" dimensionUniqueName="[Tabla2]" displayFolder="" count="2" memberValueDatatype="130" unbalanced="0"/>
    <cacheHierarchy uniqueName="[Tabla2].[Ciudad]" caption="Ciudad" attribute="1" defaultMemberUniqueName="[Tabla2].[Ciudad].[All]" allUniqueName="[Tabla2].[Ciudad].[All]" dimensionUniqueName="[Tabla2]" displayFolder="" count="2" memberValueDatatype="130" unbalanced="0">
      <fieldsUsage count="2">
        <fieldUsage x="-1"/>
        <fieldUsage x="3"/>
      </fieldsUsage>
    </cacheHierarchy>
    <cacheHierarchy uniqueName="[Tabla3].[Codigo]" caption="Codigo" attribute="1" defaultMemberUniqueName="[Tabla3].[Codigo].[All]" allUniqueName="[Tabla3].[Codigo].[All]" dimensionUniqueName="[Tabla3]" displayFolder="" count="0" memberValueDatatype="130" unbalanced="0"/>
    <cacheHierarchy uniqueName="[Tabla3].[Producto]" caption="Producto" attribute="1" defaultMemberUniqueName="[Tabla3].[Producto].[All]" allUniqueName="[Tabla3].[Producto].[All]" dimensionUniqueName="[Tabla3]" displayFolder="" count="0" memberValueDatatype="130" unbalanced="0"/>
    <cacheHierarchy uniqueName="[Tabla3].[Total]" caption="Total" attribute="1" defaultMemberUniqueName="[Tabla3].[Total].[All]" allUniqueName="[Tabla3].[Total].[All]" dimensionUniqueName="[Tabla3]" displayFolder="" count="0" memberValueDatatype="20" unbalanced="0"/>
    <cacheHierarchy uniqueName="[Measures].[__XL_Count Tabla1]" caption="__XL_Count Tabla1" measure="1" displayFolder="" measureGroup="Tabla1" count="0" hidden="1"/>
    <cacheHierarchy uniqueName="[Measures].[__XL_Count Tabla2]" caption="__XL_Count Tabla2" measure="1" displayFolder="" measureGroup="Tabla2" count="0" hidden="1"/>
    <cacheHierarchy uniqueName="[Measures].[__XL_Count Tabla3]" caption="__XL_Count Tabla3" measure="1" displayFolder="" measureGroup="Tabla3" count="0" hidden="1"/>
    <cacheHierarchy uniqueName="[Measures].[__No hay medidas definidas]" caption="__No hay medidas definidas" measure="1" displayFolder="" count="0" hidden="1"/>
    <cacheHierarchy uniqueName="[Measures].[Suma de Cantidad]" caption="Suma de Cantidad" measure="1" displayFolder="" measureGroup="Tab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Precio]" caption="Suma de Precio" measure="1" displayFolder="" measureGroup="Tab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Total]" caption="Suma de Total" measure="1" displayFolder="" measureGroup="Tab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Total 2]" caption="Suma de Total 2" measure="1" displayFolder="" measureGroup="Tabla3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4">
    <dimension measure="1" name="Measures" uniqueName="[Measures]" caption="Measures"/>
    <dimension name="Tabla1" uniqueName="[Tabla1]" caption="Tabla1"/>
    <dimension name="Tabla2" uniqueName="[Tabla2]" caption="Tabla2"/>
    <dimension name="Tabla3" uniqueName="[Tabla3]" caption="Tabla3"/>
  </dimensions>
  <measureGroups count="3">
    <measureGroup name="Tabla1" caption="Tabla1"/>
    <measureGroup name="Tabla2" caption="Tabla2"/>
    <measureGroup name="Tabla3" caption="Tabla3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Lab6-35" refreshedDate="45848.47893125" createdVersion="5" refreshedVersion="6" minRefreshableVersion="3" recordCount="0" supportSubquery="1" supportAdvancedDrill="1">
  <cacheSource type="external" connectionId="4"/>
  <cacheFields count="4">
    <cacheField name="[Measures].[Suma de Cantidad]" caption="Suma de Cantidad" numFmtId="0" hierarchy="17" level="32767"/>
    <cacheField name="[Measures].[Suma de Precio]" caption="Suma de Precio" numFmtId="0" hierarchy="18" level="32767"/>
    <cacheField name="[Tabla2].[Departamento].[Departamento]" caption="Departamento" numFmtId="0" hierarchy="8" level="1">
      <sharedItems count="13">
        <s v="Atlantida"/>
        <s v="Colon"/>
        <s v="Copan"/>
        <s v="Cortes"/>
        <s v="Fco Morazan"/>
        <s v="Intibuca"/>
        <s v="Islas de la Bahia"/>
        <s v="La paz"/>
        <s v="Lempira"/>
        <s v="Ocotepeque"/>
        <s v="Olancho"/>
        <s v="Paraiso"/>
        <s v="Santa Barbara"/>
      </sharedItems>
    </cacheField>
    <cacheField name="[Tabla3].[Producto].[Producto]" caption="Producto" numFmtId="0" hierarchy="11" level="1">
      <sharedItems count="14">
        <s v="Avena"/>
        <s v="Lentejas"/>
        <s v="Frijol"/>
        <s v="Garbanzo"/>
        <s v="Leche"/>
        <s v="Maiz"/>
        <s v="Trigo"/>
        <s v="Azucar"/>
        <s v="Pan"/>
        <s v="Centeno"/>
        <s v="Harina"/>
        <s v="Salsa"/>
        <s v="Mani"/>
        <s v="Sal"/>
      </sharedItems>
    </cacheField>
  </cacheFields>
  <cacheHierarchies count="21">
    <cacheHierarchy uniqueName="[Tabla1].[Fecha]" caption="Fecha" attribute="1" time="1" defaultMemberUniqueName="[Tabla1].[Fecha].[All]" allUniqueName="[Tabla1].[Fecha].[All]" dimensionUniqueName="[Tabla1]" displayFolder="" count="0" memberValueDatatype="7" unbalanced="0"/>
    <cacheHierarchy uniqueName="[Tabla1].[Pais]" caption="Pais" attribute="1" defaultMemberUniqueName="[Tabla1].[Pais].[All]" allUniqueName="[Tabla1].[Pais].[All]" dimensionUniqueName="[Tabla1]" displayFolder="" count="0" memberValueDatatype="130" unbalanced="0"/>
    <cacheHierarchy uniqueName="[Tabla1].[Codigo Dpto]" caption="Codigo Dpto" attribute="1" defaultMemberUniqueName="[Tabla1].[Codigo Dpto].[All]" allUniqueName="[Tabla1].[Codigo Dpto].[All]" dimensionUniqueName="[Tabla1]" displayFolder="" count="0" memberValueDatatype="130" unbalanced="0"/>
    <cacheHierarchy uniqueName="[Tabla1].[Codigo Producto]" caption="Codigo Producto" attribute="1" defaultMemberUniqueName="[Tabla1].[Codigo Producto].[All]" allUniqueName="[Tabla1].[Codigo Producto].[All]" dimensionUniqueName="[Tabla1]" displayFolder="" count="0" memberValueDatatype="130" unbalanced="0"/>
    <cacheHierarchy uniqueName="[Tabla1].[Cantidad]" caption="Cantidad" attribute="1" defaultMemberUniqueName="[Tabla1].[Cantidad].[All]" allUniqueName="[Tabla1].[Cantidad].[All]" dimensionUniqueName="[Tabla1]" displayFolder="" count="0" memberValueDatatype="20" unbalanced="0"/>
    <cacheHierarchy uniqueName="[Tabla1].[Precio]" caption="Precio" attribute="1" defaultMemberUniqueName="[Tabla1].[Precio].[All]" allUniqueName="[Tabla1].[Precio].[All]" dimensionUniqueName="[Tabla1]" displayFolder="" count="0" memberValueDatatype="20" unbalanced="0"/>
    <cacheHierarchy uniqueName="[Tabla1].[Total]" caption="Total" attribute="1" defaultMemberUniqueName="[Tabla1].[Total].[All]" allUniqueName="[Tabla1].[Total].[All]" dimensionUniqueName="[Tabla1]" displayFolder="" count="0" memberValueDatatype="20" unbalanced="0"/>
    <cacheHierarchy uniqueName="[Tabla2].[Codigo]" caption="Codigo" attribute="1" defaultMemberUniqueName="[Tabla2].[Codigo].[All]" allUniqueName="[Tabla2].[Codigo].[All]" dimensionUniqueName="[Tabla2]" displayFolder="" count="0" memberValueDatatype="130" unbalanced="0"/>
    <cacheHierarchy uniqueName="[Tabla2].[Departamento]" caption="Departamento" attribute="1" defaultMemberUniqueName="[Tabla2].[Departamento].[All]" allUniqueName="[Tabla2].[Departamento].[All]" dimensionUniqueName="[Tabla2]" displayFolder="" count="2" memberValueDatatype="130" unbalanced="0">
      <fieldsUsage count="2">
        <fieldUsage x="-1"/>
        <fieldUsage x="2"/>
      </fieldsUsage>
    </cacheHierarchy>
    <cacheHierarchy uniqueName="[Tabla2].[Ciudad]" caption="Ciudad" attribute="1" defaultMemberUniqueName="[Tabla2].[Ciudad].[All]" allUniqueName="[Tabla2].[Ciudad].[All]" dimensionUniqueName="[Tabla2]" displayFolder="" count="0" memberValueDatatype="130" unbalanced="0"/>
    <cacheHierarchy uniqueName="[Tabla3].[Codigo]" caption="Codigo" attribute="1" defaultMemberUniqueName="[Tabla3].[Codigo].[All]" allUniqueName="[Tabla3].[Codigo].[All]" dimensionUniqueName="[Tabla3]" displayFolder="" count="0" memberValueDatatype="130" unbalanced="0"/>
    <cacheHierarchy uniqueName="[Tabla3].[Producto]" caption="Producto" attribute="1" defaultMemberUniqueName="[Tabla3].[Producto].[All]" allUniqueName="[Tabla3].[Producto].[All]" dimensionUniqueName="[Tabla3]" displayFolder="" count="2" memberValueDatatype="130" unbalanced="0">
      <fieldsUsage count="2">
        <fieldUsage x="-1"/>
        <fieldUsage x="3"/>
      </fieldsUsage>
    </cacheHierarchy>
    <cacheHierarchy uniqueName="[Tabla3].[Total]" caption="Total" attribute="1" defaultMemberUniqueName="[Tabla3].[Total].[All]" allUniqueName="[Tabla3].[Total].[All]" dimensionUniqueName="[Tabla3]" displayFolder="" count="0" memberValueDatatype="20" unbalanced="0"/>
    <cacheHierarchy uniqueName="[Measures].[__XL_Count Tabla1]" caption="__XL_Count Tabla1" measure="1" displayFolder="" measureGroup="Tabla1" count="0" hidden="1"/>
    <cacheHierarchy uniqueName="[Measures].[__XL_Count Tabla2]" caption="__XL_Count Tabla2" measure="1" displayFolder="" measureGroup="Tabla2" count="0" hidden="1"/>
    <cacheHierarchy uniqueName="[Measures].[__XL_Count Tabla3]" caption="__XL_Count Tabla3" measure="1" displayFolder="" measureGroup="Tabla3" count="0" hidden="1"/>
    <cacheHierarchy uniqueName="[Measures].[__No hay medidas definidas]" caption="__No hay medidas definidas" measure="1" displayFolder="" count="0" hidden="1"/>
    <cacheHierarchy uniqueName="[Measures].[Suma de Cantidad]" caption="Suma de Cantidad" measure="1" displayFolder="" measureGroup="Tabla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Precio]" caption="Suma de Precio" measure="1" displayFolder="" measureGroup="Tab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Total]" caption="Suma de Total" measure="1" displayFolder="" measureGroup="Tab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Total 2]" caption="Suma de Total 2" measure="1" displayFolder="" measureGroup="Tabla3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4">
    <dimension measure="1" name="Measures" uniqueName="[Measures]" caption="Measures"/>
    <dimension name="Tabla1" uniqueName="[Tabla1]" caption="Tabla1"/>
    <dimension name="Tabla2" uniqueName="[Tabla2]" caption="Tabla2"/>
    <dimension name="Tabla3" uniqueName="[Tabla3]" caption="Tabla3"/>
  </dimensions>
  <measureGroups count="3">
    <measureGroup name="Tabla1" caption="Tabla1"/>
    <measureGroup name="Tabla2" caption="Tabla2"/>
    <measureGroup name="Tabla3" caption="Tabla3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1" cacheId="54" applyNumberFormats="0" applyBorderFormats="0" applyFontFormats="0" applyPatternFormats="0" applyAlignmentFormats="0" applyWidthHeightFormats="1" dataCaption="Valores" tag="9b4e5978-0e60-4de9-82b7-f4e8312005db" updatedVersion="6" minRefreshableVersion="3" useAutoFormatting="1" itemPrintTitles="1" createdVersion="5" indent="0" outline="1" outlineData="1" multipleFieldFilters="0">
  <location ref="B3:AF87" firstHeaderRow="1" firstDataRow="3" firstDataCol="1"/>
  <pivotFields count="9">
    <pivotField axis="axisCol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allDrilled="1" showAll="0" dataSourceSort="1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axis="axisRow" allDrilled="1" showAll="0" dataSourceSort="1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allDrilled="1" showAll="0" dataSourceSort="1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5">
    <field x="1"/>
    <field x="2"/>
    <field x="3"/>
    <field x="7"/>
    <field x="8"/>
  </rowFields>
  <rowItems count="82">
    <i>
      <x/>
    </i>
    <i r="1">
      <x/>
    </i>
    <i r="2">
      <x/>
    </i>
    <i r="3">
      <x/>
    </i>
    <i r="4">
      <x/>
    </i>
    <i r="1">
      <x v="1"/>
    </i>
    <i r="2">
      <x v="1"/>
    </i>
    <i r="3">
      <x v="1"/>
    </i>
    <i r="4">
      <x v="1"/>
    </i>
    <i r="1">
      <x v="2"/>
    </i>
    <i r="2">
      <x v="2"/>
    </i>
    <i r="3">
      <x v="2"/>
    </i>
    <i r="4">
      <x v="2"/>
    </i>
    <i r="1">
      <x v="3"/>
    </i>
    <i r="2">
      <x v="3"/>
    </i>
    <i r="3">
      <x v="3"/>
    </i>
    <i r="4">
      <x v="3"/>
    </i>
    <i r="1">
      <x v="4"/>
    </i>
    <i r="2">
      <x/>
    </i>
    <i r="3">
      <x v="4"/>
    </i>
    <i r="4">
      <x v="4"/>
    </i>
    <i r="2">
      <x v="4"/>
    </i>
    <i r="3">
      <x v="4"/>
    </i>
    <i r="4">
      <x v="4"/>
    </i>
    <i r="1">
      <x v="5"/>
    </i>
    <i r="2">
      <x v="1"/>
    </i>
    <i r="3">
      <x v="5"/>
    </i>
    <i r="4">
      <x v="5"/>
    </i>
    <i r="2">
      <x v="5"/>
    </i>
    <i r="3">
      <x v="5"/>
    </i>
    <i r="4">
      <x v="5"/>
    </i>
    <i r="1">
      <x v="6"/>
    </i>
    <i r="2">
      <x v="2"/>
    </i>
    <i r="3">
      <x v="6"/>
    </i>
    <i r="4">
      <x v="6"/>
    </i>
    <i r="2">
      <x v="6"/>
    </i>
    <i r="3">
      <x v="6"/>
    </i>
    <i r="4">
      <x v="6"/>
    </i>
    <i r="1">
      <x v="7"/>
    </i>
    <i r="2">
      <x v="3"/>
    </i>
    <i r="3">
      <x v="7"/>
    </i>
    <i r="4">
      <x v="7"/>
    </i>
    <i r="2">
      <x v="7"/>
    </i>
    <i r="3">
      <x v="7"/>
    </i>
    <i r="4">
      <x v="7"/>
    </i>
    <i r="1">
      <x v="8"/>
    </i>
    <i r="2">
      <x v="4"/>
    </i>
    <i r="3">
      <x v="8"/>
    </i>
    <i r="4">
      <x v="8"/>
    </i>
    <i r="2">
      <x v="8"/>
    </i>
    <i r="3">
      <x v="8"/>
    </i>
    <i r="4">
      <x v="8"/>
    </i>
    <i r="1">
      <x v="9"/>
    </i>
    <i r="2">
      <x v="5"/>
    </i>
    <i r="3">
      <x v="9"/>
    </i>
    <i r="4">
      <x v="9"/>
    </i>
    <i r="2">
      <x v="9"/>
    </i>
    <i r="3">
      <x v="9"/>
    </i>
    <i r="4">
      <x v="9"/>
    </i>
    <i r="1">
      <x v="10"/>
    </i>
    <i r="2">
      <x v="6"/>
    </i>
    <i r="3">
      <x v="10"/>
    </i>
    <i r="4">
      <x v="10"/>
    </i>
    <i r="2">
      <x v="10"/>
    </i>
    <i r="3">
      <x v="10"/>
    </i>
    <i r="4">
      <x v="10"/>
    </i>
    <i r="1">
      <x v="11"/>
    </i>
    <i r="2">
      <x v="11"/>
    </i>
    <i r="3">
      <x/>
    </i>
    <i r="4">
      <x v="11"/>
    </i>
    <i r="1">
      <x v="12"/>
    </i>
    <i r="2">
      <x v="7"/>
    </i>
    <i r="3">
      <x v="11"/>
    </i>
    <i r="4">
      <x v="12"/>
    </i>
    <i r="2">
      <x v="12"/>
    </i>
    <i r="3">
      <x v="11"/>
    </i>
    <i r="4">
      <x v="12"/>
    </i>
    <i r="1">
      <x v="13"/>
    </i>
    <i r="2">
      <x v="13"/>
    </i>
    <i r="3">
      <x v="12"/>
    </i>
    <i r="4">
      <x v="13"/>
    </i>
    <i t="grand">
      <x/>
    </i>
  </rowItems>
  <colFields count="2">
    <field x="0"/>
    <field x="-2"/>
  </colFields>
  <colItems count="30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  <i>
      <x v="6"/>
      <x/>
    </i>
    <i r="1" i="1">
      <x v="1"/>
    </i>
    <i r="1" i="2">
      <x v="2"/>
    </i>
    <i>
      <x v="7"/>
      <x/>
    </i>
    <i r="1" i="1">
      <x v="1"/>
    </i>
    <i r="1" i="2">
      <x v="2"/>
    </i>
    <i>
      <x v="8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Suma de Cantidad" fld="4" baseField="0" baseItem="0"/>
    <dataField name="Suma de Precio" fld="5" baseField="0" baseItem="0"/>
    <dataField name="Suma de Total" fld="6" baseField="0" baseItem="0"/>
  </dataField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5">
    <rowHierarchyUsage hierarchyUsage="1"/>
    <rowHierarchyUsage hierarchyUsage="2"/>
    <rowHierarchyUsage hierarchyUsage="3"/>
    <rowHierarchyUsage hierarchyUsage="8"/>
    <rowHierarchyUsage hierarchyUsage="9"/>
  </rowHierarchiesUsage>
  <colHierarchiesUsage count="2">
    <colHierarchyUsage hierarchyUsage="0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1]"/>
        <x15:activeTabTopLevelEntity name="[Tabla2]"/>
        <x15:activeTabTopLevelEntity name="[Tabla3]"/>
      </x15:pivotTableUISettings>
    </ext>
  </extLst>
</pivotTableDefinition>
</file>

<file path=xl/pivotTables/pivotTable2.xml><?xml version="1.0" encoding="utf-8"?>
<pivotTableDefinition xmlns="http://schemas.openxmlformats.org/spreadsheetml/2006/main" name="TablaDinámica2" cacheId="77" applyNumberFormats="0" applyBorderFormats="0" applyFontFormats="0" applyPatternFormats="0" applyAlignmentFormats="0" applyWidthHeightFormats="1" dataCaption="Valores" tag="dc11edbc-9159-4e9a-b83c-d46f19ad5fe7" updatedVersion="6" minRefreshableVersion="3" useAutoFormatting="1" itemPrintTitles="1" createdVersion="5" indent="0" outline="1" outlineData="1" multipleFieldFilters="0">
  <location ref="B3:D39" firstHeaderRow="0" firstDataRow="1" firstDataCol="1"/>
  <pivotFields count="4">
    <pivotField dataField="1" showAll="0"/>
    <pivotField dataField="1" showAll="0"/>
    <pivotField axis="axisRow" allDrilled="1" showAll="0" dataSourceSort="1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allDrilled="1" showAll="0" dataSourceSort="1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2"/>
    <field x="3"/>
  </rowFields>
  <rowItems count="36">
    <i>
      <x/>
    </i>
    <i r="1">
      <x/>
    </i>
    <i r="1">
      <x v="1"/>
    </i>
    <i>
      <x v="1"/>
    </i>
    <i r="1">
      <x v="2"/>
    </i>
    <i r="1">
      <x v="3"/>
    </i>
    <i>
      <x v="2"/>
    </i>
    <i r="1">
      <x v="4"/>
    </i>
    <i r="1">
      <x v="5"/>
    </i>
    <i>
      <x v="3"/>
    </i>
    <i r="1">
      <x v="6"/>
    </i>
    <i>
      <x v="4"/>
    </i>
    <i r="1">
      <x/>
    </i>
    <i>
      <x v="5"/>
    </i>
    <i r="1">
      <x v="7"/>
    </i>
    <i r="1">
      <x v="6"/>
    </i>
    <i>
      <x v="6"/>
    </i>
    <i r="1">
      <x v="7"/>
    </i>
    <i r="1">
      <x v="8"/>
    </i>
    <i>
      <x v="7"/>
    </i>
    <i r="1">
      <x v="9"/>
    </i>
    <i r="1">
      <x v="10"/>
    </i>
    <i>
      <x v="8"/>
    </i>
    <i r="1">
      <x v="1"/>
    </i>
    <i r="1">
      <x v="11"/>
    </i>
    <i>
      <x v="9"/>
    </i>
    <i r="1">
      <x v="12"/>
    </i>
    <i>
      <x v="10"/>
    </i>
    <i r="1">
      <x v="9"/>
    </i>
    <i r="1">
      <x v="5"/>
    </i>
    <i>
      <x v="11"/>
    </i>
    <i r="1">
      <x v="2"/>
    </i>
    <i>
      <x v="12"/>
    </i>
    <i r="1">
      <x v="3"/>
    </i>
    <i r="1"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antidad" fld="0" baseField="0" baseItem="0"/>
    <dataField name="Suma de Precio" fld="1" baseField="0" baseItem="0"/>
  </dataField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1]"/>
        <x15:activeTabTopLevelEntity name="[Tabla2]"/>
        <x15:activeTabTopLevelEntity name="[Tabla3]"/>
      </x15:pivotTableUISettings>
    </ext>
  </extLst>
</pivotTableDefinition>
</file>

<file path=xl/pivotTables/pivotTable3.xml><?xml version="1.0" encoding="utf-8"?>
<pivotTableDefinition xmlns="http://schemas.openxmlformats.org/spreadsheetml/2006/main" name="TablaDinámica3" cacheId="65" applyNumberFormats="0" applyBorderFormats="0" applyFontFormats="0" applyPatternFormats="0" applyAlignmentFormats="0" applyWidthHeightFormats="1" dataCaption="Valores" tag="cb51cda7-e47d-4207-b6f2-e60b5bb6a482" updatedVersion="6" minRefreshableVersion="3" useAutoFormatting="1" itemPrintTitles="1" createdVersion="5" indent="0" outline="1" outlineData="1" multipleFieldFilters="0">
  <location ref="B3:L229" firstHeaderRow="1" firstDataRow="2" firstDataCol="1"/>
  <pivotFields count="5">
    <pivotField axis="axisRow" allDrilled="1" showAll="0" dataSourceSort="1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</pivotFields>
  <rowFields count="3">
    <field x="0"/>
    <field x="2"/>
    <field x="3"/>
  </rowFields>
  <rowItems count="225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>
      <x v="3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>
      <x v="4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>
      <x v="5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>
      <x v="6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>
      <x v="7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>
      <x v="8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>
      <x v="9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>
      <x v="10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>
      <x v="1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>
      <x v="12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>
      <x v="13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a de Total" fld="4" baseField="0" baseItem="0"/>
  </dataField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2"/>
    <rowHierarchyUsage hierarchyUsage="1"/>
    <rowHierarchyUsage hierarchyUsage="9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1]"/>
        <x15:activeTabTopLevelEntity name="[Tabla2]"/>
        <x15:activeTabTopLevelEntity name="[Tabla3]"/>
      </x15:pivotTableUISettings>
    </ext>
  </extLst>
</pivotTableDefinition>
</file>

<file path=xl/tables/table1.xml><?xml version="1.0" encoding="utf-8"?>
<table xmlns="http://schemas.openxmlformats.org/spreadsheetml/2006/main" id="1" name="Tabla1" displayName="Tabla1" ref="A1:G23" totalsRowShown="0">
  <autoFilter ref="A1:G23"/>
  <tableColumns count="7">
    <tableColumn id="1" name="Fecha" dataDxfId="0"/>
    <tableColumn id="2" name="Pais"/>
    <tableColumn id="3" name="Codigo Dpto"/>
    <tableColumn id="4" name="Codigo Producto"/>
    <tableColumn id="5" name="Cantidad"/>
    <tableColumn id="6" name="Precio "/>
    <tableColumn id="7" name="Total">
      <calculatedColumnFormula>F2*E2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C15" totalsRowShown="0">
  <autoFilter ref="A1:C15"/>
  <tableColumns count="3">
    <tableColumn id="1" name="Codigo"/>
    <tableColumn id="2" name="Departamento"/>
    <tableColumn id="3" name="Ciudad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1:C15" totalsRowShown="0">
  <autoFilter ref="A1:C15"/>
  <tableColumns count="3">
    <tableColumn id="1" name="Codigo"/>
    <tableColumn id="2" name="Producto"/>
    <tableColumn id="3" name="Total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L7" sqref="L7"/>
    </sheetView>
  </sheetViews>
  <sheetFormatPr baseColWidth="10" defaultRowHeight="15" x14ac:dyDescent="0.25"/>
  <sheetData>
    <row r="1" spans="1:1" ht="21" x14ac:dyDescent="0.35">
      <c r="A1" s="2" t="s">
        <v>83</v>
      </c>
    </row>
    <row r="2" spans="1:1" ht="21" x14ac:dyDescent="0.35">
      <c r="A2" s="2" t="s">
        <v>95</v>
      </c>
    </row>
    <row r="3" spans="1:1" x14ac:dyDescent="0.25">
      <c r="A3" s="3" t="s">
        <v>84</v>
      </c>
    </row>
    <row r="4" spans="1:1" ht="21" x14ac:dyDescent="0.35">
      <c r="A4" s="2" t="s">
        <v>92</v>
      </c>
    </row>
    <row r="5" spans="1:1" x14ac:dyDescent="0.25">
      <c r="A5" t="s">
        <v>87</v>
      </c>
    </row>
    <row r="6" spans="1:1" x14ac:dyDescent="0.25">
      <c r="A6" t="s">
        <v>88</v>
      </c>
    </row>
    <row r="7" spans="1:1" x14ac:dyDescent="0.25">
      <c r="A7" t="s">
        <v>89</v>
      </c>
    </row>
    <row r="8" spans="1:1" x14ac:dyDescent="0.25">
      <c r="A8" t="s">
        <v>90</v>
      </c>
    </row>
    <row r="9" spans="1:1" ht="21" x14ac:dyDescent="0.35">
      <c r="A9" s="2" t="s">
        <v>1</v>
      </c>
    </row>
    <row r="10" spans="1:1" x14ac:dyDescent="0.25">
      <c r="A10" t="s">
        <v>87</v>
      </c>
    </row>
    <row r="11" spans="1:1" x14ac:dyDescent="0.25">
      <c r="A11" t="s">
        <v>88</v>
      </c>
    </row>
    <row r="13" spans="1:1" ht="21" x14ac:dyDescent="0.35">
      <c r="A13" s="2" t="s">
        <v>93</v>
      </c>
    </row>
    <row r="14" spans="1:1" x14ac:dyDescent="0.25">
      <c r="A14" t="s">
        <v>91</v>
      </c>
    </row>
    <row r="15" spans="1:1" x14ac:dyDescent="0.25">
      <c r="A15" t="s">
        <v>88</v>
      </c>
    </row>
    <row r="17" spans="1:1" x14ac:dyDescent="0.25">
      <c r="A17" s="3" t="s">
        <v>85</v>
      </c>
    </row>
    <row r="18" spans="1:1" x14ac:dyDescent="0.25">
      <c r="A18" t="s">
        <v>86</v>
      </c>
    </row>
    <row r="20" spans="1:1" x14ac:dyDescent="0.25">
      <c r="A20" t="s">
        <v>94</v>
      </c>
    </row>
    <row r="21" spans="1:1" x14ac:dyDescent="0.25">
      <c r="A21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2" sqref="B2"/>
    </sheetView>
  </sheetViews>
  <sheetFormatPr baseColWidth="10" defaultRowHeight="15" x14ac:dyDescent="0.25"/>
  <cols>
    <col min="3" max="3" width="14" customWidth="1"/>
    <col min="4" max="4" width="17.7109375" customWidth="1"/>
    <col min="5" max="5" width="14.28515625" customWidth="1"/>
  </cols>
  <sheetData>
    <row r="1" spans="1:7" x14ac:dyDescent="0.25">
      <c r="A1" t="s">
        <v>16</v>
      </c>
      <c r="B1" t="s">
        <v>0</v>
      </c>
      <c r="C1" t="s">
        <v>64</v>
      </c>
      <c r="D1" t="s">
        <v>65</v>
      </c>
      <c r="E1" t="s">
        <v>66</v>
      </c>
      <c r="F1" t="s">
        <v>82</v>
      </c>
      <c r="G1" t="s">
        <v>67</v>
      </c>
    </row>
    <row r="2" spans="1:7" x14ac:dyDescent="0.25">
      <c r="A2" s="1">
        <v>45027</v>
      </c>
      <c r="B2" t="s">
        <v>2</v>
      </c>
      <c r="C2" t="s">
        <v>18</v>
      </c>
      <c r="D2" t="s">
        <v>50</v>
      </c>
      <c r="E2">
        <v>1000</v>
      </c>
      <c r="F2">
        <v>10</v>
      </c>
      <c r="G2">
        <f>F2*E2</f>
        <v>10000</v>
      </c>
    </row>
    <row r="3" spans="1:7" x14ac:dyDescent="0.25">
      <c r="A3" s="1">
        <v>45027</v>
      </c>
      <c r="B3" t="s">
        <v>2</v>
      </c>
      <c r="C3" t="s">
        <v>19</v>
      </c>
      <c r="D3" t="s">
        <v>51</v>
      </c>
      <c r="E3">
        <v>1500</v>
      </c>
      <c r="F3">
        <v>20</v>
      </c>
      <c r="G3">
        <f t="shared" ref="G3:G23" si="0">F3*E3</f>
        <v>30000</v>
      </c>
    </row>
    <row r="4" spans="1:7" x14ac:dyDescent="0.25">
      <c r="A4" s="1">
        <v>45027</v>
      </c>
      <c r="B4" t="s">
        <v>2</v>
      </c>
      <c r="C4" t="s">
        <v>20</v>
      </c>
      <c r="D4" t="s">
        <v>52</v>
      </c>
      <c r="E4">
        <v>2000</v>
      </c>
      <c r="F4">
        <v>12</v>
      </c>
      <c r="G4">
        <f t="shared" si="0"/>
        <v>24000</v>
      </c>
    </row>
    <row r="5" spans="1:7" x14ac:dyDescent="0.25">
      <c r="A5" s="1">
        <v>45027</v>
      </c>
      <c r="B5" t="s">
        <v>2</v>
      </c>
      <c r="C5" t="s">
        <v>21</v>
      </c>
      <c r="D5" t="s">
        <v>53</v>
      </c>
      <c r="E5">
        <v>2500</v>
      </c>
      <c r="F5">
        <v>13</v>
      </c>
      <c r="G5">
        <f t="shared" si="0"/>
        <v>32500</v>
      </c>
    </row>
    <row r="6" spans="1:7" x14ac:dyDescent="0.25">
      <c r="A6" s="1">
        <v>45027</v>
      </c>
      <c r="B6" t="s">
        <v>2</v>
      </c>
      <c r="C6" t="s">
        <v>22</v>
      </c>
      <c r="D6" t="s">
        <v>54</v>
      </c>
      <c r="E6">
        <v>3000</v>
      </c>
      <c r="F6">
        <v>14</v>
      </c>
      <c r="G6">
        <f t="shared" si="0"/>
        <v>42000</v>
      </c>
    </row>
    <row r="7" spans="1:7" x14ac:dyDescent="0.25">
      <c r="A7" s="1">
        <v>45027</v>
      </c>
      <c r="B7" t="s">
        <v>2</v>
      </c>
      <c r="C7" t="s">
        <v>23</v>
      </c>
      <c r="D7" t="s">
        <v>55</v>
      </c>
      <c r="E7">
        <v>4000</v>
      </c>
      <c r="F7">
        <v>15</v>
      </c>
      <c r="G7">
        <f t="shared" si="0"/>
        <v>60000</v>
      </c>
    </row>
    <row r="8" spans="1:7" x14ac:dyDescent="0.25">
      <c r="A8" s="1">
        <v>45027</v>
      </c>
      <c r="B8" t="s">
        <v>2</v>
      </c>
      <c r="C8" t="s">
        <v>24</v>
      </c>
      <c r="D8" t="s">
        <v>56</v>
      </c>
      <c r="E8">
        <v>5000</v>
      </c>
      <c r="F8">
        <v>16</v>
      </c>
      <c r="G8">
        <f t="shared" si="0"/>
        <v>80000</v>
      </c>
    </row>
    <row r="9" spans="1:7" x14ac:dyDescent="0.25">
      <c r="A9" s="1">
        <v>45027</v>
      </c>
      <c r="B9" t="s">
        <v>2</v>
      </c>
      <c r="C9" t="s">
        <v>25</v>
      </c>
      <c r="D9" t="s">
        <v>57</v>
      </c>
      <c r="E9">
        <v>800</v>
      </c>
      <c r="F9">
        <v>17</v>
      </c>
      <c r="G9">
        <f t="shared" si="0"/>
        <v>13600</v>
      </c>
    </row>
    <row r="10" spans="1:7" x14ac:dyDescent="0.25">
      <c r="A10" s="1">
        <v>45027</v>
      </c>
      <c r="B10" t="s">
        <v>2</v>
      </c>
      <c r="C10" t="s">
        <v>26</v>
      </c>
      <c r="D10" t="s">
        <v>58</v>
      </c>
      <c r="E10">
        <v>900</v>
      </c>
      <c r="F10">
        <v>18</v>
      </c>
      <c r="G10">
        <f t="shared" si="0"/>
        <v>16200</v>
      </c>
    </row>
    <row r="11" spans="1:7" x14ac:dyDescent="0.25">
      <c r="A11" s="1">
        <v>45027</v>
      </c>
      <c r="B11" t="s">
        <v>2</v>
      </c>
      <c r="C11" t="s">
        <v>27</v>
      </c>
      <c r="D11" t="s">
        <v>59</v>
      </c>
      <c r="E11">
        <v>400</v>
      </c>
      <c r="F11">
        <v>19</v>
      </c>
      <c r="G11">
        <f t="shared" si="0"/>
        <v>7600</v>
      </c>
    </row>
    <row r="12" spans="1:7" x14ac:dyDescent="0.25">
      <c r="A12" s="1">
        <v>45027</v>
      </c>
      <c r="B12" t="s">
        <v>2</v>
      </c>
      <c r="C12" t="s">
        <v>28</v>
      </c>
      <c r="D12" t="s">
        <v>60</v>
      </c>
      <c r="E12">
        <v>500</v>
      </c>
      <c r="F12">
        <v>20</v>
      </c>
      <c r="G12">
        <f t="shared" si="0"/>
        <v>10000</v>
      </c>
    </row>
    <row r="13" spans="1:7" x14ac:dyDescent="0.25">
      <c r="A13" s="1">
        <v>45027</v>
      </c>
      <c r="B13" t="s">
        <v>2</v>
      </c>
      <c r="C13" t="s">
        <v>29</v>
      </c>
      <c r="D13" t="s">
        <v>61</v>
      </c>
      <c r="E13">
        <v>8000</v>
      </c>
      <c r="F13">
        <v>21</v>
      </c>
      <c r="G13">
        <f t="shared" si="0"/>
        <v>168000</v>
      </c>
    </row>
    <row r="14" spans="1:7" x14ac:dyDescent="0.25">
      <c r="A14" s="1">
        <v>45027</v>
      </c>
      <c r="B14" t="s">
        <v>2</v>
      </c>
      <c r="C14" t="s">
        <v>30</v>
      </c>
      <c r="D14" t="s">
        <v>62</v>
      </c>
      <c r="E14">
        <v>1000</v>
      </c>
      <c r="F14">
        <v>22</v>
      </c>
      <c r="G14">
        <f t="shared" si="0"/>
        <v>22000</v>
      </c>
    </row>
    <row r="15" spans="1:7" x14ac:dyDescent="0.25">
      <c r="A15" s="1">
        <v>45027</v>
      </c>
      <c r="B15" t="s">
        <v>2</v>
      </c>
      <c r="C15" t="s">
        <v>31</v>
      </c>
      <c r="D15" t="s">
        <v>63</v>
      </c>
      <c r="E15">
        <v>1500</v>
      </c>
      <c r="F15">
        <v>23</v>
      </c>
      <c r="G15">
        <f t="shared" si="0"/>
        <v>34500</v>
      </c>
    </row>
    <row r="16" spans="1:7" x14ac:dyDescent="0.25">
      <c r="A16" s="1">
        <v>45028</v>
      </c>
      <c r="B16" t="s">
        <v>2</v>
      </c>
      <c r="C16" t="s">
        <v>22</v>
      </c>
      <c r="D16" t="s">
        <v>50</v>
      </c>
      <c r="E16">
        <v>2000</v>
      </c>
      <c r="F16">
        <v>23</v>
      </c>
      <c r="G16">
        <f t="shared" si="0"/>
        <v>46000</v>
      </c>
    </row>
    <row r="17" spans="1:7" x14ac:dyDescent="0.25">
      <c r="A17" s="1">
        <v>45029</v>
      </c>
      <c r="B17" t="s">
        <v>2</v>
      </c>
      <c r="C17" t="s">
        <v>23</v>
      </c>
      <c r="D17" t="s">
        <v>51</v>
      </c>
      <c r="E17">
        <v>2500</v>
      </c>
      <c r="F17">
        <v>23</v>
      </c>
      <c r="G17">
        <f t="shared" si="0"/>
        <v>57500</v>
      </c>
    </row>
    <row r="18" spans="1:7" x14ac:dyDescent="0.25">
      <c r="A18" s="1">
        <v>45030</v>
      </c>
      <c r="B18" t="s">
        <v>2</v>
      </c>
      <c r="C18" t="s">
        <v>24</v>
      </c>
      <c r="D18" t="s">
        <v>52</v>
      </c>
      <c r="E18">
        <v>3000</v>
      </c>
      <c r="F18">
        <v>23</v>
      </c>
      <c r="G18">
        <f t="shared" si="0"/>
        <v>69000</v>
      </c>
    </row>
    <row r="19" spans="1:7" x14ac:dyDescent="0.25">
      <c r="A19" s="1">
        <v>45031</v>
      </c>
      <c r="B19" t="s">
        <v>2</v>
      </c>
      <c r="C19" t="s">
        <v>25</v>
      </c>
      <c r="D19" t="s">
        <v>53</v>
      </c>
      <c r="E19">
        <v>4000</v>
      </c>
      <c r="F19">
        <v>23</v>
      </c>
      <c r="G19">
        <f t="shared" si="0"/>
        <v>92000</v>
      </c>
    </row>
    <row r="20" spans="1:7" x14ac:dyDescent="0.25">
      <c r="A20" s="1">
        <v>45032</v>
      </c>
      <c r="B20" t="s">
        <v>2</v>
      </c>
      <c r="C20" t="s">
        <v>26</v>
      </c>
      <c r="D20" t="s">
        <v>54</v>
      </c>
      <c r="E20">
        <v>5000</v>
      </c>
      <c r="F20">
        <v>23</v>
      </c>
      <c r="G20">
        <f t="shared" si="0"/>
        <v>115000</v>
      </c>
    </row>
    <row r="21" spans="1:7" x14ac:dyDescent="0.25">
      <c r="A21" s="1">
        <v>45033</v>
      </c>
      <c r="B21" t="s">
        <v>2</v>
      </c>
      <c r="C21" t="s">
        <v>27</v>
      </c>
      <c r="D21" t="s">
        <v>55</v>
      </c>
      <c r="E21">
        <v>800</v>
      </c>
      <c r="F21">
        <v>23</v>
      </c>
      <c r="G21">
        <f t="shared" si="0"/>
        <v>18400</v>
      </c>
    </row>
    <row r="22" spans="1:7" x14ac:dyDescent="0.25">
      <c r="A22" s="1">
        <v>45034</v>
      </c>
      <c r="B22" t="s">
        <v>2</v>
      </c>
      <c r="C22" t="s">
        <v>28</v>
      </c>
      <c r="D22" t="s">
        <v>56</v>
      </c>
      <c r="E22">
        <v>900</v>
      </c>
      <c r="F22">
        <v>23</v>
      </c>
      <c r="G22">
        <f t="shared" si="0"/>
        <v>20700</v>
      </c>
    </row>
    <row r="23" spans="1:7" x14ac:dyDescent="0.25">
      <c r="A23" s="1">
        <v>45035</v>
      </c>
      <c r="B23" t="s">
        <v>2</v>
      </c>
      <c r="C23" t="s">
        <v>30</v>
      </c>
      <c r="D23" t="s">
        <v>57</v>
      </c>
      <c r="E23">
        <v>400</v>
      </c>
      <c r="F23">
        <v>23</v>
      </c>
      <c r="G23">
        <f t="shared" si="0"/>
        <v>9200</v>
      </c>
    </row>
    <row r="25" spans="1:7" x14ac:dyDescent="0.25">
      <c r="A25" t="s">
        <v>48</v>
      </c>
    </row>
    <row r="26" spans="1:7" x14ac:dyDescent="0.25">
      <c r="A26" t="s">
        <v>49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" sqref="C1"/>
    </sheetView>
  </sheetViews>
  <sheetFormatPr baseColWidth="10" defaultRowHeight="15" x14ac:dyDescent="0.25"/>
  <cols>
    <col min="2" max="2" width="20" customWidth="1"/>
  </cols>
  <sheetData>
    <row r="1" spans="1:3" x14ac:dyDescent="0.25">
      <c r="A1" t="s">
        <v>17</v>
      </c>
      <c r="B1" t="s">
        <v>1</v>
      </c>
      <c r="C1" t="s">
        <v>32</v>
      </c>
    </row>
    <row r="2" spans="1:3" x14ac:dyDescent="0.25">
      <c r="A2" t="s">
        <v>18</v>
      </c>
      <c r="B2" t="s">
        <v>3</v>
      </c>
      <c r="C2" t="s">
        <v>33</v>
      </c>
    </row>
    <row r="3" spans="1:3" x14ac:dyDescent="0.25">
      <c r="A3" t="s">
        <v>19</v>
      </c>
      <c r="B3" t="s">
        <v>4</v>
      </c>
      <c r="C3" t="s">
        <v>37</v>
      </c>
    </row>
    <row r="4" spans="1:3" x14ac:dyDescent="0.25">
      <c r="A4" t="s">
        <v>20</v>
      </c>
      <c r="B4" t="s">
        <v>5</v>
      </c>
      <c r="C4" t="s">
        <v>38</v>
      </c>
    </row>
    <row r="5" spans="1:3" x14ac:dyDescent="0.25">
      <c r="A5" t="s">
        <v>21</v>
      </c>
      <c r="B5" t="s">
        <v>6</v>
      </c>
      <c r="C5" t="s">
        <v>36</v>
      </c>
    </row>
    <row r="6" spans="1:3" x14ac:dyDescent="0.25">
      <c r="A6" t="s">
        <v>22</v>
      </c>
      <c r="B6" t="s">
        <v>7</v>
      </c>
      <c r="C6" t="s">
        <v>45</v>
      </c>
    </row>
    <row r="7" spans="1:3" x14ac:dyDescent="0.25">
      <c r="A7" t="s">
        <v>23</v>
      </c>
      <c r="B7" t="s">
        <v>8</v>
      </c>
      <c r="C7" t="s">
        <v>35</v>
      </c>
    </row>
    <row r="8" spans="1:3" x14ac:dyDescent="0.25">
      <c r="A8" t="s">
        <v>24</v>
      </c>
      <c r="B8" t="s">
        <v>9</v>
      </c>
      <c r="C8" t="s">
        <v>34</v>
      </c>
    </row>
    <row r="9" spans="1:3" x14ac:dyDescent="0.25">
      <c r="A9" t="s">
        <v>25</v>
      </c>
      <c r="B9" t="s">
        <v>10</v>
      </c>
      <c r="C9" t="s">
        <v>39</v>
      </c>
    </row>
    <row r="10" spans="1:3" x14ac:dyDescent="0.25">
      <c r="A10" t="s">
        <v>26</v>
      </c>
      <c r="B10" t="s">
        <v>11</v>
      </c>
      <c r="C10" t="s">
        <v>40</v>
      </c>
    </row>
    <row r="11" spans="1:3" x14ac:dyDescent="0.25">
      <c r="A11" t="s">
        <v>27</v>
      </c>
      <c r="B11" t="s">
        <v>12</v>
      </c>
      <c r="C11" t="s">
        <v>41</v>
      </c>
    </row>
    <row r="12" spans="1:3" x14ac:dyDescent="0.25">
      <c r="A12" t="s">
        <v>28</v>
      </c>
      <c r="B12" t="s">
        <v>13</v>
      </c>
      <c r="C12" t="s">
        <v>42</v>
      </c>
    </row>
    <row r="13" spans="1:3" x14ac:dyDescent="0.25">
      <c r="A13" t="s">
        <v>29</v>
      </c>
      <c r="B13" t="s">
        <v>3</v>
      </c>
      <c r="C13" t="s">
        <v>43</v>
      </c>
    </row>
    <row r="14" spans="1:3" x14ac:dyDescent="0.25">
      <c r="A14" t="s">
        <v>30</v>
      </c>
      <c r="B14" t="s">
        <v>14</v>
      </c>
      <c r="C14" t="s">
        <v>44</v>
      </c>
    </row>
    <row r="15" spans="1:3" x14ac:dyDescent="0.25">
      <c r="A15" t="s">
        <v>31</v>
      </c>
      <c r="B15" t="s">
        <v>15</v>
      </c>
      <c r="C15" t="s">
        <v>46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F87"/>
  <sheetViews>
    <sheetView topLeftCell="H1" zoomScale="55" zoomScaleNormal="55" workbookViewId="0">
      <selection activeCell="I9" sqref="I9"/>
    </sheetView>
  </sheetViews>
  <sheetFormatPr baseColWidth="10" defaultRowHeight="15" x14ac:dyDescent="0.25"/>
  <cols>
    <col min="2" max="2" width="28.28515625" bestFit="1" customWidth="1"/>
    <col min="3" max="3" width="22.42578125" bestFit="1" customWidth="1"/>
    <col min="4" max="4" width="14.5703125" bestFit="1" customWidth="1"/>
    <col min="5" max="5" width="13.42578125" bestFit="1" customWidth="1"/>
    <col min="6" max="6" width="17" bestFit="1" customWidth="1"/>
    <col min="7" max="7" width="14.5703125" bestFit="1" customWidth="1"/>
    <col min="8" max="8" width="13.42578125" bestFit="1" customWidth="1"/>
    <col min="9" max="9" width="17" bestFit="1" customWidth="1"/>
    <col min="10" max="10" width="14.5703125" bestFit="1" customWidth="1"/>
    <col min="11" max="11" width="13.42578125" bestFit="1" customWidth="1"/>
    <col min="12" max="12" width="17" bestFit="1" customWidth="1"/>
    <col min="13" max="13" width="14.5703125" bestFit="1" customWidth="1"/>
    <col min="14" max="14" width="13.42578125" bestFit="1" customWidth="1"/>
    <col min="15" max="15" width="17" bestFit="1" customWidth="1"/>
    <col min="16" max="16" width="14.5703125" bestFit="1" customWidth="1"/>
    <col min="17" max="17" width="13.42578125" bestFit="1" customWidth="1"/>
    <col min="18" max="18" width="17" bestFit="1" customWidth="1"/>
    <col min="19" max="19" width="14.5703125" bestFit="1" customWidth="1"/>
    <col min="20" max="20" width="13.42578125" bestFit="1" customWidth="1"/>
    <col min="21" max="21" width="17" bestFit="1" customWidth="1"/>
    <col min="22" max="22" width="14.5703125" bestFit="1" customWidth="1"/>
    <col min="23" max="23" width="13.42578125" bestFit="1" customWidth="1"/>
    <col min="24" max="24" width="17" bestFit="1" customWidth="1"/>
    <col min="25" max="25" width="14.5703125" bestFit="1" customWidth="1"/>
    <col min="26" max="26" width="13.42578125" bestFit="1" customWidth="1"/>
    <col min="27" max="27" width="17" bestFit="1" customWidth="1"/>
    <col min="28" max="28" width="14.5703125" bestFit="1" customWidth="1"/>
    <col min="29" max="29" width="13.42578125" bestFit="1" customWidth="1"/>
    <col min="30" max="30" width="22" bestFit="1" customWidth="1"/>
    <col min="31" max="31" width="19.5703125" bestFit="1" customWidth="1"/>
    <col min="32" max="32" width="18.42578125" bestFit="1" customWidth="1"/>
  </cols>
  <sheetData>
    <row r="3" spans="2:32" x14ac:dyDescent="0.25">
      <c r="C3" s="4" t="s">
        <v>97</v>
      </c>
    </row>
    <row r="4" spans="2:32" x14ac:dyDescent="0.25">
      <c r="C4" s="1">
        <v>45027</v>
      </c>
      <c r="F4" s="1">
        <v>45028</v>
      </c>
      <c r="I4" s="1">
        <v>45029</v>
      </c>
      <c r="L4" s="1">
        <v>45030</v>
      </c>
      <c r="O4" s="1">
        <v>45031</v>
      </c>
      <c r="R4" s="1">
        <v>45032</v>
      </c>
      <c r="U4" s="1">
        <v>45033</v>
      </c>
      <c r="X4" s="1">
        <v>45034</v>
      </c>
      <c r="AA4" s="1">
        <v>45035</v>
      </c>
      <c r="AD4" t="s">
        <v>101</v>
      </c>
      <c r="AE4" t="s">
        <v>102</v>
      </c>
      <c r="AF4" t="s">
        <v>104</v>
      </c>
    </row>
    <row r="5" spans="2:32" x14ac:dyDescent="0.25">
      <c r="B5" s="4" t="s">
        <v>99</v>
      </c>
      <c r="C5" t="s">
        <v>100</v>
      </c>
      <c r="D5" t="s">
        <v>103</v>
      </c>
      <c r="E5" t="s">
        <v>105</v>
      </c>
      <c r="F5" t="s">
        <v>100</v>
      </c>
      <c r="G5" t="s">
        <v>103</v>
      </c>
      <c r="H5" t="s">
        <v>105</v>
      </c>
      <c r="I5" t="s">
        <v>100</v>
      </c>
      <c r="J5" t="s">
        <v>103</v>
      </c>
      <c r="K5" t="s">
        <v>105</v>
      </c>
      <c r="L5" t="s">
        <v>100</v>
      </c>
      <c r="M5" t="s">
        <v>103</v>
      </c>
      <c r="N5" t="s">
        <v>105</v>
      </c>
      <c r="O5" t="s">
        <v>100</v>
      </c>
      <c r="P5" t="s">
        <v>103</v>
      </c>
      <c r="Q5" t="s">
        <v>105</v>
      </c>
      <c r="R5" t="s">
        <v>100</v>
      </c>
      <c r="S5" t="s">
        <v>103</v>
      </c>
      <c r="T5" t="s">
        <v>105</v>
      </c>
      <c r="U5" t="s">
        <v>100</v>
      </c>
      <c r="V5" t="s">
        <v>103</v>
      </c>
      <c r="W5" t="s">
        <v>105</v>
      </c>
      <c r="X5" t="s">
        <v>100</v>
      </c>
      <c r="Y5" t="s">
        <v>103</v>
      </c>
      <c r="Z5" t="s">
        <v>105</v>
      </c>
      <c r="AA5" t="s">
        <v>100</v>
      </c>
      <c r="AB5" t="s">
        <v>103</v>
      </c>
      <c r="AC5" t="s">
        <v>105</v>
      </c>
    </row>
    <row r="6" spans="2:32" x14ac:dyDescent="0.25">
      <c r="B6" s="5" t="s">
        <v>2</v>
      </c>
      <c r="C6" s="8">
        <v>32100</v>
      </c>
      <c r="D6" s="8">
        <v>240</v>
      </c>
      <c r="E6" s="8">
        <v>550400</v>
      </c>
      <c r="F6" s="8">
        <v>2000</v>
      </c>
      <c r="G6" s="8">
        <v>23</v>
      </c>
      <c r="H6" s="8">
        <v>46000</v>
      </c>
      <c r="I6" s="8">
        <v>2500</v>
      </c>
      <c r="J6" s="8">
        <v>23</v>
      </c>
      <c r="K6" s="8">
        <v>57500</v>
      </c>
      <c r="L6" s="8">
        <v>3000</v>
      </c>
      <c r="M6" s="8">
        <v>23</v>
      </c>
      <c r="N6" s="8">
        <v>69000</v>
      </c>
      <c r="O6" s="8">
        <v>4000</v>
      </c>
      <c r="P6" s="8">
        <v>23</v>
      </c>
      <c r="Q6" s="8">
        <v>92000</v>
      </c>
      <c r="R6" s="8">
        <v>5000</v>
      </c>
      <c r="S6" s="8">
        <v>23</v>
      </c>
      <c r="T6" s="8">
        <v>115000</v>
      </c>
      <c r="U6" s="8">
        <v>800</v>
      </c>
      <c r="V6" s="8">
        <v>23</v>
      </c>
      <c r="W6" s="8">
        <v>18400</v>
      </c>
      <c r="X6" s="8">
        <v>900</v>
      </c>
      <c r="Y6" s="8">
        <v>23</v>
      </c>
      <c r="Z6" s="8">
        <v>20700</v>
      </c>
      <c r="AA6" s="8">
        <v>400</v>
      </c>
      <c r="AB6" s="8">
        <v>23</v>
      </c>
      <c r="AC6" s="8">
        <v>9200</v>
      </c>
      <c r="AD6" s="8">
        <v>50700</v>
      </c>
      <c r="AE6" s="8">
        <v>424</v>
      </c>
      <c r="AF6" s="8">
        <v>978200</v>
      </c>
    </row>
    <row r="7" spans="2:32" x14ac:dyDescent="0.25">
      <c r="B7" s="6" t="s">
        <v>18</v>
      </c>
      <c r="C7" s="8">
        <v>1000</v>
      </c>
      <c r="D7" s="8">
        <v>10</v>
      </c>
      <c r="E7" s="8">
        <v>10000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>
        <v>1000</v>
      </c>
      <c r="AE7" s="8">
        <v>10</v>
      </c>
      <c r="AF7" s="8">
        <v>10000</v>
      </c>
    </row>
    <row r="8" spans="2:32" x14ac:dyDescent="0.25">
      <c r="B8" s="7" t="s">
        <v>50</v>
      </c>
      <c r="C8" s="8">
        <v>1000</v>
      </c>
      <c r="D8" s="8">
        <v>10</v>
      </c>
      <c r="E8" s="8">
        <v>10000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>
        <v>1000</v>
      </c>
      <c r="AE8" s="8">
        <v>10</v>
      </c>
      <c r="AF8" s="8">
        <v>10000</v>
      </c>
    </row>
    <row r="9" spans="2:32" x14ac:dyDescent="0.25">
      <c r="B9" s="9" t="s">
        <v>3</v>
      </c>
      <c r="C9" s="8">
        <v>1000</v>
      </c>
      <c r="D9" s="8">
        <v>10</v>
      </c>
      <c r="E9" s="8">
        <v>10000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>
        <v>1000</v>
      </c>
      <c r="AE9" s="8">
        <v>10</v>
      </c>
      <c r="AF9" s="8">
        <v>10000</v>
      </c>
    </row>
    <row r="10" spans="2:32" x14ac:dyDescent="0.25">
      <c r="B10" s="10" t="s">
        <v>33</v>
      </c>
      <c r="C10" s="8">
        <v>1000</v>
      </c>
      <c r="D10" s="8">
        <v>10</v>
      </c>
      <c r="E10" s="8">
        <v>10000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>
        <v>1000</v>
      </c>
      <c r="AE10" s="8">
        <v>10</v>
      </c>
      <c r="AF10" s="8">
        <v>10000</v>
      </c>
    </row>
    <row r="11" spans="2:32" x14ac:dyDescent="0.25">
      <c r="B11" s="6" t="s">
        <v>19</v>
      </c>
      <c r="C11" s="8">
        <v>1500</v>
      </c>
      <c r="D11" s="8">
        <v>20</v>
      </c>
      <c r="E11" s="8">
        <v>30000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>
        <v>1500</v>
      </c>
      <c r="AE11" s="8">
        <v>20</v>
      </c>
      <c r="AF11" s="8">
        <v>30000</v>
      </c>
    </row>
    <row r="12" spans="2:32" x14ac:dyDescent="0.25">
      <c r="B12" s="7" t="s">
        <v>51</v>
      </c>
      <c r="C12" s="8">
        <v>1500</v>
      </c>
      <c r="D12" s="8">
        <v>20</v>
      </c>
      <c r="E12" s="8">
        <v>30000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>
        <v>1500</v>
      </c>
      <c r="AE12" s="8">
        <v>20</v>
      </c>
      <c r="AF12" s="8">
        <v>30000</v>
      </c>
    </row>
    <row r="13" spans="2:32" x14ac:dyDescent="0.25">
      <c r="B13" s="9" t="s">
        <v>4</v>
      </c>
      <c r="C13" s="8">
        <v>1500</v>
      </c>
      <c r="D13" s="8">
        <v>20</v>
      </c>
      <c r="E13" s="8">
        <v>30000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>
        <v>1500</v>
      </c>
      <c r="AE13" s="8">
        <v>20</v>
      </c>
      <c r="AF13" s="8">
        <v>30000</v>
      </c>
    </row>
    <row r="14" spans="2:32" x14ac:dyDescent="0.25">
      <c r="B14" s="10" t="s">
        <v>37</v>
      </c>
      <c r="C14" s="8">
        <v>1500</v>
      </c>
      <c r="D14" s="8">
        <v>20</v>
      </c>
      <c r="E14" s="8">
        <v>30000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>
        <v>1500</v>
      </c>
      <c r="AE14" s="8">
        <v>20</v>
      </c>
      <c r="AF14" s="8">
        <v>30000</v>
      </c>
    </row>
    <row r="15" spans="2:32" x14ac:dyDescent="0.25">
      <c r="B15" s="6" t="s">
        <v>20</v>
      </c>
      <c r="C15" s="8">
        <v>2000</v>
      </c>
      <c r="D15" s="8">
        <v>12</v>
      </c>
      <c r="E15" s="8">
        <v>24000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>
        <v>2000</v>
      </c>
      <c r="AE15" s="8">
        <v>12</v>
      </c>
      <c r="AF15" s="8">
        <v>24000</v>
      </c>
    </row>
    <row r="16" spans="2:32" x14ac:dyDescent="0.25">
      <c r="B16" s="7" t="s">
        <v>52</v>
      </c>
      <c r="C16" s="8">
        <v>2000</v>
      </c>
      <c r="D16" s="8">
        <v>12</v>
      </c>
      <c r="E16" s="8">
        <v>24000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>
        <v>2000</v>
      </c>
      <c r="AE16" s="8">
        <v>12</v>
      </c>
      <c r="AF16" s="8">
        <v>24000</v>
      </c>
    </row>
    <row r="17" spans="2:32" x14ac:dyDescent="0.25">
      <c r="B17" s="9" t="s">
        <v>5</v>
      </c>
      <c r="C17" s="8">
        <v>2000</v>
      </c>
      <c r="D17" s="8">
        <v>12</v>
      </c>
      <c r="E17" s="8">
        <v>24000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>
        <v>2000</v>
      </c>
      <c r="AE17" s="8">
        <v>12</v>
      </c>
      <c r="AF17" s="8">
        <v>24000</v>
      </c>
    </row>
    <row r="18" spans="2:32" x14ac:dyDescent="0.25">
      <c r="B18" s="10" t="s">
        <v>38</v>
      </c>
      <c r="C18" s="8">
        <v>2000</v>
      </c>
      <c r="D18" s="8">
        <v>12</v>
      </c>
      <c r="E18" s="8">
        <v>24000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>
        <v>2000</v>
      </c>
      <c r="AE18" s="8">
        <v>12</v>
      </c>
      <c r="AF18" s="8">
        <v>24000</v>
      </c>
    </row>
    <row r="19" spans="2:32" x14ac:dyDescent="0.25">
      <c r="B19" s="6" t="s">
        <v>21</v>
      </c>
      <c r="C19" s="8">
        <v>2500</v>
      </c>
      <c r="D19" s="8">
        <v>13</v>
      </c>
      <c r="E19" s="8">
        <v>32500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>
        <v>2500</v>
      </c>
      <c r="AE19" s="8">
        <v>13</v>
      </c>
      <c r="AF19" s="8">
        <v>32500</v>
      </c>
    </row>
    <row r="20" spans="2:32" x14ac:dyDescent="0.25">
      <c r="B20" s="7" t="s">
        <v>53</v>
      </c>
      <c r="C20" s="8">
        <v>2500</v>
      </c>
      <c r="D20" s="8">
        <v>13</v>
      </c>
      <c r="E20" s="8">
        <v>32500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>
        <v>2500</v>
      </c>
      <c r="AE20" s="8">
        <v>13</v>
      </c>
      <c r="AF20" s="8">
        <v>32500</v>
      </c>
    </row>
    <row r="21" spans="2:32" x14ac:dyDescent="0.25">
      <c r="B21" s="9" t="s">
        <v>6</v>
      </c>
      <c r="C21" s="8">
        <v>2500</v>
      </c>
      <c r="D21" s="8">
        <v>13</v>
      </c>
      <c r="E21" s="8">
        <v>32500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>
        <v>2500</v>
      </c>
      <c r="AE21" s="8">
        <v>13</v>
      </c>
      <c r="AF21" s="8">
        <v>32500</v>
      </c>
    </row>
    <row r="22" spans="2:32" x14ac:dyDescent="0.25">
      <c r="B22" s="10" t="s">
        <v>36</v>
      </c>
      <c r="C22" s="8">
        <v>2500</v>
      </c>
      <c r="D22" s="8">
        <v>13</v>
      </c>
      <c r="E22" s="8">
        <v>32500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>
        <v>2500</v>
      </c>
      <c r="AE22" s="8">
        <v>13</v>
      </c>
      <c r="AF22" s="8">
        <v>32500</v>
      </c>
    </row>
    <row r="23" spans="2:32" x14ac:dyDescent="0.25">
      <c r="B23" s="6" t="s">
        <v>22</v>
      </c>
      <c r="C23" s="8">
        <v>3000</v>
      </c>
      <c r="D23" s="8">
        <v>14</v>
      </c>
      <c r="E23" s="8">
        <v>42000</v>
      </c>
      <c r="F23" s="8">
        <v>2000</v>
      </c>
      <c r="G23" s="8">
        <v>23</v>
      </c>
      <c r="H23" s="8">
        <v>46000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>
        <v>5000</v>
      </c>
      <c r="AE23" s="8">
        <v>37</v>
      </c>
      <c r="AF23" s="8">
        <v>88000</v>
      </c>
    </row>
    <row r="24" spans="2:32" x14ac:dyDescent="0.25">
      <c r="B24" s="7" t="s">
        <v>50</v>
      </c>
      <c r="C24" s="8"/>
      <c r="D24" s="8"/>
      <c r="E24" s="8"/>
      <c r="F24" s="8">
        <v>2000</v>
      </c>
      <c r="G24" s="8">
        <v>23</v>
      </c>
      <c r="H24" s="8">
        <v>46000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>
        <v>2000</v>
      </c>
      <c r="AE24" s="8">
        <v>23</v>
      </c>
      <c r="AF24" s="8">
        <v>46000</v>
      </c>
    </row>
    <row r="25" spans="2:32" x14ac:dyDescent="0.25">
      <c r="B25" s="9" t="s">
        <v>7</v>
      </c>
      <c r="C25" s="8"/>
      <c r="D25" s="8"/>
      <c r="E25" s="8"/>
      <c r="F25" s="8">
        <v>2000</v>
      </c>
      <c r="G25" s="8">
        <v>23</v>
      </c>
      <c r="H25" s="8">
        <v>46000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>
        <v>2000</v>
      </c>
      <c r="AE25" s="8">
        <v>23</v>
      </c>
      <c r="AF25" s="8">
        <v>46000</v>
      </c>
    </row>
    <row r="26" spans="2:32" x14ac:dyDescent="0.25">
      <c r="B26" s="10" t="s">
        <v>45</v>
      </c>
      <c r="C26" s="8"/>
      <c r="D26" s="8"/>
      <c r="E26" s="8"/>
      <c r="F26" s="8">
        <v>2000</v>
      </c>
      <c r="G26" s="8">
        <v>23</v>
      </c>
      <c r="H26" s="8">
        <v>46000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>
        <v>2000</v>
      </c>
      <c r="AE26" s="8">
        <v>23</v>
      </c>
      <c r="AF26" s="8">
        <v>46000</v>
      </c>
    </row>
    <row r="27" spans="2:32" x14ac:dyDescent="0.25">
      <c r="B27" s="7" t="s">
        <v>54</v>
      </c>
      <c r="C27" s="8">
        <v>3000</v>
      </c>
      <c r="D27" s="8">
        <v>14</v>
      </c>
      <c r="E27" s="8">
        <v>42000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>
        <v>3000</v>
      </c>
      <c r="AE27" s="8">
        <v>14</v>
      </c>
      <c r="AF27" s="8">
        <v>42000</v>
      </c>
    </row>
    <row r="28" spans="2:32" x14ac:dyDescent="0.25">
      <c r="B28" s="9" t="s">
        <v>7</v>
      </c>
      <c r="C28" s="8">
        <v>3000</v>
      </c>
      <c r="D28" s="8">
        <v>14</v>
      </c>
      <c r="E28" s="8">
        <v>42000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>
        <v>3000</v>
      </c>
      <c r="AE28" s="8">
        <v>14</v>
      </c>
      <c r="AF28" s="8">
        <v>42000</v>
      </c>
    </row>
    <row r="29" spans="2:32" x14ac:dyDescent="0.25">
      <c r="B29" s="10" t="s">
        <v>45</v>
      </c>
      <c r="C29" s="8">
        <v>3000</v>
      </c>
      <c r="D29" s="8">
        <v>14</v>
      </c>
      <c r="E29" s="8">
        <v>42000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>
        <v>3000</v>
      </c>
      <c r="AE29" s="8">
        <v>14</v>
      </c>
      <c r="AF29" s="8">
        <v>42000</v>
      </c>
    </row>
    <row r="30" spans="2:32" x14ac:dyDescent="0.25">
      <c r="B30" s="6" t="s">
        <v>23</v>
      </c>
      <c r="C30" s="8">
        <v>4000</v>
      </c>
      <c r="D30" s="8">
        <v>15</v>
      </c>
      <c r="E30" s="8">
        <v>60000</v>
      </c>
      <c r="F30" s="8"/>
      <c r="G30" s="8"/>
      <c r="H30" s="8"/>
      <c r="I30" s="8">
        <v>2500</v>
      </c>
      <c r="J30" s="8">
        <v>23</v>
      </c>
      <c r="K30" s="8">
        <v>57500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>
        <v>6500</v>
      </c>
      <c r="AE30" s="8">
        <v>38</v>
      </c>
      <c r="AF30" s="8">
        <v>117500</v>
      </c>
    </row>
    <row r="31" spans="2:32" x14ac:dyDescent="0.25">
      <c r="B31" s="7" t="s">
        <v>51</v>
      </c>
      <c r="C31" s="8"/>
      <c r="D31" s="8"/>
      <c r="E31" s="8"/>
      <c r="F31" s="8"/>
      <c r="G31" s="8"/>
      <c r="H31" s="8"/>
      <c r="I31" s="8">
        <v>2500</v>
      </c>
      <c r="J31" s="8">
        <v>23</v>
      </c>
      <c r="K31" s="8">
        <v>57500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>
        <v>2500</v>
      </c>
      <c r="AE31" s="8">
        <v>23</v>
      </c>
      <c r="AF31" s="8">
        <v>57500</v>
      </c>
    </row>
    <row r="32" spans="2:32" x14ac:dyDescent="0.25">
      <c r="B32" s="9" t="s">
        <v>8</v>
      </c>
      <c r="C32" s="8"/>
      <c r="D32" s="8"/>
      <c r="E32" s="8"/>
      <c r="F32" s="8"/>
      <c r="G32" s="8"/>
      <c r="H32" s="8"/>
      <c r="I32" s="8">
        <v>2500</v>
      </c>
      <c r="J32" s="8">
        <v>23</v>
      </c>
      <c r="K32" s="8">
        <v>57500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>
        <v>2500</v>
      </c>
      <c r="AE32" s="8">
        <v>23</v>
      </c>
      <c r="AF32" s="8">
        <v>57500</v>
      </c>
    </row>
    <row r="33" spans="2:32" x14ac:dyDescent="0.25">
      <c r="B33" s="10" t="s">
        <v>35</v>
      </c>
      <c r="C33" s="8"/>
      <c r="D33" s="8"/>
      <c r="E33" s="8"/>
      <c r="F33" s="8"/>
      <c r="G33" s="8"/>
      <c r="H33" s="8"/>
      <c r="I33" s="8">
        <v>2500</v>
      </c>
      <c r="J33" s="8">
        <v>23</v>
      </c>
      <c r="K33" s="8">
        <v>57500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>
        <v>2500</v>
      </c>
      <c r="AE33" s="8">
        <v>23</v>
      </c>
      <c r="AF33" s="8">
        <v>57500</v>
      </c>
    </row>
    <row r="34" spans="2:32" x14ac:dyDescent="0.25">
      <c r="B34" s="7" t="s">
        <v>55</v>
      </c>
      <c r="C34" s="8">
        <v>4000</v>
      </c>
      <c r="D34" s="8">
        <v>15</v>
      </c>
      <c r="E34" s="8">
        <v>60000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>
        <v>4000</v>
      </c>
      <c r="AE34" s="8">
        <v>15</v>
      </c>
      <c r="AF34" s="8">
        <v>60000</v>
      </c>
    </row>
    <row r="35" spans="2:32" x14ac:dyDescent="0.25">
      <c r="B35" s="9" t="s">
        <v>8</v>
      </c>
      <c r="C35" s="8">
        <v>4000</v>
      </c>
      <c r="D35" s="8">
        <v>15</v>
      </c>
      <c r="E35" s="8">
        <v>60000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>
        <v>4000</v>
      </c>
      <c r="AE35" s="8">
        <v>15</v>
      </c>
      <c r="AF35" s="8">
        <v>60000</v>
      </c>
    </row>
    <row r="36" spans="2:32" x14ac:dyDescent="0.25">
      <c r="B36" s="10" t="s">
        <v>35</v>
      </c>
      <c r="C36" s="8">
        <v>4000</v>
      </c>
      <c r="D36" s="8">
        <v>15</v>
      </c>
      <c r="E36" s="8">
        <v>60000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>
        <v>4000</v>
      </c>
      <c r="AE36" s="8">
        <v>15</v>
      </c>
      <c r="AF36" s="8">
        <v>60000</v>
      </c>
    </row>
    <row r="37" spans="2:32" x14ac:dyDescent="0.25">
      <c r="B37" s="6" t="s">
        <v>24</v>
      </c>
      <c r="C37" s="8">
        <v>5000</v>
      </c>
      <c r="D37" s="8">
        <v>16</v>
      </c>
      <c r="E37" s="8">
        <v>80000</v>
      </c>
      <c r="F37" s="8"/>
      <c r="G37" s="8"/>
      <c r="H37" s="8"/>
      <c r="I37" s="8"/>
      <c r="J37" s="8"/>
      <c r="K37" s="8"/>
      <c r="L37" s="8">
        <v>3000</v>
      </c>
      <c r="M37" s="8">
        <v>23</v>
      </c>
      <c r="N37" s="8">
        <v>69000</v>
      </c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>
        <v>8000</v>
      </c>
      <c r="AE37" s="8">
        <v>39</v>
      </c>
      <c r="AF37" s="8">
        <v>149000</v>
      </c>
    </row>
    <row r="38" spans="2:32" x14ac:dyDescent="0.25">
      <c r="B38" s="7" t="s">
        <v>52</v>
      </c>
      <c r="C38" s="8"/>
      <c r="D38" s="8"/>
      <c r="E38" s="8"/>
      <c r="F38" s="8"/>
      <c r="G38" s="8"/>
      <c r="H38" s="8"/>
      <c r="I38" s="8"/>
      <c r="J38" s="8"/>
      <c r="K38" s="8"/>
      <c r="L38" s="8">
        <v>3000</v>
      </c>
      <c r="M38" s="8">
        <v>23</v>
      </c>
      <c r="N38" s="8">
        <v>69000</v>
      </c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>
        <v>3000</v>
      </c>
      <c r="AE38" s="8">
        <v>23</v>
      </c>
      <c r="AF38" s="8">
        <v>69000</v>
      </c>
    </row>
    <row r="39" spans="2:32" x14ac:dyDescent="0.25">
      <c r="B39" s="9" t="s">
        <v>9</v>
      </c>
      <c r="C39" s="8"/>
      <c r="D39" s="8"/>
      <c r="E39" s="8"/>
      <c r="F39" s="8"/>
      <c r="G39" s="8"/>
      <c r="H39" s="8"/>
      <c r="I39" s="8"/>
      <c r="J39" s="8"/>
      <c r="K39" s="8"/>
      <c r="L39" s="8">
        <v>3000</v>
      </c>
      <c r="M39" s="8">
        <v>23</v>
      </c>
      <c r="N39" s="8">
        <v>69000</v>
      </c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>
        <v>3000</v>
      </c>
      <c r="AE39" s="8">
        <v>23</v>
      </c>
      <c r="AF39" s="8">
        <v>69000</v>
      </c>
    </row>
    <row r="40" spans="2:32" x14ac:dyDescent="0.25">
      <c r="B40" s="10" t="s">
        <v>34</v>
      </c>
      <c r="C40" s="8"/>
      <c r="D40" s="8"/>
      <c r="E40" s="8"/>
      <c r="F40" s="8"/>
      <c r="G40" s="8"/>
      <c r="H40" s="8"/>
      <c r="I40" s="8"/>
      <c r="J40" s="8"/>
      <c r="K40" s="8"/>
      <c r="L40" s="8">
        <v>3000</v>
      </c>
      <c r="M40" s="8">
        <v>23</v>
      </c>
      <c r="N40" s="8">
        <v>69000</v>
      </c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>
        <v>3000</v>
      </c>
      <c r="AE40" s="8">
        <v>23</v>
      </c>
      <c r="AF40" s="8">
        <v>69000</v>
      </c>
    </row>
    <row r="41" spans="2:32" x14ac:dyDescent="0.25">
      <c r="B41" s="7" t="s">
        <v>56</v>
      </c>
      <c r="C41" s="8">
        <v>5000</v>
      </c>
      <c r="D41" s="8">
        <v>16</v>
      </c>
      <c r="E41" s="8">
        <v>80000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>
        <v>5000</v>
      </c>
      <c r="AE41" s="8">
        <v>16</v>
      </c>
      <c r="AF41" s="8">
        <v>80000</v>
      </c>
    </row>
    <row r="42" spans="2:32" x14ac:dyDescent="0.25">
      <c r="B42" s="9" t="s">
        <v>9</v>
      </c>
      <c r="C42" s="8">
        <v>5000</v>
      </c>
      <c r="D42" s="8">
        <v>16</v>
      </c>
      <c r="E42" s="8">
        <v>80000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>
        <v>5000</v>
      </c>
      <c r="AE42" s="8">
        <v>16</v>
      </c>
      <c r="AF42" s="8">
        <v>80000</v>
      </c>
    </row>
    <row r="43" spans="2:32" x14ac:dyDescent="0.25">
      <c r="B43" s="10" t="s">
        <v>34</v>
      </c>
      <c r="C43" s="8">
        <v>5000</v>
      </c>
      <c r="D43" s="8">
        <v>16</v>
      </c>
      <c r="E43" s="8">
        <v>80000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>
        <v>5000</v>
      </c>
      <c r="AE43" s="8">
        <v>16</v>
      </c>
      <c r="AF43" s="8">
        <v>80000</v>
      </c>
    </row>
    <row r="44" spans="2:32" x14ac:dyDescent="0.25">
      <c r="B44" s="6" t="s">
        <v>25</v>
      </c>
      <c r="C44" s="8">
        <v>800</v>
      </c>
      <c r="D44" s="8">
        <v>17</v>
      </c>
      <c r="E44" s="8">
        <v>13600</v>
      </c>
      <c r="F44" s="8"/>
      <c r="G44" s="8"/>
      <c r="H44" s="8"/>
      <c r="I44" s="8"/>
      <c r="J44" s="8"/>
      <c r="K44" s="8"/>
      <c r="L44" s="8"/>
      <c r="M44" s="8"/>
      <c r="N44" s="8"/>
      <c r="O44" s="8">
        <v>4000</v>
      </c>
      <c r="P44" s="8">
        <v>23</v>
      </c>
      <c r="Q44" s="8">
        <v>92000</v>
      </c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>
        <v>4800</v>
      </c>
      <c r="AE44" s="8">
        <v>40</v>
      </c>
      <c r="AF44" s="8">
        <v>105600</v>
      </c>
    </row>
    <row r="45" spans="2:32" x14ac:dyDescent="0.25">
      <c r="B45" s="7" t="s">
        <v>53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>
        <v>4000</v>
      </c>
      <c r="P45" s="8">
        <v>23</v>
      </c>
      <c r="Q45" s="8">
        <v>92000</v>
      </c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>
        <v>4000</v>
      </c>
      <c r="AE45" s="8">
        <v>23</v>
      </c>
      <c r="AF45" s="8">
        <v>92000</v>
      </c>
    </row>
    <row r="46" spans="2:32" x14ac:dyDescent="0.25">
      <c r="B46" s="9" t="s">
        <v>10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>
        <v>4000</v>
      </c>
      <c r="P46" s="8">
        <v>23</v>
      </c>
      <c r="Q46" s="8">
        <v>92000</v>
      </c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>
        <v>4000</v>
      </c>
      <c r="AE46" s="8">
        <v>23</v>
      </c>
      <c r="AF46" s="8">
        <v>92000</v>
      </c>
    </row>
    <row r="47" spans="2:32" x14ac:dyDescent="0.25">
      <c r="B47" s="10" t="s">
        <v>39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>
        <v>4000</v>
      </c>
      <c r="P47" s="8">
        <v>23</v>
      </c>
      <c r="Q47" s="8">
        <v>92000</v>
      </c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>
        <v>4000</v>
      </c>
      <c r="AE47" s="8">
        <v>23</v>
      </c>
      <c r="AF47" s="8">
        <v>92000</v>
      </c>
    </row>
    <row r="48" spans="2:32" x14ac:dyDescent="0.25">
      <c r="B48" s="7" t="s">
        <v>57</v>
      </c>
      <c r="C48" s="8">
        <v>800</v>
      </c>
      <c r="D48" s="8">
        <v>17</v>
      </c>
      <c r="E48" s="8">
        <v>13600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>
        <v>800</v>
      </c>
      <c r="AE48" s="8">
        <v>17</v>
      </c>
      <c r="AF48" s="8">
        <v>13600</v>
      </c>
    </row>
    <row r="49" spans="2:32" x14ac:dyDescent="0.25">
      <c r="B49" s="9" t="s">
        <v>10</v>
      </c>
      <c r="C49" s="8">
        <v>800</v>
      </c>
      <c r="D49" s="8">
        <v>17</v>
      </c>
      <c r="E49" s="8">
        <v>13600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>
        <v>800</v>
      </c>
      <c r="AE49" s="8">
        <v>17</v>
      </c>
      <c r="AF49" s="8">
        <v>13600</v>
      </c>
    </row>
    <row r="50" spans="2:32" x14ac:dyDescent="0.25">
      <c r="B50" s="10" t="s">
        <v>39</v>
      </c>
      <c r="C50" s="8">
        <v>800</v>
      </c>
      <c r="D50" s="8">
        <v>17</v>
      </c>
      <c r="E50" s="8">
        <v>13600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>
        <v>800</v>
      </c>
      <c r="AE50" s="8">
        <v>17</v>
      </c>
      <c r="AF50" s="8">
        <v>13600</v>
      </c>
    </row>
    <row r="51" spans="2:32" x14ac:dyDescent="0.25">
      <c r="B51" s="6" t="s">
        <v>26</v>
      </c>
      <c r="C51" s="8">
        <v>900</v>
      </c>
      <c r="D51" s="8">
        <v>18</v>
      </c>
      <c r="E51" s="8">
        <v>16200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>
        <v>5000</v>
      </c>
      <c r="S51" s="8">
        <v>23</v>
      </c>
      <c r="T51" s="8">
        <v>115000</v>
      </c>
      <c r="U51" s="8"/>
      <c r="V51" s="8"/>
      <c r="W51" s="8"/>
      <c r="X51" s="8"/>
      <c r="Y51" s="8"/>
      <c r="Z51" s="8"/>
      <c r="AA51" s="8"/>
      <c r="AB51" s="8"/>
      <c r="AC51" s="8"/>
      <c r="AD51" s="8">
        <v>5900</v>
      </c>
      <c r="AE51" s="8">
        <v>41</v>
      </c>
      <c r="AF51" s="8">
        <v>131200</v>
      </c>
    </row>
    <row r="52" spans="2:32" x14ac:dyDescent="0.25">
      <c r="B52" s="7" t="s">
        <v>54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>
        <v>5000</v>
      </c>
      <c r="S52" s="8">
        <v>23</v>
      </c>
      <c r="T52" s="8">
        <v>115000</v>
      </c>
      <c r="U52" s="8"/>
      <c r="V52" s="8"/>
      <c r="W52" s="8"/>
      <c r="X52" s="8"/>
      <c r="Y52" s="8"/>
      <c r="Z52" s="8"/>
      <c r="AA52" s="8"/>
      <c r="AB52" s="8"/>
      <c r="AC52" s="8"/>
      <c r="AD52" s="8">
        <v>5000</v>
      </c>
      <c r="AE52" s="8">
        <v>23</v>
      </c>
      <c r="AF52" s="8">
        <v>115000</v>
      </c>
    </row>
    <row r="53" spans="2:32" x14ac:dyDescent="0.25">
      <c r="B53" s="9" t="s">
        <v>11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>
        <v>5000</v>
      </c>
      <c r="S53" s="8">
        <v>23</v>
      </c>
      <c r="T53" s="8">
        <v>115000</v>
      </c>
      <c r="U53" s="8"/>
      <c r="V53" s="8"/>
      <c r="W53" s="8"/>
      <c r="X53" s="8"/>
      <c r="Y53" s="8"/>
      <c r="Z53" s="8"/>
      <c r="AA53" s="8"/>
      <c r="AB53" s="8"/>
      <c r="AC53" s="8"/>
      <c r="AD53" s="8">
        <v>5000</v>
      </c>
      <c r="AE53" s="8">
        <v>23</v>
      </c>
      <c r="AF53" s="8">
        <v>115000</v>
      </c>
    </row>
    <row r="54" spans="2:32" x14ac:dyDescent="0.25">
      <c r="B54" s="10" t="s">
        <v>40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>
        <v>5000</v>
      </c>
      <c r="S54" s="8">
        <v>23</v>
      </c>
      <c r="T54" s="8">
        <v>115000</v>
      </c>
      <c r="U54" s="8"/>
      <c r="V54" s="8"/>
      <c r="W54" s="8"/>
      <c r="X54" s="8"/>
      <c r="Y54" s="8"/>
      <c r="Z54" s="8"/>
      <c r="AA54" s="8"/>
      <c r="AB54" s="8"/>
      <c r="AC54" s="8"/>
      <c r="AD54" s="8">
        <v>5000</v>
      </c>
      <c r="AE54" s="8">
        <v>23</v>
      </c>
      <c r="AF54" s="8">
        <v>115000</v>
      </c>
    </row>
    <row r="55" spans="2:32" x14ac:dyDescent="0.25">
      <c r="B55" s="7" t="s">
        <v>58</v>
      </c>
      <c r="C55" s="8">
        <v>900</v>
      </c>
      <c r="D55" s="8">
        <v>18</v>
      </c>
      <c r="E55" s="8">
        <v>16200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>
        <v>900</v>
      </c>
      <c r="AE55" s="8">
        <v>18</v>
      </c>
      <c r="AF55" s="8">
        <v>16200</v>
      </c>
    </row>
    <row r="56" spans="2:32" x14ac:dyDescent="0.25">
      <c r="B56" s="9" t="s">
        <v>11</v>
      </c>
      <c r="C56" s="8">
        <v>900</v>
      </c>
      <c r="D56" s="8">
        <v>18</v>
      </c>
      <c r="E56" s="8">
        <v>16200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>
        <v>900</v>
      </c>
      <c r="AE56" s="8">
        <v>18</v>
      </c>
      <c r="AF56" s="8">
        <v>16200</v>
      </c>
    </row>
    <row r="57" spans="2:32" x14ac:dyDescent="0.25">
      <c r="B57" s="10" t="s">
        <v>40</v>
      </c>
      <c r="C57" s="8">
        <v>900</v>
      </c>
      <c r="D57" s="8">
        <v>18</v>
      </c>
      <c r="E57" s="8">
        <v>16200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>
        <v>900</v>
      </c>
      <c r="AE57" s="8">
        <v>18</v>
      </c>
      <c r="AF57" s="8">
        <v>16200</v>
      </c>
    </row>
    <row r="58" spans="2:32" x14ac:dyDescent="0.25">
      <c r="B58" s="6" t="s">
        <v>27</v>
      </c>
      <c r="C58" s="8">
        <v>400</v>
      </c>
      <c r="D58" s="8">
        <v>19</v>
      </c>
      <c r="E58" s="8">
        <v>7600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>
        <v>800</v>
      </c>
      <c r="V58" s="8">
        <v>23</v>
      </c>
      <c r="W58" s="8">
        <v>18400</v>
      </c>
      <c r="X58" s="8"/>
      <c r="Y58" s="8"/>
      <c r="Z58" s="8"/>
      <c r="AA58" s="8"/>
      <c r="AB58" s="8"/>
      <c r="AC58" s="8"/>
      <c r="AD58" s="8">
        <v>1200</v>
      </c>
      <c r="AE58" s="8">
        <v>42</v>
      </c>
      <c r="AF58" s="8">
        <v>26000</v>
      </c>
    </row>
    <row r="59" spans="2:32" x14ac:dyDescent="0.25">
      <c r="B59" s="7" t="s">
        <v>55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>
        <v>800</v>
      </c>
      <c r="V59" s="8">
        <v>23</v>
      </c>
      <c r="W59" s="8">
        <v>18400</v>
      </c>
      <c r="X59" s="8"/>
      <c r="Y59" s="8"/>
      <c r="Z59" s="8"/>
      <c r="AA59" s="8"/>
      <c r="AB59" s="8"/>
      <c r="AC59" s="8"/>
      <c r="AD59" s="8">
        <v>800</v>
      </c>
      <c r="AE59" s="8">
        <v>23</v>
      </c>
      <c r="AF59" s="8">
        <v>18400</v>
      </c>
    </row>
    <row r="60" spans="2:32" x14ac:dyDescent="0.25">
      <c r="B60" s="9" t="s">
        <v>12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>
        <v>800</v>
      </c>
      <c r="V60" s="8">
        <v>23</v>
      </c>
      <c r="W60" s="8">
        <v>18400</v>
      </c>
      <c r="X60" s="8"/>
      <c r="Y60" s="8"/>
      <c r="Z60" s="8"/>
      <c r="AA60" s="8"/>
      <c r="AB60" s="8"/>
      <c r="AC60" s="8"/>
      <c r="AD60" s="8">
        <v>800</v>
      </c>
      <c r="AE60" s="8">
        <v>23</v>
      </c>
      <c r="AF60" s="8">
        <v>18400</v>
      </c>
    </row>
    <row r="61" spans="2:32" x14ac:dyDescent="0.25">
      <c r="B61" s="10" t="s">
        <v>41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>
        <v>800</v>
      </c>
      <c r="V61" s="8">
        <v>23</v>
      </c>
      <c r="W61" s="8">
        <v>18400</v>
      </c>
      <c r="X61" s="8"/>
      <c r="Y61" s="8"/>
      <c r="Z61" s="8"/>
      <c r="AA61" s="8"/>
      <c r="AB61" s="8"/>
      <c r="AC61" s="8"/>
      <c r="AD61" s="8">
        <v>800</v>
      </c>
      <c r="AE61" s="8">
        <v>23</v>
      </c>
      <c r="AF61" s="8">
        <v>18400</v>
      </c>
    </row>
    <row r="62" spans="2:32" x14ac:dyDescent="0.25">
      <c r="B62" s="7" t="s">
        <v>59</v>
      </c>
      <c r="C62" s="8">
        <v>400</v>
      </c>
      <c r="D62" s="8">
        <v>19</v>
      </c>
      <c r="E62" s="8">
        <v>7600</v>
      </c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>
        <v>400</v>
      </c>
      <c r="AE62" s="8">
        <v>19</v>
      </c>
      <c r="AF62" s="8">
        <v>7600</v>
      </c>
    </row>
    <row r="63" spans="2:32" x14ac:dyDescent="0.25">
      <c r="B63" s="9" t="s">
        <v>12</v>
      </c>
      <c r="C63" s="8">
        <v>400</v>
      </c>
      <c r="D63" s="8">
        <v>19</v>
      </c>
      <c r="E63" s="8">
        <v>7600</v>
      </c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>
        <v>400</v>
      </c>
      <c r="AE63" s="8">
        <v>19</v>
      </c>
      <c r="AF63" s="8">
        <v>7600</v>
      </c>
    </row>
    <row r="64" spans="2:32" x14ac:dyDescent="0.25">
      <c r="B64" s="10" t="s">
        <v>41</v>
      </c>
      <c r="C64" s="8">
        <v>400</v>
      </c>
      <c r="D64" s="8">
        <v>19</v>
      </c>
      <c r="E64" s="8">
        <v>7600</v>
      </c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>
        <v>400</v>
      </c>
      <c r="AE64" s="8">
        <v>19</v>
      </c>
      <c r="AF64" s="8">
        <v>7600</v>
      </c>
    </row>
    <row r="65" spans="2:32" x14ac:dyDescent="0.25">
      <c r="B65" s="6" t="s">
        <v>28</v>
      </c>
      <c r="C65" s="8">
        <v>500</v>
      </c>
      <c r="D65" s="8">
        <v>20</v>
      </c>
      <c r="E65" s="8">
        <v>10000</v>
      </c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>
        <v>900</v>
      </c>
      <c r="Y65" s="8">
        <v>23</v>
      </c>
      <c r="Z65" s="8">
        <v>20700</v>
      </c>
      <c r="AA65" s="8"/>
      <c r="AB65" s="8"/>
      <c r="AC65" s="8"/>
      <c r="AD65" s="8">
        <v>1400</v>
      </c>
      <c r="AE65" s="8">
        <v>43</v>
      </c>
      <c r="AF65" s="8">
        <v>30700</v>
      </c>
    </row>
    <row r="66" spans="2:32" x14ac:dyDescent="0.25">
      <c r="B66" s="7" t="s">
        <v>56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>
        <v>900</v>
      </c>
      <c r="Y66" s="8">
        <v>23</v>
      </c>
      <c r="Z66" s="8">
        <v>20700</v>
      </c>
      <c r="AA66" s="8"/>
      <c r="AB66" s="8"/>
      <c r="AC66" s="8"/>
      <c r="AD66" s="8">
        <v>900</v>
      </c>
      <c r="AE66" s="8">
        <v>23</v>
      </c>
      <c r="AF66" s="8">
        <v>20700</v>
      </c>
    </row>
    <row r="67" spans="2:32" x14ac:dyDescent="0.25">
      <c r="B67" s="9" t="s">
        <v>13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>
        <v>900</v>
      </c>
      <c r="Y67" s="8">
        <v>23</v>
      </c>
      <c r="Z67" s="8">
        <v>20700</v>
      </c>
      <c r="AA67" s="8"/>
      <c r="AB67" s="8"/>
      <c r="AC67" s="8"/>
      <c r="AD67" s="8">
        <v>900</v>
      </c>
      <c r="AE67" s="8">
        <v>23</v>
      </c>
      <c r="AF67" s="8">
        <v>20700</v>
      </c>
    </row>
    <row r="68" spans="2:32" x14ac:dyDescent="0.25">
      <c r="B68" s="10" t="s">
        <v>42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>
        <v>900</v>
      </c>
      <c r="Y68" s="8">
        <v>23</v>
      </c>
      <c r="Z68" s="8">
        <v>20700</v>
      </c>
      <c r="AA68" s="8"/>
      <c r="AB68" s="8"/>
      <c r="AC68" s="8"/>
      <c r="AD68" s="8">
        <v>900</v>
      </c>
      <c r="AE68" s="8">
        <v>23</v>
      </c>
      <c r="AF68" s="8">
        <v>20700</v>
      </c>
    </row>
    <row r="69" spans="2:32" x14ac:dyDescent="0.25">
      <c r="B69" s="7" t="s">
        <v>60</v>
      </c>
      <c r="C69" s="8">
        <v>500</v>
      </c>
      <c r="D69" s="8">
        <v>20</v>
      </c>
      <c r="E69" s="8">
        <v>10000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>
        <v>500</v>
      </c>
      <c r="AE69" s="8">
        <v>20</v>
      </c>
      <c r="AF69" s="8">
        <v>10000</v>
      </c>
    </row>
    <row r="70" spans="2:32" x14ac:dyDescent="0.25">
      <c r="B70" s="9" t="s">
        <v>13</v>
      </c>
      <c r="C70" s="8">
        <v>500</v>
      </c>
      <c r="D70" s="8">
        <v>20</v>
      </c>
      <c r="E70" s="8">
        <v>10000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>
        <v>500</v>
      </c>
      <c r="AE70" s="8">
        <v>20</v>
      </c>
      <c r="AF70" s="8">
        <v>10000</v>
      </c>
    </row>
    <row r="71" spans="2:32" x14ac:dyDescent="0.25">
      <c r="B71" s="10" t="s">
        <v>42</v>
      </c>
      <c r="C71" s="8">
        <v>500</v>
      </c>
      <c r="D71" s="8">
        <v>20</v>
      </c>
      <c r="E71" s="8">
        <v>10000</v>
      </c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>
        <v>500</v>
      </c>
      <c r="AE71" s="8">
        <v>20</v>
      </c>
      <c r="AF71" s="8">
        <v>10000</v>
      </c>
    </row>
    <row r="72" spans="2:32" x14ac:dyDescent="0.25">
      <c r="B72" s="6" t="s">
        <v>29</v>
      </c>
      <c r="C72" s="8">
        <v>8000</v>
      </c>
      <c r="D72" s="8">
        <v>21</v>
      </c>
      <c r="E72" s="8">
        <v>168000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>
        <v>8000</v>
      </c>
      <c r="AE72" s="8">
        <v>21</v>
      </c>
      <c r="AF72" s="8">
        <v>168000</v>
      </c>
    </row>
    <row r="73" spans="2:32" x14ac:dyDescent="0.25">
      <c r="B73" s="7" t="s">
        <v>61</v>
      </c>
      <c r="C73" s="8">
        <v>8000</v>
      </c>
      <c r="D73" s="8">
        <v>21</v>
      </c>
      <c r="E73" s="8">
        <v>168000</v>
      </c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>
        <v>8000</v>
      </c>
      <c r="AE73" s="8">
        <v>21</v>
      </c>
      <c r="AF73" s="8">
        <v>168000</v>
      </c>
    </row>
    <row r="74" spans="2:32" x14ac:dyDescent="0.25">
      <c r="B74" s="9" t="s">
        <v>3</v>
      </c>
      <c r="C74" s="8">
        <v>8000</v>
      </c>
      <c r="D74" s="8">
        <v>21</v>
      </c>
      <c r="E74" s="8">
        <v>168000</v>
      </c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>
        <v>8000</v>
      </c>
      <c r="AE74" s="8">
        <v>21</v>
      </c>
      <c r="AF74" s="8">
        <v>168000</v>
      </c>
    </row>
    <row r="75" spans="2:32" x14ac:dyDescent="0.25">
      <c r="B75" s="10" t="s">
        <v>43</v>
      </c>
      <c r="C75" s="8">
        <v>8000</v>
      </c>
      <c r="D75" s="8">
        <v>21</v>
      </c>
      <c r="E75" s="8">
        <v>168000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>
        <v>8000</v>
      </c>
      <c r="AE75" s="8">
        <v>21</v>
      </c>
      <c r="AF75" s="8">
        <v>168000</v>
      </c>
    </row>
    <row r="76" spans="2:32" x14ac:dyDescent="0.25">
      <c r="B76" s="6" t="s">
        <v>30</v>
      </c>
      <c r="C76" s="8">
        <v>1000</v>
      </c>
      <c r="D76" s="8">
        <v>22</v>
      </c>
      <c r="E76" s="8">
        <v>22000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>
        <v>400</v>
      </c>
      <c r="AB76" s="8">
        <v>23</v>
      </c>
      <c r="AC76" s="8">
        <v>9200</v>
      </c>
      <c r="AD76" s="8">
        <v>1400</v>
      </c>
      <c r="AE76" s="8">
        <v>45</v>
      </c>
      <c r="AF76" s="8">
        <v>31200</v>
      </c>
    </row>
    <row r="77" spans="2:32" x14ac:dyDescent="0.25">
      <c r="B77" s="7" t="s">
        <v>57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>
        <v>400</v>
      </c>
      <c r="AB77" s="8">
        <v>23</v>
      </c>
      <c r="AC77" s="8">
        <v>9200</v>
      </c>
      <c r="AD77" s="8">
        <v>400</v>
      </c>
      <c r="AE77" s="8">
        <v>23</v>
      </c>
      <c r="AF77" s="8">
        <v>9200</v>
      </c>
    </row>
    <row r="78" spans="2:32" x14ac:dyDescent="0.25">
      <c r="B78" s="9" t="s">
        <v>14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>
        <v>400</v>
      </c>
      <c r="AB78" s="8">
        <v>23</v>
      </c>
      <c r="AC78" s="8">
        <v>9200</v>
      </c>
      <c r="AD78" s="8">
        <v>400</v>
      </c>
      <c r="AE78" s="8">
        <v>23</v>
      </c>
      <c r="AF78" s="8">
        <v>9200</v>
      </c>
    </row>
    <row r="79" spans="2:32" x14ac:dyDescent="0.25">
      <c r="B79" s="10" t="s">
        <v>44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>
        <v>400</v>
      </c>
      <c r="AB79" s="8">
        <v>23</v>
      </c>
      <c r="AC79" s="8">
        <v>9200</v>
      </c>
      <c r="AD79" s="8">
        <v>400</v>
      </c>
      <c r="AE79" s="8">
        <v>23</v>
      </c>
      <c r="AF79" s="8">
        <v>9200</v>
      </c>
    </row>
    <row r="80" spans="2:32" x14ac:dyDescent="0.25">
      <c r="B80" s="7" t="s">
        <v>62</v>
      </c>
      <c r="C80" s="8">
        <v>1000</v>
      </c>
      <c r="D80" s="8">
        <v>22</v>
      </c>
      <c r="E80" s="8">
        <v>22000</v>
      </c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>
        <v>1000</v>
      </c>
      <c r="AE80" s="8">
        <v>22</v>
      </c>
      <c r="AF80" s="8">
        <v>22000</v>
      </c>
    </row>
    <row r="81" spans="2:32" x14ac:dyDescent="0.25">
      <c r="B81" s="9" t="s">
        <v>14</v>
      </c>
      <c r="C81" s="8">
        <v>1000</v>
      </c>
      <c r="D81" s="8">
        <v>22</v>
      </c>
      <c r="E81" s="8">
        <v>22000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>
        <v>1000</v>
      </c>
      <c r="AE81" s="8">
        <v>22</v>
      </c>
      <c r="AF81" s="8">
        <v>22000</v>
      </c>
    </row>
    <row r="82" spans="2:32" x14ac:dyDescent="0.25">
      <c r="B82" s="10" t="s">
        <v>44</v>
      </c>
      <c r="C82" s="8">
        <v>1000</v>
      </c>
      <c r="D82" s="8">
        <v>22</v>
      </c>
      <c r="E82" s="8">
        <v>22000</v>
      </c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>
        <v>1000</v>
      </c>
      <c r="AE82" s="8">
        <v>22</v>
      </c>
      <c r="AF82" s="8">
        <v>22000</v>
      </c>
    </row>
    <row r="83" spans="2:32" x14ac:dyDescent="0.25">
      <c r="B83" s="6" t="s">
        <v>31</v>
      </c>
      <c r="C83" s="8">
        <v>1500</v>
      </c>
      <c r="D83" s="8">
        <v>23</v>
      </c>
      <c r="E83" s="8">
        <v>34500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>
        <v>1500</v>
      </c>
      <c r="AE83" s="8">
        <v>23</v>
      </c>
      <c r="AF83" s="8">
        <v>34500</v>
      </c>
    </row>
    <row r="84" spans="2:32" x14ac:dyDescent="0.25">
      <c r="B84" s="7" t="s">
        <v>63</v>
      </c>
      <c r="C84" s="8">
        <v>1500</v>
      </c>
      <c r="D84" s="8">
        <v>23</v>
      </c>
      <c r="E84" s="8">
        <v>34500</v>
      </c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>
        <v>1500</v>
      </c>
      <c r="AE84" s="8">
        <v>23</v>
      </c>
      <c r="AF84" s="8">
        <v>34500</v>
      </c>
    </row>
    <row r="85" spans="2:32" x14ac:dyDescent="0.25">
      <c r="B85" s="9" t="s">
        <v>15</v>
      </c>
      <c r="C85" s="8">
        <v>1500</v>
      </c>
      <c r="D85" s="8">
        <v>23</v>
      </c>
      <c r="E85" s="8">
        <v>34500</v>
      </c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>
        <v>1500</v>
      </c>
      <c r="AE85" s="8">
        <v>23</v>
      </c>
      <c r="AF85" s="8">
        <v>34500</v>
      </c>
    </row>
    <row r="86" spans="2:32" x14ac:dyDescent="0.25">
      <c r="B86" s="10" t="s">
        <v>46</v>
      </c>
      <c r="C86" s="8">
        <v>1500</v>
      </c>
      <c r="D86" s="8">
        <v>23</v>
      </c>
      <c r="E86" s="8">
        <v>34500</v>
      </c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>
        <v>1500</v>
      </c>
      <c r="AE86" s="8">
        <v>23</v>
      </c>
      <c r="AF86" s="8">
        <v>34500</v>
      </c>
    </row>
    <row r="87" spans="2:32" x14ac:dyDescent="0.25">
      <c r="B87" s="5" t="s">
        <v>98</v>
      </c>
      <c r="C87" s="8">
        <v>32100</v>
      </c>
      <c r="D87" s="8">
        <v>240</v>
      </c>
      <c r="E87" s="8">
        <v>550400</v>
      </c>
      <c r="F87" s="8">
        <v>2000</v>
      </c>
      <c r="G87" s="8">
        <v>23</v>
      </c>
      <c r="H87" s="8">
        <v>46000</v>
      </c>
      <c r="I87" s="8">
        <v>2500</v>
      </c>
      <c r="J87" s="8">
        <v>23</v>
      </c>
      <c r="K87" s="8">
        <v>57500</v>
      </c>
      <c r="L87" s="8">
        <v>3000</v>
      </c>
      <c r="M87" s="8">
        <v>23</v>
      </c>
      <c r="N87" s="8">
        <v>69000</v>
      </c>
      <c r="O87" s="8">
        <v>4000</v>
      </c>
      <c r="P87" s="8">
        <v>23</v>
      </c>
      <c r="Q87" s="8">
        <v>92000</v>
      </c>
      <c r="R87" s="8">
        <v>5000</v>
      </c>
      <c r="S87" s="8">
        <v>23</v>
      </c>
      <c r="T87" s="8">
        <v>115000</v>
      </c>
      <c r="U87" s="8">
        <v>800</v>
      </c>
      <c r="V87" s="8">
        <v>23</v>
      </c>
      <c r="W87" s="8">
        <v>18400</v>
      </c>
      <c r="X87" s="8">
        <v>900</v>
      </c>
      <c r="Y87" s="8">
        <v>23</v>
      </c>
      <c r="Z87" s="8">
        <v>20700</v>
      </c>
      <c r="AA87" s="8">
        <v>400</v>
      </c>
      <c r="AB87" s="8">
        <v>23</v>
      </c>
      <c r="AC87" s="8">
        <v>9200</v>
      </c>
      <c r="AD87" s="8">
        <v>50700</v>
      </c>
      <c r="AE87" s="8">
        <v>424</v>
      </c>
      <c r="AF87" s="8">
        <v>978200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39"/>
  <sheetViews>
    <sheetView tabSelected="1" workbookViewId="0">
      <selection activeCell="Q11" sqref="Q11"/>
    </sheetView>
  </sheetViews>
  <sheetFormatPr baseColWidth="10" defaultRowHeight="15" x14ac:dyDescent="0.25"/>
  <cols>
    <col min="2" max="2" width="17.5703125" bestFit="1" customWidth="1"/>
    <col min="3" max="3" width="17" bestFit="1" customWidth="1"/>
    <col min="4" max="4" width="14.5703125" bestFit="1" customWidth="1"/>
  </cols>
  <sheetData>
    <row r="3" spans="2:17" x14ac:dyDescent="0.25">
      <c r="B3" s="4" t="s">
        <v>99</v>
      </c>
      <c r="C3" t="s">
        <v>100</v>
      </c>
      <c r="D3" t="s">
        <v>103</v>
      </c>
    </row>
    <row r="4" spans="2:17" x14ac:dyDescent="0.25">
      <c r="B4" s="5" t="s">
        <v>9</v>
      </c>
      <c r="C4" s="8">
        <v>8000</v>
      </c>
      <c r="D4" s="8">
        <v>39</v>
      </c>
    </row>
    <row r="5" spans="2:17" x14ac:dyDescent="0.25">
      <c r="B5" s="6" t="s">
        <v>70</v>
      </c>
      <c r="C5" s="8">
        <v>3000</v>
      </c>
      <c r="D5" s="8">
        <v>23</v>
      </c>
    </row>
    <row r="6" spans="2:17" x14ac:dyDescent="0.25">
      <c r="B6" s="6" t="s">
        <v>74</v>
      </c>
      <c r="C6" s="8">
        <v>5000</v>
      </c>
      <c r="D6" s="8">
        <v>16</v>
      </c>
    </row>
    <row r="7" spans="2:17" x14ac:dyDescent="0.25">
      <c r="B7" s="5" t="s">
        <v>8</v>
      </c>
      <c r="C7" s="8">
        <v>6500</v>
      </c>
      <c r="D7" s="8">
        <v>38</v>
      </c>
    </row>
    <row r="8" spans="2:17" x14ac:dyDescent="0.25">
      <c r="B8" s="6" t="s">
        <v>69</v>
      </c>
      <c r="C8" s="8">
        <v>2500</v>
      </c>
      <c r="D8" s="8">
        <v>23</v>
      </c>
    </row>
    <row r="9" spans="2:17" x14ac:dyDescent="0.25">
      <c r="B9" s="6" t="s">
        <v>73</v>
      </c>
      <c r="C9" s="8">
        <v>4000</v>
      </c>
      <c r="D9" s="8">
        <v>15</v>
      </c>
    </row>
    <row r="10" spans="2:17" x14ac:dyDescent="0.25">
      <c r="B10" s="5" t="s">
        <v>3</v>
      </c>
      <c r="C10" s="8">
        <v>9000</v>
      </c>
      <c r="D10" s="8">
        <v>31</v>
      </c>
    </row>
    <row r="11" spans="2:17" x14ac:dyDescent="0.25">
      <c r="B11" s="6" t="s">
        <v>79</v>
      </c>
      <c r="C11" s="8">
        <v>8000</v>
      </c>
      <c r="D11" s="8">
        <v>21</v>
      </c>
      <c r="Q11" s="11"/>
    </row>
    <row r="12" spans="2:17" x14ac:dyDescent="0.25">
      <c r="B12" s="6" t="s">
        <v>68</v>
      </c>
      <c r="C12" s="8">
        <v>1000</v>
      </c>
      <c r="D12" s="8">
        <v>10</v>
      </c>
    </row>
    <row r="13" spans="2:17" x14ac:dyDescent="0.25">
      <c r="B13" s="5" t="s">
        <v>6</v>
      </c>
      <c r="C13" s="8">
        <v>2500</v>
      </c>
      <c r="D13" s="8">
        <v>13</v>
      </c>
    </row>
    <row r="14" spans="2:17" x14ac:dyDescent="0.25">
      <c r="B14" s="6" t="s">
        <v>71</v>
      </c>
      <c r="C14" s="8">
        <v>2500</v>
      </c>
      <c r="D14" s="8">
        <v>13</v>
      </c>
    </row>
    <row r="15" spans="2:17" x14ac:dyDescent="0.25">
      <c r="B15" s="5" t="s">
        <v>5</v>
      </c>
      <c r="C15" s="8">
        <v>2000</v>
      </c>
      <c r="D15" s="8">
        <v>12</v>
      </c>
    </row>
    <row r="16" spans="2:17" x14ac:dyDescent="0.25">
      <c r="B16" s="6" t="s">
        <v>70</v>
      </c>
      <c r="C16" s="8">
        <v>2000</v>
      </c>
      <c r="D16" s="8">
        <v>12</v>
      </c>
    </row>
    <row r="17" spans="2:4" x14ac:dyDescent="0.25">
      <c r="B17" s="5" t="s">
        <v>10</v>
      </c>
      <c r="C17" s="8">
        <v>4800</v>
      </c>
      <c r="D17" s="8">
        <v>40</v>
      </c>
    </row>
    <row r="18" spans="2:4" x14ac:dyDescent="0.25">
      <c r="B18" s="6" t="s">
        <v>75</v>
      </c>
      <c r="C18" s="8">
        <v>800</v>
      </c>
      <c r="D18" s="8">
        <v>17</v>
      </c>
    </row>
    <row r="19" spans="2:4" x14ac:dyDescent="0.25">
      <c r="B19" s="6" t="s">
        <v>71</v>
      </c>
      <c r="C19" s="8">
        <v>4000</v>
      </c>
      <c r="D19" s="8">
        <v>23</v>
      </c>
    </row>
    <row r="20" spans="2:4" x14ac:dyDescent="0.25">
      <c r="B20" s="5" t="s">
        <v>14</v>
      </c>
      <c r="C20" s="8">
        <v>1400</v>
      </c>
      <c r="D20" s="8">
        <v>45</v>
      </c>
    </row>
    <row r="21" spans="2:4" x14ac:dyDescent="0.25">
      <c r="B21" s="6" t="s">
        <v>75</v>
      </c>
      <c r="C21" s="8">
        <v>400</v>
      </c>
      <c r="D21" s="8">
        <v>23</v>
      </c>
    </row>
    <row r="22" spans="2:4" x14ac:dyDescent="0.25">
      <c r="B22" s="6" t="s">
        <v>80</v>
      </c>
      <c r="C22" s="8">
        <v>1000</v>
      </c>
      <c r="D22" s="8">
        <v>22</v>
      </c>
    </row>
    <row r="23" spans="2:4" x14ac:dyDescent="0.25">
      <c r="B23" s="5" t="s">
        <v>11</v>
      </c>
      <c r="C23" s="8">
        <v>5900</v>
      </c>
      <c r="D23" s="8">
        <v>41</v>
      </c>
    </row>
    <row r="24" spans="2:4" x14ac:dyDescent="0.25">
      <c r="B24" s="6" t="s">
        <v>72</v>
      </c>
      <c r="C24" s="8">
        <v>5000</v>
      </c>
      <c r="D24" s="8">
        <v>23</v>
      </c>
    </row>
    <row r="25" spans="2:4" x14ac:dyDescent="0.25">
      <c r="B25" s="6" t="s">
        <v>76</v>
      </c>
      <c r="C25" s="8">
        <v>900</v>
      </c>
      <c r="D25" s="8">
        <v>18</v>
      </c>
    </row>
    <row r="26" spans="2:4" x14ac:dyDescent="0.25">
      <c r="B26" s="5" t="s">
        <v>13</v>
      </c>
      <c r="C26" s="8">
        <v>1400</v>
      </c>
      <c r="D26" s="8">
        <v>43</v>
      </c>
    </row>
    <row r="27" spans="2:4" x14ac:dyDescent="0.25">
      <c r="B27" s="6" t="s">
        <v>74</v>
      </c>
      <c r="C27" s="8">
        <v>900</v>
      </c>
      <c r="D27" s="8">
        <v>23</v>
      </c>
    </row>
    <row r="28" spans="2:4" x14ac:dyDescent="0.25">
      <c r="B28" s="6" t="s">
        <v>78</v>
      </c>
      <c r="C28" s="8">
        <v>500</v>
      </c>
      <c r="D28" s="8">
        <v>20</v>
      </c>
    </row>
    <row r="29" spans="2:4" x14ac:dyDescent="0.25">
      <c r="B29" s="5" t="s">
        <v>15</v>
      </c>
      <c r="C29" s="8">
        <v>1500</v>
      </c>
      <c r="D29" s="8">
        <v>23</v>
      </c>
    </row>
    <row r="30" spans="2:4" x14ac:dyDescent="0.25">
      <c r="B30" s="6" t="s">
        <v>81</v>
      </c>
      <c r="C30" s="8">
        <v>1500</v>
      </c>
      <c r="D30" s="8">
        <v>23</v>
      </c>
    </row>
    <row r="31" spans="2:4" x14ac:dyDescent="0.25">
      <c r="B31" s="5" t="s">
        <v>7</v>
      </c>
      <c r="C31" s="8">
        <v>5000</v>
      </c>
      <c r="D31" s="8">
        <v>37</v>
      </c>
    </row>
    <row r="32" spans="2:4" x14ac:dyDescent="0.25">
      <c r="B32" s="6" t="s">
        <v>72</v>
      </c>
      <c r="C32" s="8">
        <v>3000</v>
      </c>
      <c r="D32" s="8">
        <v>14</v>
      </c>
    </row>
    <row r="33" spans="2:4" x14ac:dyDescent="0.25">
      <c r="B33" s="6" t="s">
        <v>68</v>
      </c>
      <c r="C33" s="8">
        <v>2000</v>
      </c>
      <c r="D33" s="8">
        <v>23</v>
      </c>
    </row>
    <row r="34" spans="2:4" x14ac:dyDescent="0.25">
      <c r="B34" s="5" t="s">
        <v>4</v>
      </c>
      <c r="C34" s="8">
        <v>1500</v>
      </c>
      <c r="D34" s="8">
        <v>20</v>
      </c>
    </row>
    <row r="35" spans="2:4" x14ac:dyDescent="0.25">
      <c r="B35" s="6" t="s">
        <v>69</v>
      </c>
      <c r="C35" s="8">
        <v>1500</v>
      </c>
      <c r="D35" s="8">
        <v>20</v>
      </c>
    </row>
    <row r="36" spans="2:4" x14ac:dyDescent="0.25">
      <c r="B36" s="5" t="s">
        <v>12</v>
      </c>
      <c r="C36" s="8">
        <v>1200</v>
      </c>
      <c r="D36" s="8">
        <v>42</v>
      </c>
    </row>
    <row r="37" spans="2:4" x14ac:dyDescent="0.25">
      <c r="B37" s="6" t="s">
        <v>73</v>
      </c>
      <c r="C37" s="8">
        <v>800</v>
      </c>
      <c r="D37" s="8">
        <v>23</v>
      </c>
    </row>
    <row r="38" spans="2:4" x14ac:dyDescent="0.25">
      <c r="B38" s="6" t="s">
        <v>77</v>
      </c>
      <c r="C38" s="8">
        <v>400</v>
      </c>
      <c r="D38" s="8">
        <v>19</v>
      </c>
    </row>
    <row r="39" spans="2:4" x14ac:dyDescent="0.25">
      <c r="B39" s="5" t="s">
        <v>98</v>
      </c>
      <c r="C39" s="8">
        <v>50700</v>
      </c>
      <c r="D39" s="8">
        <v>424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29"/>
  <sheetViews>
    <sheetView workbookViewId="0">
      <selection activeCell="B3" sqref="B3"/>
    </sheetView>
  </sheetViews>
  <sheetFormatPr baseColWidth="10" defaultRowHeight="15" x14ac:dyDescent="0.25"/>
  <cols>
    <col min="2" max="2" width="24.5703125" bestFit="1" customWidth="1"/>
    <col min="3" max="3" width="22.42578125" bestFit="1" customWidth="1"/>
    <col min="4" max="11" width="9.7109375" customWidth="1"/>
    <col min="12" max="12" width="12.5703125" bestFit="1" customWidth="1"/>
  </cols>
  <sheetData>
    <row r="3" spans="2:12" x14ac:dyDescent="0.25">
      <c r="B3" s="4" t="s">
        <v>105</v>
      </c>
      <c r="C3" s="4" t="s">
        <v>97</v>
      </c>
    </row>
    <row r="4" spans="2:12" x14ac:dyDescent="0.25">
      <c r="B4" s="4" t="s">
        <v>99</v>
      </c>
      <c r="C4" s="1">
        <v>45027</v>
      </c>
      <c r="D4" s="1">
        <v>45028</v>
      </c>
      <c r="E4" s="1">
        <v>45029</v>
      </c>
      <c r="F4" s="1">
        <v>45030</v>
      </c>
      <c r="G4" s="1">
        <v>45031</v>
      </c>
      <c r="H4" s="1">
        <v>45032</v>
      </c>
      <c r="I4" s="1">
        <v>45033</v>
      </c>
      <c r="J4" s="1">
        <v>45034</v>
      </c>
      <c r="K4" s="1">
        <v>45035</v>
      </c>
      <c r="L4" t="s">
        <v>98</v>
      </c>
    </row>
    <row r="5" spans="2:12" x14ac:dyDescent="0.25">
      <c r="B5" s="5" t="s">
        <v>18</v>
      </c>
      <c r="C5" s="8">
        <v>105000</v>
      </c>
      <c r="D5" s="8"/>
      <c r="E5" s="8"/>
      <c r="F5" s="8"/>
      <c r="G5" s="8"/>
      <c r="H5" s="8"/>
      <c r="I5" s="8"/>
      <c r="J5" s="8"/>
      <c r="K5" s="8"/>
      <c r="L5" s="8">
        <v>105000</v>
      </c>
    </row>
    <row r="6" spans="2:12" x14ac:dyDescent="0.25">
      <c r="B6" s="6" t="s">
        <v>2</v>
      </c>
      <c r="C6" s="8">
        <v>105000</v>
      </c>
      <c r="D6" s="8"/>
      <c r="E6" s="8"/>
      <c r="F6" s="8"/>
      <c r="G6" s="8"/>
      <c r="H6" s="8"/>
      <c r="I6" s="8"/>
      <c r="J6" s="8"/>
      <c r="K6" s="8"/>
      <c r="L6" s="8">
        <v>105000</v>
      </c>
    </row>
    <row r="7" spans="2:12" x14ac:dyDescent="0.25">
      <c r="B7" s="7" t="s">
        <v>33</v>
      </c>
      <c r="C7" s="8">
        <v>105000</v>
      </c>
      <c r="D7" s="8"/>
      <c r="E7" s="8"/>
      <c r="F7" s="8"/>
      <c r="G7" s="8"/>
      <c r="H7" s="8"/>
      <c r="I7" s="8"/>
      <c r="J7" s="8"/>
      <c r="K7" s="8"/>
      <c r="L7" s="8">
        <v>105000</v>
      </c>
    </row>
    <row r="8" spans="2:12" x14ac:dyDescent="0.25">
      <c r="B8" s="7" t="s">
        <v>42</v>
      </c>
      <c r="C8" s="8">
        <v>105000</v>
      </c>
      <c r="D8" s="8"/>
      <c r="E8" s="8"/>
      <c r="F8" s="8"/>
      <c r="G8" s="8"/>
      <c r="H8" s="8"/>
      <c r="I8" s="8"/>
      <c r="J8" s="8"/>
      <c r="K8" s="8"/>
      <c r="L8" s="8">
        <v>105000</v>
      </c>
    </row>
    <row r="9" spans="2:12" x14ac:dyDescent="0.25">
      <c r="B9" s="7" t="s">
        <v>40</v>
      </c>
      <c r="C9" s="8">
        <v>105000</v>
      </c>
      <c r="D9" s="8"/>
      <c r="E9" s="8"/>
      <c r="F9" s="8"/>
      <c r="G9" s="8"/>
      <c r="H9" s="8"/>
      <c r="I9" s="8"/>
      <c r="J9" s="8"/>
      <c r="K9" s="8"/>
      <c r="L9" s="8">
        <v>105000</v>
      </c>
    </row>
    <row r="10" spans="2:12" x14ac:dyDescent="0.25">
      <c r="B10" s="7" t="s">
        <v>38</v>
      </c>
      <c r="C10" s="8">
        <v>105000</v>
      </c>
      <c r="D10" s="8"/>
      <c r="E10" s="8"/>
      <c r="F10" s="8"/>
      <c r="G10" s="8"/>
      <c r="H10" s="8"/>
      <c r="I10" s="8"/>
      <c r="J10" s="8"/>
      <c r="K10" s="8"/>
      <c r="L10" s="8">
        <v>105000</v>
      </c>
    </row>
    <row r="11" spans="2:12" x14ac:dyDescent="0.25">
      <c r="B11" s="7" t="s">
        <v>36</v>
      </c>
      <c r="C11" s="8">
        <v>105000</v>
      </c>
      <c r="D11" s="8"/>
      <c r="E11" s="8"/>
      <c r="F11" s="8"/>
      <c r="G11" s="8"/>
      <c r="H11" s="8"/>
      <c r="I11" s="8"/>
      <c r="J11" s="8"/>
      <c r="K11" s="8"/>
      <c r="L11" s="8">
        <v>105000</v>
      </c>
    </row>
    <row r="12" spans="2:12" x14ac:dyDescent="0.25">
      <c r="B12" s="7" t="s">
        <v>37</v>
      </c>
      <c r="C12" s="8">
        <v>105000</v>
      </c>
      <c r="D12" s="8"/>
      <c r="E12" s="8"/>
      <c r="F12" s="8"/>
      <c r="G12" s="8"/>
      <c r="H12" s="8"/>
      <c r="I12" s="8"/>
      <c r="J12" s="8"/>
      <c r="K12" s="8"/>
      <c r="L12" s="8">
        <v>105000</v>
      </c>
    </row>
    <row r="13" spans="2:12" x14ac:dyDescent="0.25">
      <c r="B13" s="7" t="s">
        <v>34</v>
      </c>
      <c r="C13" s="8">
        <v>105000</v>
      </c>
      <c r="D13" s="8"/>
      <c r="E13" s="8"/>
      <c r="F13" s="8"/>
      <c r="G13" s="8"/>
      <c r="H13" s="8"/>
      <c r="I13" s="8"/>
      <c r="J13" s="8"/>
      <c r="K13" s="8"/>
      <c r="L13" s="8">
        <v>105000</v>
      </c>
    </row>
    <row r="14" spans="2:12" x14ac:dyDescent="0.25">
      <c r="B14" s="7" t="s">
        <v>46</v>
      </c>
      <c r="C14" s="8">
        <v>105000</v>
      </c>
      <c r="D14" s="8"/>
      <c r="E14" s="8"/>
      <c r="F14" s="8"/>
      <c r="G14" s="8"/>
      <c r="H14" s="8"/>
      <c r="I14" s="8"/>
      <c r="J14" s="8"/>
      <c r="K14" s="8"/>
      <c r="L14" s="8">
        <v>105000</v>
      </c>
    </row>
    <row r="15" spans="2:12" x14ac:dyDescent="0.25">
      <c r="B15" s="7" t="s">
        <v>45</v>
      </c>
      <c r="C15" s="8">
        <v>105000</v>
      </c>
      <c r="D15" s="8"/>
      <c r="E15" s="8"/>
      <c r="F15" s="8"/>
      <c r="G15" s="8"/>
      <c r="H15" s="8"/>
      <c r="I15" s="8"/>
      <c r="J15" s="8"/>
      <c r="K15" s="8"/>
      <c r="L15" s="8">
        <v>105000</v>
      </c>
    </row>
    <row r="16" spans="2:12" x14ac:dyDescent="0.25">
      <c r="B16" s="7" t="s">
        <v>39</v>
      </c>
      <c r="C16" s="8">
        <v>105000</v>
      </c>
      <c r="D16" s="8"/>
      <c r="E16" s="8"/>
      <c r="F16" s="8"/>
      <c r="G16" s="8"/>
      <c r="H16" s="8"/>
      <c r="I16" s="8"/>
      <c r="J16" s="8"/>
      <c r="K16" s="8"/>
      <c r="L16" s="8">
        <v>105000</v>
      </c>
    </row>
    <row r="17" spans="2:12" x14ac:dyDescent="0.25">
      <c r="B17" s="7" t="s">
        <v>43</v>
      </c>
      <c r="C17" s="8">
        <v>105000</v>
      </c>
      <c r="D17" s="8"/>
      <c r="E17" s="8"/>
      <c r="F17" s="8"/>
      <c r="G17" s="8"/>
      <c r="H17" s="8"/>
      <c r="I17" s="8"/>
      <c r="J17" s="8"/>
      <c r="K17" s="8"/>
      <c r="L17" s="8">
        <v>105000</v>
      </c>
    </row>
    <row r="18" spans="2:12" x14ac:dyDescent="0.25">
      <c r="B18" s="7" t="s">
        <v>44</v>
      </c>
      <c r="C18" s="8">
        <v>105000</v>
      </c>
      <c r="D18" s="8"/>
      <c r="E18" s="8"/>
      <c r="F18" s="8"/>
      <c r="G18" s="8"/>
      <c r="H18" s="8"/>
      <c r="I18" s="8"/>
      <c r="J18" s="8"/>
      <c r="K18" s="8"/>
      <c r="L18" s="8">
        <v>105000</v>
      </c>
    </row>
    <row r="19" spans="2:12" x14ac:dyDescent="0.25">
      <c r="B19" s="7" t="s">
        <v>41</v>
      </c>
      <c r="C19" s="8">
        <v>105000</v>
      </c>
      <c r="D19" s="8"/>
      <c r="E19" s="8"/>
      <c r="F19" s="8"/>
      <c r="G19" s="8"/>
      <c r="H19" s="8"/>
      <c r="I19" s="8"/>
      <c r="J19" s="8"/>
      <c r="K19" s="8"/>
      <c r="L19" s="8">
        <v>105000</v>
      </c>
    </row>
    <row r="20" spans="2:12" x14ac:dyDescent="0.25">
      <c r="B20" s="7" t="s">
        <v>35</v>
      </c>
      <c r="C20" s="8">
        <v>105000</v>
      </c>
      <c r="D20" s="8"/>
      <c r="E20" s="8"/>
      <c r="F20" s="8"/>
      <c r="G20" s="8"/>
      <c r="H20" s="8"/>
      <c r="I20" s="8"/>
      <c r="J20" s="8"/>
      <c r="K20" s="8"/>
      <c r="L20" s="8">
        <v>105000</v>
      </c>
    </row>
    <row r="21" spans="2:12" x14ac:dyDescent="0.25">
      <c r="B21" s="5" t="s">
        <v>19</v>
      </c>
      <c r="C21" s="8">
        <v>105000</v>
      </c>
      <c r="D21" s="8"/>
      <c r="E21" s="8"/>
      <c r="F21" s="8"/>
      <c r="G21" s="8"/>
      <c r="H21" s="8"/>
      <c r="I21" s="8"/>
      <c r="J21" s="8"/>
      <c r="K21" s="8"/>
      <c r="L21" s="8">
        <v>105000</v>
      </c>
    </row>
    <row r="22" spans="2:12" x14ac:dyDescent="0.25">
      <c r="B22" s="6" t="s">
        <v>2</v>
      </c>
      <c r="C22" s="8">
        <v>105000</v>
      </c>
      <c r="D22" s="8"/>
      <c r="E22" s="8"/>
      <c r="F22" s="8"/>
      <c r="G22" s="8"/>
      <c r="H22" s="8"/>
      <c r="I22" s="8"/>
      <c r="J22" s="8"/>
      <c r="K22" s="8"/>
      <c r="L22" s="8">
        <v>105000</v>
      </c>
    </row>
    <row r="23" spans="2:12" x14ac:dyDescent="0.25">
      <c r="B23" s="7" t="s">
        <v>33</v>
      </c>
      <c r="C23" s="8">
        <v>105000</v>
      </c>
      <c r="D23" s="8"/>
      <c r="E23" s="8"/>
      <c r="F23" s="8"/>
      <c r="G23" s="8"/>
      <c r="H23" s="8"/>
      <c r="I23" s="8"/>
      <c r="J23" s="8"/>
      <c r="K23" s="8"/>
      <c r="L23" s="8">
        <v>105000</v>
      </c>
    </row>
    <row r="24" spans="2:12" x14ac:dyDescent="0.25">
      <c r="B24" s="7" t="s">
        <v>42</v>
      </c>
      <c r="C24" s="8">
        <v>105000</v>
      </c>
      <c r="D24" s="8"/>
      <c r="E24" s="8"/>
      <c r="F24" s="8"/>
      <c r="G24" s="8"/>
      <c r="H24" s="8"/>
      <c r="I24" s="8"/>
      <c r="J24" s="8"/>
      <c r="K24" s="8"/>
      <c r="L24" s="8">
        <v>105000</v>
      </c>
    </row>
    <row r="25" spans="2:12" x14ac:dyDescent="0.25">
      <c r="B25" s="7" t="s">
        <v>40</v>
      </c>
      <c r="C25" s="8">
        <v>105000</v>
      </c>
      <c r="D25" s="8"/>
      <c r="E25" s="8"/>
      <c r="F25" s="8"/>
      <c r="G25" s="8"/>
      <c r="H25" s="8"/>
      <c r="I25" s="8"/>
      <c r="J25" s="8"/>
      <c r="K25" s="8"/>
      <c r="L25" s="8">
        <v>105000</v>
      </c>
    </row>
    <row r="26" spans="2:12" x14ac:dyDescent="0.25">
      <c r="B26" s="7" t="s">
        <v>38</v>
      </c>
      <c r="C26" s="8">
        <v>105000</v>
      </c>
      <c r="D26" s="8"/>
      <c r="E26" s="8"/>
      <c r="F26" s="8"/>
      <c r="G26" s="8"/>
      <c r="H26" s="8"/>
      <c r="I26" s="8"/>
      <c r="J26" s="8"/>
      <c r="K26" s="8"/>
      <c r="L26" s="8">
        <v>105000</v>
      </c>
    </row>
    <row r="27" spans="2:12" x14ac:dyDescent="0.25">
      <c r="B27" s="7" t="s">
        <v>36</v>
      </c>
      <c r="C27" s="8">
        <v>105000</v>
      </c>
      <c r="D27" s="8"/>
      <c r="E27" s="8"/>
      <c r="F27" s="8"/>
      <c r="G27" s="8"/>
      <c r="H27" s="8"/>
      <c r="I27" s="8"/>
      <c r="J27" s="8"/>
      <c r="K27" s="8"/>
      <c r="L27" s="8">
        <v>105000</v>
      </c>
    </row>
    <row r="28" spans="2:12" x14ac:dyDescent="0.25">
      <c r="B28" s="7" t="s">
        <v>37</v>
      </c>
      <c r="C28" s="8">
        <v>105000</v>
      </c>
      <c r="D28" s="8"/>
      <c r="E28" s="8"/>
      <c r="F28" s="8"/>
      <c r="G28" s="8"/>
      <c r="H28" s="8"/>
      <c r="I28" s="8"/>
      <c r="J28" s="8"/>
      <c r="K28" s="8"/>
      <c r="L28" s="8">
        <v>105000</v>
      </c>
    </row>
    <row r="29" spans="2:12" x14ac:dyDescent="0.25">
      <c r="B29" s="7" t="s">
        <v>34</v>
      </c>
      <c r="C29" s="8">
        <v>105000</v>
      </c>
      <c r="D29" s="8"/>
      <c r="E29" s="8"/>
      <c r="F29" s="8"/>
      <c r="G29" s="8"/>
      <c r="H29" s="8"/>
      <c r="I29" s="8"/>
      <c r="J29" s="8"/>
      <c r="K29" s="8"/>
      <c r="L29" s="8">
        <v>105000</v>
      </c>
    </row>
    <row r="30" spans="2:12" x14ac:dyDescent="0.25">
      <c r="B30" s="7" t="s">
        <v>46</v>
      </c>
      <c r="C30" s="8">
        <v>105000</v>
      </c>
      <c r="D30" s="8"/>
      <c r="E30" s="8"/>
      <c r="F30" s="8"/>
      <c r="G30" s="8"/>
      <c r="H30" s="8"/>
      <c r="I30" s="8"/>
      <c r="J30" s="8"/>
      <c r="K30" s="8"/>
      <c r="L30" s="8">
        <v>105000</v>
      </c>
    </row>
    <row r="31" spans="2:12" x14ac:dyDescent="0.25">
      <c r="B31" s="7" t="s">
        <v>45</v>
      </c>
      <c r="C31" s="8">
        <v>105000</v>
      </c>
      <c r="D31" s="8"/>
      <c r="E31" s="8"/>
      <c r="F31" s="8"/>
      <c r="G31" s="8"/>
      <c r="H31" s="8"/>
      <c r="I31" s="8"/>
      <c r="J31" s="8"/>
      <c r="K31" s="8"/>
      <c r="L31" s="8">
        <v>105000</v>
      </c>
    </row>
    <row r="32" spans="2:12" x14ac:dyDescent="0.25">
      <c r="B32" s="7" t="s">
        <v>39</v>
      </c>
      <c r="C32" s="8">
        <v>105000</v>
      </c>
      <c r="D32" s="8"/>
      <c r="E32" s="8"/>
      <c r="F32" s="8"/>
      <c r="G32" s="8"/>
      <c r="H32" s="8"/>
      <c r="I32" s="8"/>
      <c r="J32" s="8"/>
      <c r="K32" s="8"/>
      <c r="L32" s="8">
        <v>105000</v>
      </c>
    </row>
    <row r="33" spans="2:12" x14ac:dyDescent="0.25">
      <c r="B33" s="7" t="s">
        <v>43</v>
      </c>
      <c r="C33" s="8">
        <v>105000</v>
      </c>
      <c r="D33" s="8"/>
      <c r="E33" s="8"/>
      <c r="F33" s="8"/>
      <c r="G33" s="8"/>
      <c r="H33" s="8"/>
      <c r="I33" s="8"/>
      <c r="J33" s="8"/>
      <c r="K33" s="8"/>
      <c r="L33" s="8">
        <v>105000</v>
      </c>
    </row>
    <row r="34" spans="2:12" x14ac:dyDescent="0.25">
      <c r="B34" s="7" t="s">
        <v>44</v>
      </c>
      <c r="C34" s="8">
        <v>105000</v>
      </c>
      <c r="D34" s="8"/>
      <c r="E34" s="8"/>
      <c r="F34" s="8"/>
      <c r="G34" s="8"/>
      <c r="H34" s="8"/>
      <c r="I34" s="8"/>
      <c r="J34" s="8"/>
      <c r="K34" s="8"/>
      <c r="L34" s="8">
        <v>105000</v>
      </c>
    </row>
    <row r="35" spans="2:12" x14ac:dyDescent="0.25">
      <c r="B35" s="7" t="s">
        <v>41</v>
      </c>
      <c r="C35" s="8">
        <v>105000</v>
      </c>
      <c r="D35" s="8"/>
      <c r="E35" s="8"/>
      <c r="F35" s="8"/>
      <c r="G35" s="8"/>
      <c r="H35" s="8"/>
      <c r="I35" s="8"/>
      <c r="J35" s="8"/>
      <c r="K35" s="8"/>
      <c r="L35" s="8">
        <v>105000</v>
      </c>
    </row>
    <row r="36" spans="2:12" x14ac:dyDescent="0.25">
      <c r="B36" s="7" t="s">
        <v>35</v>
      </c>
      <c r="C36" s="8">
        <v>105000</v>
      </c>
      <c r="D36" s="8"/>
      <c r="E36" s="8"/>
      <c r="F36" s="8"/>
      <c r="G36" s="8"/>
      <c r="H36" s="8"/>
      <c r="I36" s="8"/>
      <c r="J36" s="8"/>
      <c r="K36" s="8"/>
      <c r="L36" s="8">
        <v>105000</v>
      </c>
    </row>
    <row r="37" spans="2:12" x14ac:dyDescent="0.25">
      <c r="B37" s="5" t="s">
        <v>20</v>
      </c>
      <c r="C37" s="8">
        <v>105000</v>
      </c>
      <c r="D37" s="8"/>
      <c r="E37" s="8"/>
      <c r="F37" s="8"/>
      <c r="G37" s="8"/>
      <c r="H37" s="8"/>
      <c r="I37" s="8"/>
      <c r="J37" s="8"/>
      <c r="K37" s="8"/>
      <c r="L37" s="8">
        <v>105000</v>
      </c>
    </row>
    <row r="38" spans="2:12" x14ac:dyDescent="0.25">
      <c r="B38" s="6" t="s">
        <v>2</v>
      </c>
      <c r="C38" s="8">
        <v>105000</v>
      </c>
      <c r="D38" s="8"/>
      <c r="E38" s="8"/>
      <c r="F38" s="8"/>
      <c r="G38" s="8"/>
      <c r="H38" s="8"/>
      <c r="I38" s="8"/>
      <c r="J38" s="8"/>
      <c r="K38" s="8"/>
      <c r="L38" s="8">
        <v>105000</v>
      </c>
    </row>
    <row r="39" spans="2:12" x14ac:dyDescent="0.25">
      <c r="B39" s="7" t="s">
        <v>33</v>
      </c>
      <c r="C39" s="8">
        <v>105000</v>
      </c>
      <c r="D39" s="8"/>
      <c r="E39" s="8"/>
      <c r="F39" s="8"/>
      <c r="G39" s="8"/>
      <c r="H39" s="8"/>
      <c r="I39" s="8"/>
      <c r="J39" s="8"/>
      <c r="K39" s="8"/>
      <c r="L39" s="8">
        <v>105000</v>
      </c>
    </row>
    <row r="40" spans="2:12" x14ac:dyDescent="0.25">
      <c r="B40" s="7" t="s">
        <v>42</v>
      </c>
      <c r="C40" s="8">
        <v>105000</v>
      </c>
      <c r="D40" s="8"/>
      <c r="E40" s="8"/>
      <c r="F40" s="8"/>
      <c r="G40" s="8"/>
      <c r="H40" s="8"/>
      <c r="I40" s="8"/>
      <c r="J40" s="8"/>
      <c r="K40" s="8"/>
      <c r="L40" s="8">
        <v>105000</v>
      </c>
    </row>
    <row r="41" spans="2:12" x14ac:dyDescent="0.25">
      <c r="B41" s="7" t="s">
        <v>40</v>
      </c>
      <c r="C41" s="8">
        <v>105000</v>
      </c>
      <c r="D41" s="8"/>
      <c r="E41" s="8"/>
      <c r="F41" s="8"/>
      <c r="G41" s="8"/>
      <c r="H41" s="8"/>
      <c r="I41" s="8"/>
      <c r="J41" s="8"/>
      <c r="K41" s="8"/>
      <c r="L41" s="8">
        <v>105000</v>
      </c>
    </row>
    <row r="42" spans="2:12" x14ac:dyDescent="0.25">
      <c r="B42" s="7" t="s">
        <v>38</v>
      </c>
      <c r="C42" s="8">
        <v>105000</v>
      </c>
      <c r="D42" s="8"/>
      <c r="E42" s="8"/>
      <c r="F42" s="8"/>
      <c r="G42" s="8"/>
      <c r="H42" s="8"/>
      <c r="I42" s="8"/>
      <c r="J42" s="8"/>
      <c r="K42" s="8"/>
      <c r="L42" s="8">
        <v>105000</v>
      </c>
    </row>
    <row r="43" spans="2:12" x14ac:dyDescent="0.25">
      <c r="B43" s="7" t="s">
        <v>36</v>
      </c>
      <c r="C43" s="8">
        <v>105000</v>
      </c>
      <c r="D43" s="8"/>
      <c r="E43" s="8"/>
      <c r="F43" s="8"/>
      <c r="G43" s="8"/>
      <c r="H43" s="8"/>
      <c r="I43" s="8"/>
      <c r="J43" s="8"/>
      <c r="K43" s="8"/>
      <c r="L43" s="8">
        <v>105000</v>
      </c>
    </row>
    <row r="44" spans="2:12" x14ac:dyDescent="0.25">
      <c r="B44" s="7" t="s">
        <v>37</v>
      </c>
      <c r="C44" s="8">
        <v>105000</v>
      </c>
      <c r="D44" s="8"/>
      <c r="E44" s="8"/>
      <c r="F44" s="8"/>
      <c r="G44" s="8"/>
      <c r="H44" s="8"/>
      <c r="I44" s="8"/>
      <c r="J44" s="8"/>
      <c r="K44" s="8"/>
      <c r="L44" s="8">
        <v>105000</v>
      </c>
    </row>
    <row r="45" spans="2:12" x14ac:dyDescent="0.25">
      <c r="B45" s="7" t="s">
        <v>34</v>
      </c>
      <c r="C45" s="8">
        <v>105000</v>
      </c>
      <c r="D45" s="8"/>
      <c r="E45" s="8"/>
      <c r="F45" s="8"/>
      <c r="G45" s="8"/>
      <c r="H45" s="8"/>
      <c r="I45" s="8"/>
      <c r="J45" s="8"/>
      <c r="K45" s="8"/>
      <c r="L45" s="8">
        <v>105000</v>
      </c>
    </row>
    <row r="46" spans="2:12" x14ac:dyDescent="0.25">
      <c r="B46" s="7" t="s">
        <v>46</v>
      </c>
      <c r="C46" s="8">
        <v>105000</v>
      </c>
      <c r="D46" s="8"/>
      <c r="E46" s="8"/>
      <c r="F46" s="8"/>
      <c r="G46" s="8"/>
      <c r="H46" s="8"/>
      <c r="I46" s="8"/>
      <c r="J46" s="8"/>
      <c r="K46" s="8"/>
      <c r="L46" s="8">
        <v>105000</v>
      </c>
    </row>
    <row r="47" spans="2:12" x14ac:dyDescent="0.25">
      <c r="B47" s="7" t="s">
        <v>45</v>
      </c>
      <c r="C47" s="8">
        <v>105000</v>
      </c>
      <c r="D47" s="8"/>
      <c r="E47" s="8"/>
      <c r="F47" s="8"/>
      <c r="G47" s="8"/>
      <c r="H47" s="8"/>
      <c r="I47" s="8"/>
      <c r="J47" s="8"/>
      <c r="K47" s="8"/>
      <c r="L47" s="8">
        <v>105000</v>
      </c>
    </row>
    <row r="48" spans="2:12" x14ac:dyDescent="0.25">
      <c r="B48" s="7" t="s">
        <v>39</v>
      </c>
      <c r="C48" s="8">
        <v>105000</v>
      </c>
      <c r="D48" s="8"/>
      <c r="E48" s="8"/>
      <c r="F48" s="8"/>
      <c r="G48" s="8"/>
      <c r="H48" s="8"/>
      <c r="I48" s="8"/>
      <c r="J48" s="8"/>
      <c r="K48" s="8"/>
      <c r="L48" s="8">
        <v>105000</v>
      </c>
    </row>
    <row r="49" spans="2:12" x14ac:dyDescent="0.25">
      <c r="B49" s="7" t="s">
        <v>43</v>
      </c>
      <c r="C49" s="8">
        <v>105000</v>
      </c>
      <c r="D49" s="8"/>
      <c r="E49" s="8"/>
      <c r="F49" s="8"/>
      <c r="G49" s="8"/>
      <c r="H49" s="8"/>
      <c r="I49" s="8"/>
      <c r="J49" s="8"/>
      <c r="K49" s="8"/>
      <c r="L49" s="8">
        <v>105000</v>
      </c>
    </row>
    <row r="50" spans="2:12" x14ac:dyDescent="0.25">
      <c r="B50" s="7" t="s">
        <v>44</v>
      </c>
      <c r="C50" s="8">
        <v>105000</v>
      </c>
      <c r="D50" s="8"/>
      <c r="E50" s="8"/>
      <c r="F50" s="8"/>
      <c r="G50" s="8"/>
      <c r="H50" s="8"/>
      <c r="I50" s="8"/>
      <c r="J50" s="8"/>
      <c r="K50" s="8"/>
      <c r="L50" s="8">
        <v>105000</v>
      </c>
    </row>
    <row r="51" spans="2:12" x14ac:dyDescent="0.25">
      <c r="B51" s="7" t="s">
        <v>41</v>
      </c>
      <c r="C51" s="8">
        <v>105000</v>
      </c>
      <c r="D51" s="8"/>
      <c r="E51" s="8"/>
      <c r="F51" s="8"/>
      <c r="G51" s="8"/>
      <c r="H51" s="8"/>
      <c r="I51" s="8"/>
      <c r="J51" s="8"/>
      <c r="K51" s="8"/>
      <c r="L51" s="8">
        <v>105000</v>
      </c>
    </row>
    <row r="52" spans="2:12" x14ac:dyDescent="0.25">
      <c r="B52" s="7" t="s">
        <v>35</v>
      </c>
      <c r="C52" s="8">
        <v>105000</v>
      </c>
      <c r="D52" s="8"/>
      <c r="E52" s="8"/>
      <c r="F52" s="8"/>
      <c r="G52" s="8"/>
      <c r="H52" s="8"/>
      <c r="I52" s="8"/>
      <c r="J52" s="8"/>
      <c r="K52" s="8"/>
      <c r="L52" s="8">
        <v>105000</v>
      </c>
    </row>
    <row r="53" spans="2:12" x14ac:dyDescent="0.25">
      <c r="B53" s="5" t="s">
        <v>21</v>
      </c>
      <c r="C53" s="8">
        <v>105000</v>
      </c>
      <c r="D53" s="8"/>
      <c r="E53" s="8"/>
      <c r="F53" s="8"/>
      <c r="G53" s="8"/>
      <c r="H53" s="8"/>
      <c r="I53" s="8"/>
      <c r="J53" s="8"/>
      <c r="K53" s="8"/>
      <c r="L53" s="8">
        <v>105000</v>
      </c>
    </row>
    <row r="54" spans="2:12" x14ac:dyDescent="0.25">
      <c r="B54" s="6" t="s">
        <v>2</v>
      </c>
      <c r="C54" s="8">
        <v>105000</v>
      </c>
      <c r="D54" s="8"/>
      <c r="E54" s="8"/>
      <c r="F54" s="8"/>
      <c r="G54" s="8"/>
      <c r="H54" s="8"/>
      <c r="I54" s="8"/>
      <c r="J54" s="8"/>
      <c r="K54" s="8"/>
      <c r="L54" s="8">
        <v>105000</v>
      </c>
    </row>
    <row r="55" spans="2:12" x14ac:dyDescent="0.25">
      <c r="B55" s="7" t="s">
        <v>33</v>
      </c>
      <c r="C55" s="8">
        <v>105000</v>
      </c>
      <c r="D55" s="8"/>
      <c r="E55" s="8"/>
      <c r="F55" s="8"/>
      <c r="G55" s="8"/>
      <c r="H55" s="8"/>
      <c r="I55" s="8"/>
      <c r="J55" s="8"/>
      <c r="K55" s="8"/>
      <c r="L55" s="8">
        <v>105000</v>
      </c>
    </row>
    <row r="56" spans="2:12" x14ac:dyDescent="0.25">
      <c r="B56" s="7" t="s">
        <v>42</v>
      </c>
      <c r="C56" s="8">
        <v>105000</v>
      </c>
      <c r="D56" s="8"/>
      <c r="E56" s="8"/>
      <c r="F56" s="8"/>
      <c r="G56" s="8"/>
      <c r="H56" s="8"/>
      <c r="I56" s="8"/>
      <c r="J56" s="8"/>
      <c r="K56" s="8"/>
      <c r="L56" s="8">
        <v>105000</v>
      </c>
    </row>
    <row r="57" spans="2:12" x14ac:dyDescent="0.25">
      <c r="B57" s="7" t="s">
        <v>40</v>
      </c>
      <c r="C57" s="8">
        <v>105000</v>
      </c>
      <c r="D57" s="8"/>
      <c r="E57" s="8"/>
      <c r="F57" s="8"/>
      <c r="G57" s="8"/>
      <c r="H57" s="8"/>
      <c r="I57" s="8"/>
      <c r="J57" s="8"/>
      <c r="K57" s="8"/>
      <c r="L57" s="8">
        <v>105000</v>
      </c>
    </row>
    <row r="58" spans="2:12" x14ac:dyDescent="0.25">
      <c r="B58" s="7" t="s">
        <v>38</v>
      </c>
      <c r="C58" s="8">
        <v>105000</v>
      </c>
      <c r="D58" s="8"/>
      <c r="E58" s="8"/>
      <c r="F58" s="8"/>
      <c r="G58" s="8"/>
      <c r="H58" s="8"/>
      <c r="I58" s="8"/>
      <c r="J58" s="8"/>
      <c r="K58" s="8"/>
      <c r="L58" s="8">
        <v>105000</v>
      </c>
    </row>
    <row r="59" spans="2:12" x14ac:dyDescent="0.25">
      <c r="B59" s="7" t="s">
        <v>36</v>
      </c>
      <c r="C59" s="8">
        <v>105000</v>
      </c>
      <c r="D59" s="8"/>
      <c r="E59" s="8"/>
      <c r="F59" s="8"/>
      <c r="G59" s="8"/>
      <c r="H59" s="8"/>
      <c r="I59" s="8"/>
      <c r="J59" s="8"/>
      <c r="K59" s="8"/>
      <c r="L59" s="8">
        <v>105000</v>
      </c>
    </row>
    <row r="60" spans="2:12" x14ac:dyDescent="0.25">
      <c r="B60" s="7" t="s">
        <v>37</v>
      </c>
      <c r="C60" s="8">
        <v>105000</v>
      </c>
      <c r="D60" s="8"/>
      <c r="E60" s="8"/>
      <c r="F60" s="8"/>
      <c r="G60" s="8"/>
      <c r="H60" s="8"/>
      <c r="I60" s="8"/>
      <c r="J60" s="8"/>
      <c r="K60" s="8"/>
      <c r="L60" s="8">
        <v>105000</v>
      </c>
    </row>
    <row r="61" spans="2:12" x14ac:dyDescent="0.25">
      <c r="B61" s="7" t="s">
        <v>34</v>
      </c>
      <c r="C61" s="8">
        <v>105000</v>
      </c>
      <c r="D61" s="8"/>
      <c r="E61" s="8"/>
      <c r="F61" s="8"/>
      <c r="G61" s="8"/>
      <c r="H61" s="8"/>
      <c r="I61" s="8"/>
      <c r="J61" s="8"/>
      <c r="K61" s="8"/>
      <c r="L61" s="8">
        <v>105000</v>
      </c>
    </row>
    <row r="62" spans="2:12" x14ac:dyDescent="0.25">
      <c r="B62" s="7" t="s">
        <v>46</v>
      </c>
      <c r="C62" s="8">
        <v>105000</v>
      </c>
      <c r="D62" s="8"/>
      <c r="E62" s="8"/>
      <c r="F62" s="8"/>
      <c r="G62" s="8"/>
      <c r="H62" s="8"/>
      <c r="I62" s="8"/>
      <c r="J62" s="8"/>
      <c r="K62" s="8"/>
      <c r="L62" s="8">
        <v>105000</v>
      </c>
    </row>
    <row r="63" spans="2:12" x14ac:dyDescent="0.25">
      <c r="B63" s="7" t="s">
        <v>45</v>
      </c>
      <c r="C63" s="8">
        <v>105000</v>
      </c>
      <c r="D63" s="8"/>
      <c r="E63" s="8"/>
      <c r="F63" s="8"/>
      <c r="G63" s="8"/>
      <c r="H63" s="8"/>
      <c r="I63" s="8"/>
      <c r="J63" s="8"/>
      <c r="K63" s="8"/>
      <c r="L63" s="8">
        <v>105000</v>
      </c>
    </row>
    <row r="64" spans="2:12" x14ac:dyDescent="0.25">
      <c r="B64" s="7" t="s">
        <v>39</v>
      </c>
      <c r="C64" s="8">
        <v>105000</v>
      </c>
      <c r="D64" s="8"/>
      <c r="E64" s="8"/>
      <c r="F64" s="8"/>
      <c r="G64" s="8"/>
      <c r="H64" s="8"/>
      <c r="I64" s="8"/>
      <c r="J64" s="8"/>
      <c r="K64" s="8"/>
      <c r="L64" s="8">
        <v>105000</v>
      </c>
    </row>
    <row r="65" spans="2:12" x14ac:dyDescent="0.25">
      <c r="B65" s="7" t="s">
        <v>43</v>
      </c>
      <c r="C65" s="8">
        <v>105000</v>
      </c>
      <c r="D65" s="8"/>
      <c r="E65" s="8"/>
      <c r="F65" s="8"/>
      <c r="G65" s="8"/>
      <c r="H65" s="8"/>
      <c r="I65" s="8"/>
      <c r="J65" s="8"/>
      <c r="K65" s="8"/>
      <c r="L65" s="8">
        <v>105000</v>
      </c>
    </row>
    <row r="66" spans="2:12" x14ac:dyDescent="0.25">
      <c r="B66" s="7" t="s">
        <v>44</v>
      </c>
      <c r="C66" s="8">
        <v>105000</v>
      </c>
      <c r="D66" s="8"/>
      <c r="E66" s="8"/>
      <c r="F66" s="8"/>
      <c r="G66" s="8"/>
      <c r="H66" s="8"/>
      <c r="I66" s="8"/>
      <c r="J66" s="8"/>
      <c r="K66" s="8"/>
      <c r="L66" s="8">
        <v>105000</v>
      </c>
    </row>
    <row r="67" spans="2:12" x14ac:dyDescent="0.25">
      <c r="B67" s="7" t="s">
        <v>41</v>
      </c>
      <c r="C67" s="8">
        <v>105000</v>
      </c>
      <c r="D67" s="8"/>
      <c r="E67" s="8"/>
      <c r="F67" s="8"/>
      <c r="G67" s="8"/>
      <c r="H67" s="8"/>
      <c r="I67" s="8"/>
      <c r="J67" s="8"/>
      <c r="K67" s="8"/>
      <c r="L67" s="8">
        <v>105000</v>
      </c>
    </row>
    <row r="68" spans="2:12" x14ac:dyDescent="0.25">
      <c r="B68" s="7" t="s">
        <v>35</v>
      </c>
      <c r="C68" s="8">
        <v>105000</v>
      </c>
      <c r="D68" s="8"/>
      <c r="E68" s="8"/>
      <c r="F68" s="8"/>
      <c r="G68" s="8"/>
      <c r="H68" s="8"/>
      <c r="I68" s="8"/>
      <c r="J68" s="8"/>
      <c r="K68" s="8"/>
      <c r="L68" s="8">
        <v>105000</v>
      </c>
    </row>
    <row r="69" spans="2:12" x14ac:dyDescent="0.25">
      <c r="B69" s="5" t="s">
        <v>22</v>
      </c>
      <c r="C69" s="8">
        <v>105000</v>
      </c>
      <c r="D69" s="8">
        <v>105000</v>
      </c>
      <c r="E69" s="8"/>
      <c r="F69" s="8"/>
      <c r="G69" s="8"/>
      <c r="H69" s="8"/>
      <c r="I69" s="8"/>
      <c r="J69" s="8"/>
      <c r="K69" s="8"/>
      <c r="L69" s="8">
        <v>105000</v>
      </c>
    </row>
    <row r="70" spans="2:12" x14ac:dyDescent="0.25">
      <c r="B70" s="6" t="s">
        <v>2</v>
      </c>
      <c r="C70" s="8">
        <v>105000</v>
      </c>
      <c r="D70" s="8">
        <v>105000</v>
      </c>
      <c r="E70" s="8"/>
      <c r="F70" s="8"/>
      <c r="G70" s="8"/>
      <c r="H70" s="8"/>
      <c r="I70" s="8"/>
      <c r="J70" s="8"/>
      <c r="K70" s="8"/>
      <c r="L70" s="8">
        <v>105000</v>
      </c>
    </row>
    <row r="71" spans="2:12" x14ac:dyDescent="0.25">
      <c r="B71" s="7" t="s">
        <v>33</v>
      </c>
      <c r="C71" s="8">
        <v>105000</v>
      </c>
      <c r="D71" s="8">
        <v>105000</v>
      </c>
      <c r="E71" s="8"/>
      <c r="F71" s="8"/>
      <c r="G71" s="8"/>
      <c r="H71" s="8"/>
      <c r="I71" s="8"/>
      <c r="J71" s="8"/>
      <c r="K71" s="8"/>
      <c r="L71" s="8">
        <v>105000</v>
      </c>
    </row>
    <row r="72" spans="2:12" x14ac:dyDescent="0.25">
      <c r="B72" s="7" t="s">
        <v>42</v>
      </c>
      <c r="C72" s="8">
        <v>105000</v>
      </c>
      <c r="D72" s="8">
        <v>105000</v>
      </c>
      <c r="E72" s="8"/>
      <c r="F72" s="8"/>
      <c r="G72" s="8"/>
      <c r="H72" s="8"/>
      <c r="I72" s="8"/>
      <c r="J72" s="8"/>
      <c r="K72" s="8"/>
      <c r="L72" s="8">
        <v>105000</v>
      </c>
    </row>
    <row r="73" spans="2:12" x14ac:dyDescent="0.25">
      <c r="B73" s="7" t="s">
        <v>40</v>
      </c>
      <c r="C73" s="8">
        <v>105000</v>
      </c>
      <c r="D73" s="8">
        <v>105000</v>
      </c>
      <c r="E73" s="8"/>
      <c r="F73" s="8"/>
      <c r="G73" s="8"/>
      <c r="H73" s="8"/>
      <c r="I73" s="8"/>
      <c r="J73" s="8"/>
      <c r="K73" s="8"/>
      <c r="L73" s="8">
        <v>105000</v>
      </c>
    </row>
    <row r="74" spans="2:12" x14ac:dyDescent="0.25">
      <c r="B74" s="7" t="s">
        <v>38</v>
      </c>
      <c r="C74" s="8">
        <v>105000</v>
      </c>
      <c r="D74" s="8">
        <v>105000</v>
      </c>
      <c r="E74" s="8"/>
      <c r="F74" s="8"/>
      <c r="G74" s="8"/>
      <c r="H74" s="8"/>
      <c r="I74" s="8"/>
      <c r="J74" s="8"/>
      <c r="K74" s="8"/>
      <c r="L74" s="8">
        <v>105000</v>
      </c>
    </row>
    <row r="75" spans="2:12" x14ac:dyDescent="0.25">
      <c r="B75" s="7" t="s">
        <v>36</v>
      </c>
      <c r="C75" s="8">
        <v>105000</v>
      </c>
      <c r="D75" s="8">
        <v>105000</v>
      </c>
      <c r="E75" s="8"/>
      <c r="F75" s="8"/>
      <c r="G75" s="8"/>
      <c r="H75" s="8"/>
      <c r="I75" s="8"/>
      <c r="J75" s="8"/>
      <c r="K75" s="8"/>
      <c r="L75" s="8">
        <v>105000</v>
      </c>
    </row>
    <row r="76" spans="2:12" x14ac:dyDescent="0.25">
      <c r="B76" s="7" t="s">
        <v>37</v>
      </c>
      <c r="C76" s="8">
        <v>105000</v>
      </c>
      <c r="D76" s="8">
        <v>105000</v>
      </c>
      <c r="E76" s="8"/>
      <c r="F76" s="8"/>
      <c r="G76" s="8"/>
      <c r="H76" s="8"/>
      <c r="I76" s="8"/>
      <c r="J76" s="8"/>
      <c r="K76" s="8"/>
      <c r="L76" s="8">
        <v>105000</v>
      </c>
    </row>
    <row r="77" spans="2:12" x14ac:dyDescent="0.25">
      <c r="B77" s="7" t="s">
        <v>34</v>
      </c>
      <c r="C77" s="8">
        <v>105000</v>
      </c>
      <c r="D77" s="8">
        <v>105000</v>
      </c>
      <c r="E77" s="8"/>
      <c r="F77" s="8"/>
      <c r="G77" s="8"/>
      <c r="H77" s="8"/>
      <c r="I77" s="8"/>
      <c r="J77" s="8"/>
      <c r="K77" s="8"/>
      <c r="L77" s="8">
        <v>105000</v>
      </c>
    </row>
    <row r="78" spans="2:12" x14ac:dyDescent="0.25">
      <c r="B78" s="7" t="s">
        <v>46</v>
      </c>
      <c r="C78" s="8">
        <v>105000</v>
      </c>
      <c r="D78" s="8">
        <v>105000</v>
      </c>
      <c r="E78" s="8"/>
      <c r="F78" s="8"/>
      <c r="G78" s="8"/>
      <c r="H78" s="8"/>
      <c r="I78" s="8"/>
      <c r="J78" s="8"/>
      <c r="K78" s="8"/>
      <c r="L78" s="8">
        <v>105000</v>
      </c>
    </row>
    <row r="79" spans="2:12" x14ac:dyDescent="0.25">
      <c r="B79" s="7" t="s">
        <v>45</v>
      </c>
      <c r="C79" s="8">
        <v>105000</v>
      </c>
      <c r="D79" s="8">
        <v>105000</v>
      </c>
      <c r="E79" s="8"/>
      <c r="F79" s="8"/>
      <c r="G79" s="8"/>
      <c r="H79" s="8"/>
      <c r="I79" s="8"/>
      <c r="J79" s="8"/>
      <c r="K79" s="8"/>
      <c r="L79" s="8">
        <v>105000</v>
      </c>
    </row>
    <row r="80" spans="2:12" x14ac:dyDescent="0.25">
      <c r="B80" s="7" t="s">
        <v>39</v>
      </c>
      <c r="C80" s="8">
        <v>105000</v>
      </c>
      <c r="D80" s="8">
        <v>105000</v>
      </c>
      <c r="E80" s="8"/>
      <c r="F80" s="8"/>
      <c r="G80" s="8"/>
      <c r="H80" s="8"/>
      <c r="I80" s="8"/>
      <c r="J80" s="8"/>
      <c r="K80" s="8"/>
      <c r="L80" s="8">
        <v>105000</v>
      </c>
    </row>
    <row r="81" spans="2:12" x14ac:dyDescent="0.25">
      <c r="B81" s="7" t="s">
        <v>43</v>
      </c>
      <c r="C81" s="8">
        <v>105000</v>
      </c>
      <c r="D81" s="8">
        <v>105000</v>
      </c>
      <c r="E81" s="8"/>
      <c r="F81" s="8"/>
      <c r="G81" s="8"/>
      <c r="H81" s="8"/>
      <c r="I81" s="8"/>
      <c r="J81" s="8"/>
      <c r="K81" s="8"/>
      <c r="L81" s="8">
        <v>105000</v>
      </c>
    </row>
    <row r="82" spans="2:12" x14ac:dyDescent="0.25">
      <c r="B82" s="7" t="s">
        <v>44</v>
      </c>
      <c r="C82" s="8">
        <v>105000</v>
      </c>
      <c r="D82" s="8">
        <v>105000</v>
      </c>
      <c r="E82" s="8"/>
      <c r="F82" s="8"/>
      <c r="G82" s="8"/>
      <c r="H82" s="8"/>
      <c r="I82" s="8"/>
      <c r="J82" s="8"/>
      <c r="K82" s="8"/>
      <c r="L82" s="8">
        <v>105000</v>
      </c>
    </row>
    <row r="83" spans="2:12" x14ac:dyDescent="0.25">
      <c r="B83" s="7" t="s">
        <v>41</v>
      </c>
      <c r="C83" s="8">
        <v>105000</v>
      </c>
      <c r="D83" s="8">
        <v>105000</v>
      </c>
      <c r="E83" s="8"/>
      <c r="F83" s="8"/>
      <c r="G83" s="8"/>
      <c r="H83" s="8"/>
      <c r="I83" s="8"/>
      <c r="J83" s="8"/>
      <c r="K83" s="8"/>
      <c r="L83" s="8">
        <v>105000</v>
      </c>
    </row>
    <row r="84" spans="2:12" x14ac:dyDescent="0.25">
      <c r="B84" s="7" t="s">
        <v>35</v>
      </c>
      <c r="C84" s="8">
        <v>105000</v>
      </c>
      <c r="D84" s="8">
        <v>105000</v>
      </c>
      <c r="E84" s="8"/>
      <c r="F84" s="8"/>
      <c r="G84" s="8"/>
      <c r="H84" s="8"/>
      <c r="I84" s="8"/>
      <c r="J84" s="8"/>
      <c r="K84" s="8"/>
      <c r="L84" s="8">
        <v>105000</v>
      </c>
    </row>
    <row r="85" spans="2:12" x14ac:dyDescent="0.25">
      <c r="B85" s="5" t="s">
        <v>23</v>
      </c>
      <c r="C85" s="8">
        <v>105000</v>
      </c>
      <c r="D85" s="8"/>
      <c r="E85" s="8">
        <v>105000</v>
      </c>
      <c r="F85" s="8"/>
      <c r="G85" s="8"/>
      <c r="H85" s="8"/>
      <c r="I85" s="8"/>
      <c r="J85" s="8"/>
      <c r="K85" s="8"/>
      <c r="L85" s="8">
        <v>105000</v>
      </c>
    </row>
    <row r="86" spans="2:12" x14ac:dyDescent="0.25">
      <c r="B86" s="6" t="s">
        <v>2</v>
      </c>
      <c r="C86" s="8">
        <v>105000</v>
      </c>
      <c r="D86" s="8"/>
      <c r="E86" s="8">
        <v>105000</v>
      </c>
      <c r="F86" s="8"/>
      <c r="G86" s="8"/>
      <c r="H86" s="8"/>
      <c r="I86" s="8"/>
      <c r="J86" s="8"/>
      <c r="K86" s="8"/>
      <c r="L86" s="8">
        <v>105000</v>
      </c>
    </row>
    <row r="87" spans="2:12" x14ac:dyDescent="0.25">
      <c r="B87" s="7" t="s">
        <v>33</v>
      </c>
      <c r="C87" s="8">
        <v>105000</v>
      </c>
      <c r="D87" s="8"/>
      <c r="E87" s="8">
        <v>105000</v>
      </c>
      <c r="F87" s="8"/>
      <c r="G87" s="8"/>
      <c r="H87" s="8"/>
      <c r="I87" s="8"/>
      <c r="J87" s="8"/>
      <c r="K87" s="8"/>
      <c r="L87" s="8">
        <v>105000</v>
      </c>
    </row>
    <row r="88" spans="2:12" x14ac:dyDescent="0.25">
      <c r="B88" s="7" t="s">
        <v>42</v>
      </c>
      <c r="C88" s="8">
        <v>105000</v>
      </c>
      <c r="D88" s="8"/>
      <c r="E88" s="8">
        <v>105000</v>
      </c>
      <c r="F88" s="8"/>
      <c r="G88" s="8"/>
      <c r="H88" s="8"/>
      <c r="I88" s="8"/>
      <c r="J88" s="8"/>
      <c r="K88" s="8"/>
      <c r="L88" s="8">
        <v>105000</v>
      </c>
    </row>
    <row r="89" spans="2:12" x14ac:dyDescent="0.25">
      <c r="B89" s="7" t="s">
        <v>40</v>
      </c>
      <c r="C89" s="8">
        <v>105000</v>
      </c>
      <c r="D89" s="8"/>
      <c r="E89" s="8">
        <v>105000</v>
      </c>
      <c r="F89" s="8"/>
      <c r="G89" s="8"/>
      <c r="H89" s="8"/>
      <c r="I89" s="8"/>
      <c r="J89" s="8"/>
      <c r="K89" s="8"/>
      <c r="L89" s="8">
        <v>105000</v>
      </c>
    </row>
    <row r="90" spans="2:12" x14ac:dyDescent="0.25">
      <c r="B90" s="7" t="s">
        <v>38</v>
      </c>
      <c r="C90" s="8">
        <v>105000</v>
      </c>
      <c r="D90" s="8"/>
      <c r="E90" s="8">
        <v>105000</v>
      </c>
      <c r="F90" s="8"/>
      <c r="G90" s="8"/>
      <c r="H90" s="8"/>
      <c r="I90" s="8"/>
      <c r="J90" s="8"/>
      <c r="K90" s="8"/>
      <c r="L90" s="8">
        <v>105000</v>
      </c>
    </row>
    <row r="91" spans="2:12" x14ac:dyDescent="0.25">
      <c r="B91" s="7" t="s">
        <v>36</v>
      </c>
      <c r="C91" s="8">
        <v>105000</v>
      </c>
      <c r="D91" s="8"/>
      <c r="E91" s="8">
        <v>105000</v>
      </c>
      <c r="F91" s="8"/>
      <c r="G91" s="8"/>
      <c r="H91" s="8"/>
      <c r="I91" s="8"/>
      <c r="J91" s="8"/>
      <c r="K91" s="8"/>
      <c r="L91" s="8">
        <v>105000</v>
      </c>
    </row>
    <row r="92" spans="2:12" x14ac:dyDescent="0.25">
      <c r="B92" s="7" t="s">
        <v>37</v>
      </c>
      <c r="C92" s="8">
        <v>105000</v>
      </c>
      <c r="D92" s="8"/>
      <c r="E92" s="8">
        <v>105000</v>
      </c>
      <c r="F92" s="8"/>
      <c r="G92" s="8"/>
      <c r="H92" s="8"/>
      <c r="I92" s="8"/>
      <c r="J92" s="8"/>
      <c r="K92" s="8"/>
      <c r="L92" s="8">
        <v>105000</v>
      </c>
    </row>
    <row r="93" spans="2:12" x14ac:dyDescent="0.25">
      <c r="B93" s="7" t="s">
        <v>34</v>
      </c>
      <c r="C93" s="8">
        <v>105000</v>
      </c>
      <c r="D93" s="8"/>
      <c r="E93" s="8">
        <v>105000</v>
      </c>
      <c r="F93" s="8"/>
      <c r="G93" s="8"/>
      <c r="H93" s="8"/>
      <c r="I93" s="8"/>
      <c r="J93" s="8"/>
      <c r="K93" s="8"/>
      <c r="L93" s="8">
        <v>105000</v>
      </c>
    </row>
    <row r="94" spans="2:12" x14ac:dyDescent="0.25">
      <c r="B94" s="7" t="s">
        <v>46</v>
      </c>
      <c r="C94" s="8">
        <v>105000</v>
      </c>
      <c r="D94" s="8"/>
      <c r="E94" s="8">
        <v>105000</v>
      </c>
      <c r="F94" s="8"/>
      <c r="G94" s="8"/>
      <c r="H94" s="8"/>
      <c r="I94" s="8"/>
      <c r="J94" s="8"/>
      <c r="K94" s="8"/>
      <c r="L94" s="8">
        <v>105000</v>
      </c>
    </row>
    <row r="95" spans="2:12" x14ac:dyDescent="0.25">
      <c r="B95" s="7" t="s">
        <v>45</v>
      </c>
      <c r="C95" s="8">
        <v>105000</v>
      </c>
      <c r="D95" s="8"/>
      <c r="E95" s="8">
        <v>105000</v>
      </c>
      <c r="F95" s="8"/>
      <c r="G95" s="8"/>
      <c r="H95" s="8"/>
      <c r="I95" s="8"/>
      <c r="J95" s="8"/>
      <c r="K95" s="8"/>
      <c r="L95" s="8">
        <v>105000</v>
      </c>
    </row>
    <row r="96" spans="2:12" x14ac:dyDescent="0.25">
      <c r="B96" s="7" t="s">
        <v>39</v>
      </c>
      <c r="C96" s="8">
        <v>105000</v>
      </c>
      <c r="D96" s="8"/>
      <c r="E96" s="8">
        <v>105000</v>
      </c>
      <c r="F96" s="8"/>
      <c r="G96" s="8"/>
      <c r="H96" s="8"/>
      <c r="I96" s="8"/>
      <c r="J96" s="8"/>
      <c r="K96" s="8"/>
      <c r="L96" s="8">
        <v>105000</v>
      </c>
    </row>
    <row r="97" spans="2:12" x14ac:dyDescent="0.25">
      <c r="B97" s="7" t="s">
        <v>43</v>
      </c>
      <c r="C97" s="8">
        <v>105000</v>
      </c>
      <c r="D97" s="8"/>
      <c r="E97" s="8">
        <v>105000</v>
      </c>
      <c r="F97" s="8"/>
      <c r="G97" s="8"/>
      <c r="H97" s="8"/>
      <c r="I97" s="8"/>
      <c r="J97" s="8"/>
      <c r="K97" s="8"/>
      <c r="L97" s="8">
        <v>105000</v>
      </c>
    </row>
    <row r="98" spans="2:12" x14ac:dyDescent="0.25">
      <c r="B98" s="7" t="s">
        <v>44</v>
      </c>
      <c r="C98" s="8">
        <v>105000</v>
      </c>
      <c r="D98" s="8"/>
      <c r="E98" s="8">
        <v>105000</v>
      </c>
      <c r="F98" s="8"/>
      <c r="G98" s="8"/>
      <c r="H98" s="8"/>
      <c r="I98" s="8"/>
      <c r="J98" s="8"/>
      <c r="K98" s="8"/>
      <c r="L98" s="8">
        <v>105000</v>
      </c>
    </row>
    <row r="99" spans="2:12" x14ac:dyDescent="0.25">
      <c r="B99" s="7" t="s">
        <v>41</v>
      </c>
      <c r="C99" s="8">
        <v>105000</v>
      </c>
      <c r="D99" s="8"/>
      <c r="E99" s="8">
        <v>105000</v>
      </c>
      <c r="F99" s="8"/>
      <c r="G99" s="8"/>
      <c r="H99" s="8"/>
      <c r="I99" s="8"/>
      <c r="J99" s="8"/>
      <c r="K99" s="8"/>
      <c r="L99" s="8">
        <v>105000</v>
      </c>
    </row>
    <row r="100" spans="2:12" x14ac:dyDescent="0.25">
      <c r="B100" s="7" t="s">
        <v>35</v>
      </c>
      <c r="C100" s="8">
        <v>105000</v>
      </c>
      <c r="D100" s="8"/>
      <c r="E100" s="8">
        <v>105000</v>
      </c>
      <c r="F100" s="8"/>
      <c r="G100" s="8"/>
      <c r="H100" s="8"/>
      <c r="I100" s="8"/>
      <c r="J100" s="8"/>
      <c r="K100" s="8"/>
      <c r="L100" s="8">
        <v>105000</v>
      </c>
    </row>
    <row r="101" spans="2:12" x14ac:dyDescent="0.25">
      <c r="B101" s="5" t="s">
        <v>24</v>
      </c>
      <c r="C101" s="8">
        <v>105000</v>
      </c>
      <c r="D101" s="8"/>
      <c r="E101" s="8"/>
      <c r="F101" s="8">
        <v>105000</v>
      </c>
      <c r="G101" s="8"/>
      <c r="H101" s="8"/>
      <c r="I101" s="8"/>
      <c r="J101" s="8"/>
      <c r="K101" s="8"/>
      <c r="L101" s="8">
        <v>105000</v>
      </c>
    </row>
    <row r="102" spans="2:12" x14ac:dyDescent="0.25">
      <c r="B102" s="6" t="s">
        <v>2</v>
      </c>
      <c r="C102" s="8">
        <v>105000</v>
      </c>
      <c r="D102" s="8"/>
      <c r="E102" s="8"/>
      <c r="F102" s="8">
        <v>105000</v>
      </c>
      <c r="G102" s="8"/>
      <c r="H102" s="8"/>
      <c r="I102" s="8"/>
      <c r="J102" s="8"/>
      <c r="K102" s="8"/>
      <c r="L102" s="8">
        <v>105000</v>
      </c>
    </row>
    <row r="103" spans="2:12" x14ac:dyDescent="0.25">
      <c r="B103" s="7" t="s">
        <v>33</v>
      </c>
      <c r="C103" s="8">
        <v>105000</v>
      </c>
      <c r="D103" s="8"/>
      <c r="E103" s="8"/>
      <c r="F103" s="8">
        <v>105000</v>
      </c>
      <c r="G103" s="8"/>
      <c r="H103" s="8"/>
      <c r="I103" s="8"/>
      <c r="J103" s="8"/>
      <c r="K103" s="8"/>
      <c r="L103" s="8">
        <v>105000</v>
      </c>
    </row>
    <row r="104" spans="2:12" x14ac:dyDescent="0.25">
      <c r="B104" s="7" t="s">
        <v>42</v>
      </c>
      <c r="C104" s="8">
        <v>105000</v>
      </c>
      <c r="D104" s="8"/>
      <c r="E104" s="8"/>
      <c r="F104" s="8">
        <v>105000</v>
      </c>
      <c r="G104" s="8"/>
      <c r="H104" s="8"/>
      <c r="I104" s="8"/>
      <c r="J104" s="8"/>
      <c r="K104" s="8"/>
      <c r="L104" s="8">
        <v>105000</v>
      </c>
    </row>
    <row r="105" spans="2:12" x14ac:dyDescent="0.25">
      <c r="B105" s="7" t="s">
        <v>40</v>
      </c>
      <c r="C105" s="8">
        <v>105000</v>
      </c>
      <c r="D105" s="8"/>
      <c r="E105" s="8"/>
      <c r="F105" s="8">
        <v>105000</v>
      </c>
      <c r="G105" s="8"/>
      <c r="H105" s="8"/>
      <c r="I105" s="8"/>
      <c r="J105" s="8"/>
      <c r="K105" s="8"/>
      <c r="L105" s="8">
        <v>105000</v>
      </c>
    </row>
    <row r="106" spans="2:12" x14ac:dyDescent="0.25">
      <c r="B106" s="7" t="s">
        <v>38</v>
      </c>
      <c r="C106" s="8">
        <v>105000</v>
      </c>
      <c r="D106" s="8"/>
      <c r="E106" s="8"/>
      <c r="F106" s="8">
        <v>105000</v>
      </c>
      <c r="G106" s="8"/>
      <c r="H106" s="8"/>
      <c r="I106" s="8"/>
      <c r="J106" s="8"/>
      <c r="K106" s="8"/>
      <c r="L106" s="8">
        <v>105000</v>
      </c>
    </row>
    <row r="107" spans="2:12" x14ac:dyDescent="0.25">
      <c r="B107" s="7" t="s">
        <v>36</v>
      </c>
      <c r="C107" s="8">
        <v>105000</v>
      </c>
      <c r="D107" s="8"/>
      <c r="E107" s="8"/>
      <c r="F107" s="8">
        <v>105000</v>
      </c>
      <c r="G107" s="8"/>
      <c r="H107" s="8"/>
      <c r="I107" s="8"/>
      <c r="J107" s="8"/>
      <c r="K107" s="8"/>
      <c r="L107" s="8">
        <v>105000</v>
      </c>
    </row>
    <row r="108" spans="2:12" x14ac:dyDescent="0.25">
      <c r="B108" s="7" t="s">
        <v>37</v>
      </c>
      <c r="C108" s="8">
        <v>105000</v>
      </c>
      <c r="D108" s="8"/>
      <c r="E108" s="8"/>
      <c r="F108" s="8">
        <v>105000</v>
      </c>
      <c r="G108" s="8"/>
      <c r="H108" s="8"/>
      <c r="I108" s="8"/>
      <c r="J108" s="8"/>
      <c r="K108" s="8"/>
      <c r="L108" s="8">
        <v>105000</v>
      </c>
    </row>
    <row r="109" spans="2:12" x14ac:dyDescent="0.25">
      <c r="B109" s="7" t="s">
        <v>34</v>
      </c>
      <c r="C109" s="8">
        <v>105000</v>
      </c>
      <c r="D109" s="8"/>
      <c r="E109" s="8"/>
      <c r="F109" s="8">
        <v>105000</v>
      </c>
      <c r="G109" s="8"/>
      <c r="H109" s="8"/>
      <c r="I109" s="8"/>
      <c r="J109" s="8"/>
      <c r="K109" s="8"/>
      <c r="L109" s="8">
        <v>105000</v>
      </c>
    </row>
    <row r="110" spans="2:12" x14ac:dyDescent="0.25">
      <c r="B110" s="7" t="s">
        <v>46</v>
      </c>
      <c r="C110" s="8">
        <v>105000</v>
      </c>
      <c r="D110" s="8"/>
      <c r="E110" s="8"/>
      <c r="F110" s="8">
        <v>105000</v>
      </c>
      <c r="G110" s="8"/>
      <c r="H110" s="8"/>
      <c r="I110" s="8"/>
      <c r="J110" s="8"/>
      <c r="K110" s="8"/>
      <c r="L110" s="8">
        <v>105000</v>
      </c>
    </row>
    <row r="111" spans="2:12" x14ac:dyDescent="0.25">
      <c r="B111" s="7" t="s">
        <v>45</v>
      </c>
      <c r="C111" s="8">
        <v>105000</v>
      </c>
      <c r="D111" s="8"/>
      <c r="E111" s="8"/>
      <c r="F111" s="8">
        <v>105000</v>
      </c>
      <c r="G111" s="8"/>
      <c r="H111" s="8"/>
      <c r="I111" s="8"/>
      <c r="J111" s="8"/>
      <c r="K111" s="8"/>
      <c r="L111" s="8">
        <v>105000</v>
      </c>
    </row>
    <row r="112" spans="2:12" x14ac:dyDescent="0.25">
      <c r="B112" s="7" t="s">
        <v>39</v>
      </c>
      <c r="C112" s="8">
        <v>105000</v>
      </c>
      <c r="D112" s="8"/>
      <c r="E112" s="8"/>
      <c r="F112" s="8">
        <v>105000</v>
      </c>
      <c r="G112" s="8"/>
      <c r="H112" s="8"/>
      <c r="I112" s="8"/>
      <c r="J112" s="8"/>
      <c r="K112" s="8"/>
      <c r="L112" s="8">
        <v>105000</v>
      </c>
    </row>
    <row r="113" spans="2:12" x14ac:dyDescent="0.25">
      <c r="B113" s="7" t="s">
        <v>43</v>
      </c>
      <c r="C113" s="8">
        <v>105000</v>
      </c>
      <c r="D113" s="8"/>
      <c r="E113" s="8"/>
      <c r="F113" s="8">
        <v>105000</v>
      </c>
      <c r="G113" s="8"/>
      <c r="H113" s="8"/>
      <c r="I113" s="8"/>
      <c r="J113" s="8"/>
      <c r="K113" s="8"/>
      <c r="L113" s="8">
        <v>105000</v>
      </c>
    </row>
    <row r="114" spans="2:12" x14ac:dyDescent="0.25">
      <c r="B114" s="7" t="s">
        <v>44</v>
      </c>
      <c r="C114" s="8">
        <v>105000</v>
      </c>
      <c r="D114" s="8"/>
      <c r="E114" s="8"/>
      <c r="F114" s="8">
        <v>105000</v>
      </c>
      <c r="G114" s="8"/>
      <c r="H114" s="8"/>
      <c r="I114" s="8"/>
      <c r="J114" s="8"/>
      <c r="K114" s="8"/>
      <c r="L114" s="8">
        <v>105000</v>
      </c>
    </row>
    <row r="115" spans="2:12" x14ac:dyDescent="0.25">
      <c r="B115" s="7" t="s">
        <v>41</v>
      </c>
      <c r="C115" s="8">
        <v>105000</v>
      </c>
      <c r="D115" s="8"/>
      <c r="E115" s="8"/>
      <c r="F115" s="8">
        <v>105000</v>
      </c>
      <c r="G115" s="8"/>
      <c r="H115" s="8"/>
      <c r="I115" s="8"/>
      <c r="J115" s="8"/>
      <c r="K115" s="8"/>
      <c r="L115" s="8">
        <v>105000</v>
      </c>
    </row>
    <row r="116" spans="2:12" x14ac:dyDescent="0.25">
      <c r="B116" s="7" t="s">
        <v>35</v>
      </c>
      <c r="C116" s="8">
        <v>105000</v>
      </c>
      <c r="D116" s="8"/>
      <c r="E116" s="8"/>
      <c r="F116" s="8">
        <v>105000</v>
      </c>
      <c r="G116" s="8"/>
      <c r="H116" s="8"/>
      <c r="I116" s="8"/>
      <c r="J116" s="8"/>
      <c r="K116" s="8"/>
      <c r="L116" s="8">
        <v>105000</v>
      </c>
    </row>
    <row r="117" spans="2:12" x14ac:dyDescent="0.25">
      <c r="B117" s="5" t="s">
        <v>25</v>
      </c>
      <c r="C117" s="8">
        <v>105000</v>
      </c>
      <c r="D117" s="8"/>
      <c r="E117" s="8"/>
      <c r="F117" s="8"/>
      <c r="G117" s="8">
        <v>105000</v>
      </c>
      <c r="H117" s="8"/>
      <c r="I117" s="8"/>
      <c r="J117" s="8"/>
      <c r="K117" s="8"/>
      <c r="L117" s="8">
        <v>105000</v>
      </c>
    </row>
    <row r="118" spans="2:12" x14ac:dyDescent="0.25">
      <c r="B118" s="6" t="s">
        <v>2</v>
      </c>
      <c r="C118" s="8">
        <v>105000</v>
      </c>
      <c r="D118" s="8"/>
      <c r="E118" s="8"/>
      <c r="F118" s="8"/>
      <c r="G118" s="8">
        <v>105000</v>
      </c>
      <c r="H118" s="8"/>
      <c r="I118" s="8"/>
      <c r="J118" s="8"/>
      <c r="K118" s="8"/>
      <c r="L118" s="8">
        <v>105000</v>
      </c>
    </row>
    <row r="119" spans="2:12" x14ac:dyDescent="0.25">
      <c r="B119" s="7" t="s">
        <v>33</v>
      </c>
      <c r="C119" s="8">
        <v>105000</v>
      </c>
      <c r="D119" s="8"/>
      <c r="E119" s="8"/>
      <c r="F119" s="8"/>
      <c r="G119" s="8">
        <v>105000</v>
      </c>
      <c r="H119" s="8"/>
      <c r="I119" s="8"/>
      <c r="J119" s="8"/>
      <c r="K119" s="8"/>
      <c r="L119" s="8">
        <v>105000</v>
      </c>
    </row>
    <row r="120" spans="2:12" x14ac:dyDescent="0.25">
      <c r="B120" s="7" t="s">
        <v>42</v>
      </c>
      <c r="C120" s="8">
        <v>105000</v>
      </c>
      <c r="D120" s="8"/>
      <c r="E120" s="8"/>
      <c r="F120" s="8"/>
      <c r="G120" s="8">
        <v>105000</v>
      </c>
      <c r="H120" s="8"/>
      <c r="I120" s="8"/>
      <c r="J120" s="8"/>
      <c r="K120" s="8"/>
      <c r="L120" s="8">
        <v>105000</v>
      </c>
    </row>
    <row r="121" spans="2:12" x14ac:dyDescent="0.25">
      <c r="B121" s="7" t="s">
        <v>40</v>
      </c>
      <c r="C121" s="8">
        <v>105000</v>
      </c>
      <c r="D121" s="8"/>
      <c r="E121" s="8"/>
      <c r="F121" s="8"/>
      <c r="G121" s="8">
        <v>105000</v>
      </c>
      <c r="H121" s="8"/>
      <c r="I121" s="8"/>
      <c r="J121" s="8"/>
      <c r="K121" s="8"/>
      <c r="L121" s="8">
        <v>105000</v>
      </c>
    </row>
    <row r="122" spans="2:12" x14ac:dyDescent="0.25">
      <c r="B122" s="7" t="s">
        <v>38</v>
      </c>
      <c r="C122" s="8">
        <v>105000</v>
      </c>
      <c r="D122" s="8"/>
      <c r="E122" s="8"/>
      <c r="F122" s="8"/>
      <c r="G122" s="8">
        <v>105000</v>
      </c>
      <c r="H122" s="8"/>
      <c r="I122" s="8"/>
      <c r="J122" s="8"/>
      <c r="K122" s="8"/>
      <c r="L122" s="8">
        <v>105000</v>
      </c>
    </row>
    <row r="123" spans="2:12" x14ac:dyDescent="0.25">
      <c r="B123" s="7" t="s">
        <v>36</v>
      </c>
      <c r="C123" s="8">
        <v>105000</v>
      </c>
      <c r="D123" s="8"/>
      <c r="E123" s="8"/>
      <c r="F123" s="8"/>
      <c r="G123" s="8">
        <v>105000</v>
      </c>
      <c r="H123" s="8"/>
      <c r="I123" s="8"/>
      <c r="J123" s="8"/>
      <c r="K123" s="8"/>
      <c r="L123" s="8">
        <v>105000</v>
      </c>
    </row>
    <row r="124" spans="2:12" x14ac:dyDescent="0.25">
      <c r="B124" s="7" t="s">
        <v>37</v>
      </c>
      <c r="C124" s="8">
        <v>105000</v>
      </c>
      <c r="D124" s="8"/>
      <c r="E124" s="8"/>
      <c r="F124" s="8"/>
      <c r="G124" s="8">
        <v>105000</v>
      </c>
      <c r="H124" s="8"/>
      <c r="I124" s="8"/>
      <c r="J124" s="8"/>
      <c r="K124" s="8"/>
      <c r="L124" s="8">
        <v>105000</v>
      </c>
    </row>
    <row r="125" spans="2:12" x14ac:dyDescent="0.25">
      <c r="B125" s="7" t="s">
        <v>34</v>
      </c>
      <c r="C125" s="8">
        <v>105000</v>
      </c>
      <c r="D125" s="8"/>
      <c r="E125" s="8"/>
      <c r="F125" s="8"/>
      <c r="G125" s="8">
        <v>105000</v>
      </c>
      <c r="H125" s="8"/>
      <c r="I125" s="8"/>
      <c r="J125" s="8"/>
      <c r="K125" s="8"/>
      <c r="L125" s="8">
        <v>105000</v>
      </c>
    </row>
    <row r="126" spans="2:12" x14ac:dyDescent="0.25">
      <c r="B126" s="7" t="s">
        <v>46</v>
      </c>
      <c r="C126" s="8">
        <v>105000</v>
      </c>
      <c r="D126" s="8"/>
      <c r="E126" s="8"/>
      <c r="F126" s="8"/>
      <c r="G126" s="8">
        <v>105000</v>
      </c>
      <c r="H126" s="8"/>
      <c r="I126" s="8"/>
      <c r="J126" s="8"/>
      <c r="K126" s="8"/>
      <c r="L126" s="8">
        <v>105000</v>
      </c>
    </row>
    <row r="127" spans="2:12" x14ac:dyDescent="0.25">
      <c r="B127" s="7" t="s">
        <v>45</v>
      </c>
      <c r="C127" s="8">
        <v>105000</v>
      </c>
      <c r="D127" s="8"/>
      <c r="E127" s="8"/>
      <c r="F127" s="8"/>
      <c r="G127" s="8">
        <v>105000</v>
      </c>
      <c r="H127" s="8"/>
      <c r="I127" s="8"/>
      <c r="J127" s="8"/>
      <c r="K127" s="8"/>
      <c r="L127" s="8">
        <v>105000</v>
      </c>
    </row>
    <row r="128" spans="2:12" x14ac:dyDescent="0.25">
      <c r="B128" s="7" t="s">
        <v>39</v>
      </c>
      <c r="C128" s="8">
        <v>105000</v>
      </c>
      <c r="D128" s="8"/>
      <c r="E128" s="8"/>
      <c r="F128" s="8"/>
      <c r="G128" s="8">
        <v>105000</v>
      </c>
      <c r="H128" s="8"/>
      <c r="I128" s="8"/>
      <c r="J128" s="8"/>
      <c r="K128" s="8"/>
      <c r="L128" s="8">
        <v>105000</v>
      </c>
    </row>
    <row r="129" spans="2:12" x14ac:dyDescent="0.25">
      <c r="B129" s="7" t="s">
        <v>43</v>
      </c>
      <c r="C129" s="8">
        <v>105000</v>
      </c>
      <c r="D129" s="8"/>
      <c r="E129" s="8"/>
      <c r="F129" s="8"/>
      <c r="G129" s="8">
        <v>105000</v>
      </c>
      <c r="H129" s="8"/>
      <c r="I129" s="8"/>
      <c r="J129" s="8"/>
      <c r="K129" s="8"/>
      <c r="L129" s="8">
        <v>105000</v>
      </c>
    </row>
    <row r="130" spans="2:12" x14ac:dyDescent="0.25">
      <c r="B130" s="7" t="s">
        <v>44</v>
      </c>
      <c r="C130" s="8">
        <v>105000</v>
      </c>
      <c r="D130" s="8"/>
      <c r="E130" s="8"/>
      <c r="F130" s="8"/>
      <c r="G130" s="8">
        <v>105000</v>
      </c>
      <c r="H130" s="8"/>
      <c r="I130" s="8"/>
      <c r="J130" s="8"/>
      <c r="K130" s="8"/>
      <c r="L130" s="8">
        <v>105000</v>
      </c>
    </row>
    <row r="131" spans="2:12" x14ac:dyDescent="0.25">
      <c r="B131" s="7" t="s">
        <v>41</v>
      </c>
      <c r="C131" s="8">
        <v>105000</v>
      </c>
      <c r="D131" s="8"/>
      <c r="E131" s="8"/>
      <c r="F131" s="8"/>
      <c r="G131" s="8">
        <v>105000</v>
      </c>
      <c r="H131" s="8"/>
      <c r="I131" s="8"/>
      <c r="J131" s="8"/>
      <c r="K131" s="8"/>
      <c r="L131" s="8">
        <v>105000</v>
      </c>
    </row>
    <row r="132" spans="2:12" x14ac:dyDescent="0.25">
      <c r="B132" s="7" t="s">
        <v>35</v>
      </c>
      <c r="C132" s="8">
        <v>105000</v>
      </c>
      <c r="D132" s="8"/>
      <c r="E132" s="8"/>
      <c r="F132" s="8"/>
      <c r="G132" s="8">
        <v>105000</v>
      </c>
      <c r="H132" s="8"/>
      <c r="I132" s="8"/>
      <c r="J132" s="8"/>
      <c r="K132" s="8"/>
      <c r="L132" s="8">
        <v>105000</v>
      </c>
    </row>
    <row r="133" spans="2:12" x14ac:dyDescent="0.25">
      <c r="B133" s="5" t="s">
        <v>26</v>
      </c>
      <c r="C133" s="8">
        <v>105000</v>
      </c>
      <c r="D133" s="8"/>
      <c r="E133" s="8"/>
      <c r="F133" s="8"/>
      <c r="G133" s="8"/>
      <c r="H133" s="8">
        <v>105000</v>
      </c>
      <c r="I133" s="8"/>
      <c r="J133" s="8"/>
      <c r="K133" s="8"/>
      <c r="L133" s="8">
        <v>105000</v>
      </c>
    </row>
    <row r="134" spans="2:12" x14ac:dyDescent="0.25">
      <c r="B134" s="6" t="s">
        <v>2</v>
      </c>
      <c r="C134" s="8">
        <v>105000</v>
      </c>
      <c r="D134" s="8"/>
      <c r="E134" s="8"/>
      <c r="F134" s="8"/>
      <c r="G134" s="8"/>
      <c r="H134" s="8">
        <v>105000</v>
      </c>
      <c r="I134" s="8"/>
      <c r="J134" s="8"/>
      <c r="K134" s="8"/>
      <c r="L134" s="8">
        <v>105000</v>
      </c>
    </row>
    <row r="135" spans="2:12" x14ac:dyDescent="0.25">
      <c r="B135" s="7" t="s">
        <v>33</v>
      </c>
      <c r="C135" s="8">
        <v>105000</v>
      </c>
      <c r="D135" s="8"/>
      <c r="E135" s="8"/>
      <c r="F135" s="8"/>
      <c r="G135" s="8"/>
      <c r="H135" s="8">
        <v>105000</v>
      </c>
      <c r="I135" s="8"/>
      <c r="J135" s="8"/>
      <c r="K135" s="8"/>
      <c r="L135" s="8">
        <v>105000</v>
      </c>
    </row>
    <row r="136" spans="2:12" x14ac:dyDescent="0.25">
      <c r="B136" s="7" t="s">
        <v>42</v>
      </c>
      <c r="C136" s="8">
        <v>105000</v>
      </c>
      <c r="D136" s="8"/>
      <c r="E136" s="8"/>
      <c r="F136" s="8"/>
      <c r="G136" s="8"/>
      <c r="H136" s="8">
        <v>105000</v>
      </c>
      <c r="I136" s="8"/>
      <c r="J136" s="8"/>
      <c r="K136" s="8"/>
      <c r="L136" s="8">
        <v>105000</v>
      </c>
    </row>
    <row r="137" spans="2:12" x14ac:dyDescent="0.25">
      <c r="B137" s="7" t="s">
        <v>40</v>
      </c>
      <c r="C137" s="8">
        <v>105000</v>
      </c>
      <c r="D137" s="8"/>
      <c r="E137" s="8"/>
      <c r="F137" s="8"/>
      <c r="G137" s="8"/>
      <c r="H137" s="8">
        <v>105000</v>
      </c>
      <c r="I137" s="8"/>
      <c r="J137" s="8"/>
      <c r="K137" s="8"/>
      <c r="L137" s="8">
        <v>105000</v>
      </c>
    </row>
    <row r="138" spans="2:12" x14ac:dyDescent="0.25">
      <c r="B138" s="7" t="s">
        <v>38</v>
      </c>
      <c r="C138" s="8">
        <v>105000</v>
      </c>
      <c r="D138" s="8"/>
      <c r="E138" s="8"/>
      <c r="F138" s="8"/>
      <c r="G138" s="8"/>
      <c r="H138" s="8">
        <v>105000</v>
      </c>
      <c r="I138" s="8"/>
      <c r="J138" s="8"/>
      <c r="K138" s="8"/>
      <c r="L138" s="8">
        <v>105000</v>
      </c>
    </row>
    <row r="139" spans="2:12" x14ac:dyDescent="0.25">
      <c r="B139" s="7" t="s">
        <v>36</v>
      </c>
      <c r="C139" s="8">
        <v>105000</v>
      </c>
      <c r="D139" s="8"/>
      <c r="E139" s="8"/>
      <c r="F139" s="8"/>
      <c r="G139" s="8"/>
      <c r="H139" s="8">
        <v>105000</v>
      </c>
      <c r="I139" s="8"/>
      <c r="J139" s="8"/>
      <c r="K139" s="8"/>
      <c r="L139" s="8">
        <v>105000</v>
      </c>
    </row>
    <row r="140" spans="2:12" x14ac:dyDescent="0.25">
      <c r="B140" s="7" t="s">
        <v>37</v>
      </c>
      <c r="C140" s="8">
        <v>105000</v>
      </c>
      <c r="D140" s="8"/>
      <c r="E140" s="8"/>
      <c r="F140" s="8"/>
      <c r="G140" s="8"/>
      <c r="H140" s="8">
        <v>105000</v>
      </c>
      <c r="I140" s="8"/>
      <c r="J140" s="8"/>
      <c r="K140" s="8"/>
      <c r="L140" s="8">
        <v>105000</v>
      </c>
    </row>
    <row r="141" spans="2:12" x14ac:dyDescent="0.25">
      <c r="B141" s="7" t="s">
        <v>34</v>
      </c>
      <c r="C141" s="8">
        <v>105000</v>
      </c>
      <c r="D141" s="8"/>
      <c r="E141" s="8"/>
      <c r="F141" s="8"/>
      <c r="G141" s="8"/>
      <c r="H141" s="8">
        <v>105000</v>
      </c>
      <c r="I141" s="8"/>
      <c r="J141" s="8"/>
      <c r="K141" s="8"/>
      <c r="L141" s="8">
        <v>105000</v>
      </c>
    </row>
    <row r="142" spans="2:12" x14ac:dyDescent="0.25">
      <c r="B142" s="7" t="s">
        <v>46</v>
      </c>
      <c r="C142" s="8">
        <v>105000</v>
      </c>
      <c r="D142" s="8"/>
      <c r="E142" s="8"/>
      <c r="F142" s="8"/>
      <c r="G142" s="8"/>
      <c r="H142" s="8">
        <v>105000</v>
      </c>
      <c r="I142" s="8"/>
      <c r="J142" s="8"/>
      <c r="K142" s="8"/>
      <c r="L142" s="8">
        <v>105000</v>
      </c>
    </row>
    <row r="143" spans="2:12" x14ac:dyDescent="0.25">
      <c r="B143" s="7" t="s">
        <v>45</v>
      </c>
      <c r="C143" s="8">
        <v>105000</v>
      </c>
      <c r="D143" s="8"/>
      <c r="E143" s="8"/>
      <c r="F143" s="8"/>
      <c r="G143" s="8"/>
      <c r="H143" s="8">
        <v>105000</v>
      </c>
      <c r="I143" s="8"/>
      <c r="J143" s="8"/>
      <c r="K143" s="8"/>
      <c r="L143" s="8">
        <v>105000</v>
      </c>
    </row>
    <row r="144" spans="2:12" x14ac:dyDescent="0.25">
      <c r="B144" s="7" t="s">
        <v>39</v>
      </c>
      <c r="C144" s="8">
        <v>105000</v>
      </c>
      <c r="D144" s="8"/>
      <c r="E144" s="8"/>
      <c r="F144" s="8"/>
      <c r="G144" s="8"/>
      <c r="H144" s="8">
        <v>105000</v>
      </c>
      <c r="I144" s="8"/>
      <c r="J144" s="8"/>
      <c r="K144" s="8"/>
      <c r="L144" s="8">
        <v>105000</v>
      </c>
    </row>
    <row r="145" spans="2:12" x14ac:dyDescent="0.25">
      <c r="B145" s="7" t="s">
        <v>43</v>
      </c>
      <c r="C145" s="8">
        <v>105000</v>
      </c>
      <c r="D145" s="8"/>
      <c r="E145" s="8"/>
      <c r="F145" s="8"/>
      <c r="G145" s="8"/>
      <c r="H145" s="8">
        <v>105000</v>
      </c>
      <c r="I145" s="8"/>
      <c r="J145" s="8"/>
      <c r="K145" s="8"/>
      <c r="L145" s="8">
        <v>105000</v>
      </c>
    </row>
    <row r="146" spans="2:12" x14ac:dyDescent="0.25">
      <c r="B146" s="7" t="s">
        <v>44</v>
      </c>
      <c r="C146" s="8">
        <v>105000</v>
      </c>
      <c r="D146" s="8"/>
      <c r="E146" s="8"/>
      <c r="F146" s="8"/>
      <c r="G146" s="8"/>
      <c r="H146" s="8">
        <v>105000</v>
      </c>
      <c r="I146" s="8"/>
      <c r="J146" s="8"/>
      <c r="K146" s="8"/>
      <c r="L146" s="8">
        <v>105000</v>
      </c>
    </row>
    <row r="147" spans="2:12" x14ac:dyDescent="0.25">
      <c r="B147" s="7" t="s">
        <v>41</v>
      </c>
      <c r="C147" s="8">
        <v>105000</v>
      </c>
      <c r="D147" s="8"/>
      <c r="E147" s="8"/>
      <c r="F147" s="8"/>
      <c r="G147" s="8"/>
      <c r="H147" s="8">
        <v>105000</v>
      </c>
      <c r="I147" s="8"/>
      <c r="J147" s="8"/>
      <c r="K147" s="8"/>
      <c r="L147" s="8">
        <v>105000</v>
      </c>
    </row>
    <row r="148" spans="2:12" x14ac:dyDescent="0.25">
      <c r="B148" s="7" t="s">
        <v>35</v>
      </c>
      <c r="C148" s="8">
        <v>105000</v>
      </c>
      <c r="D148" s="8"/>
      <c r="E148" s="8"/>
      <c r="F148" s="8"/>
      <c r="G148" s="8"/>
      <c r="H148" s="8">
        <v>105000</v>
      </c>
      <c r="I148" s="8"/>
      <c r="J148" s="8"/>
      <c r="K148" s="8"/>
      <c r="L148" s="8">
        <v>105000</v>
      </c>
    </row>
    <row r="149" spans="2:12" x14ac:dyDescent="0.25">
      <c r="B149" s="5" t="s">
        <v>27</v>
      </c>
      <c r="C149" s="8">
        <v>105000</v>
      </c>
      <c r="D149" s="8"/>
      <c r="E149" s="8"/>
      <c r="F149" s="8"/>
      <c r="G149" s="8"/>
      <c r="H149" s="8"/>
      <c r="I149" s="8">
        <v>105000</v>
      </c>
      <c r="J149" s="8"/>
      <c r="K149" s="8"/>
      <c r="L149" s="8">
        <v>105000</v>
      </c>
    </row>
    <row r="150" spans="2:12" x14ac:dyDescent="0.25">
      <c r="B150" s="6" t="s">
        <v>2</v>
      </c>
      <c r="C150" s="8">
        <v>105000</v>
      </c>
      <c r="D150" s="8"/>
      <c r="E150" s="8"/>
      <c r="F150" s="8"/>
      <c r="G150" s="8"/>
      <c r="H150" s="8"/>
      <c r="I150" s="8">
        <v>105000</v>
      </c>
      <c r="J150" s="8"/>
      <c r="K150" s="8"/>
      <c r="L150" s="8">
        <v>105000</v>
      </c>
    </row>
    <row r="151" spans="2:12" x14ac:dyDescent="0.25">
      <c r="B151" s="7" t="s">
        <v>33</v>
      </c>
      <c r="C151" s="8">
        <v>105000</v>
      </c>
      <c r="D151" s="8"/>
      <c r="E151" s="8"/>
      <c r="F151" s="8"/>
      <c r="G151" s="8"/>
      <c r="H151" s="8"/>
      <c r="I151" s="8">
        <v>105000</v>
      </c>
      <c r="J151" s="8"/>
      <c r="K151" s="8"/>
      <c r="L151" s="8">
        <v>105000</v>
      </c>
    </row>
    <row r="152" spans="2:12" x14ac:dyDescent="0.25">
      <c r="B152" s="7" t="s">
        <v>42</v>
      </c>
      <c r="C152" s="8">
        <v>105000</v>
      </c>
      <c r="D152" s="8"/>
      <c r="E152" s="8"/>
      <c r="F152" s="8"/>
      <c r="G152" s="8"/>
      <c r="H152" s="8"/>
      <c r="I152" s="8">
        <v>105000</v>
      </c>
      <c r="J152" s="8"/>
      <c r="K152" s="8"/>
      <c r="L152" s="8">
        <v>105000</v>
      </c>
    </row>
    <row r="153" spans="2:12" x14ac:dyDescent="0.25">
      <c r="B153" s="7" t="s">
        <v>40</v>
      </c>
      <c r="C153" s="8">
        <v>105000</v>
      </c>
      <c r="D153" s="8"/>
      <c r="E153" s="8"/>
      <c r="F153" s="8"/>
      <c r="G153" s="8"/>
      <c r="H153" s="8"/>
      <c r="I153" s="8">
        <v>105000</v>
      </c>
      <c r="J153" s="8"/>
      <c r="K153" s="8"/>
      <c r="L153" s="8">
        <v>105000</v>
      </c>
    </row>
    <row r="154" spans="2:12" x14ac:dyDescent="0.25">
      <c r="B154" s="7" t="s">
        <v>38</v>
      </c>
      <c r="C154" s="8">
        <v>105000</v>
      </c>
      <c r="D154" s="8"/>
      <c r="E154" s="8"/>
      <c r="F154" s="8"/>
      <c r="G154" s="8"/>
      <c r="H154" s="8"/>
      <c r="I154" s="8">
        <v>105000</v>
      </c>
      <c r="J154" s="8"/>
      <c r="K154" s="8"/>
      <c r="L154" s="8">
        <v>105000</v>
      </c>
    </row>
    <row r="155" spans="2:12" x14ac:dyDescent="0.25">
      <c r="B155" s="7" t="s">
        <v>36</v>
      </c>
      <c r="C155" s="8">
        <v>105000</v>
      </c>
      <c r="D155" s="8"/>
      <c r="E155" s="8"/>
      <c r="F155" s="8"/>
      <c r="G155" s="8"/>
      <c r="H155" s="8"/>
      <c r="I155" s="8">
        <v>105000</v>
      </c>
      <c r="J155" s="8"/>
      <c r="K155" s="8"/>
      <c r="L155" s="8">
        <v>105000</v>
      </c>
    </row>
    <row r="156" spans="2:12" x14ac:dyDescent="0.25">
      <c r="B156" s="7" t="s">
        <v>37</v>
      </c>
      <c r="C156" s="8">
        <v>105000</v>
      </c>
      <c r="D156" s="8"/>
      <c r="E156" s="8"/>
      <c r="F156" s="8"/>
      <c r="G156" s="8"/>
      <c r="H156" s="8"/>
      <c r="I156" s="8">
        <v>105000</v>
      </c>
      <c r="J156" s="8"/>
      <c r="K156" s="8"/>
      <c r="L156" s="8">
        <v>105000</v>
      </c>
    </row>
    <row r="157" spans="2:12" x14ac:dyDescent="0.25">
      <c r="B157" s="7" t="s">
        <v>34</v>
      </c>
      <c r="C157" s="8">
        <v>105000</v>
      </c>
      <c r="D157" s="8"/>
      <c r="E157" s="8"/>
      <c r="F157" s="8"/>
      <c r="G157" s="8"/>
      <c r="H157" s="8"/>
      <c r="I157" s="8">
        <v>105000</v>
      </c>
      <c r="J157" s="8"/>
      <c r="K157" s="8"/>
      <c r="L157" s="8">
        <v>105000</v>
      </c>
    </row>
    <row r="158" spans="2:12" x14ac:dyDescent="0.25">
      <c r="B158" s="7" t="s">
        <v>46</v>
      </c>
      <c r="C158" s="8">
        <v>105000</v>
      </c>
      <c r="D158" s="8"/>
      <c r="E158" s="8"/>
      <c r="F158" s="8"/>
      <c r="G158" s="8"/>
      <c r="H158" s="8"/>
      <c r="I158" s="8">
        <v>105000</v>
      </c>
      <c r="J158" s="8"/>
      <c r="K158" s="8"/>
      <c r="L158" s="8">
        <v>105000</v>
      </c>
    </row>
    <row r="159" spans="2:12" x14ac:dyDescent="0.25">
      <c r="B159" s="7" t="s">
        <v>45</v>
      </c>
      <c r="C159" s="8">
        <v>105000</v>
      </c>
      <c r="D159" s="8"/>
      <c r="E159" s="8"/>
      <c r="F159" s="8"/>
      <c r="G159" s="8"/>
      <c r="H159" s="8"/>
      <c r="I159" s="8">
        <v>105000</v>
      </c>
      <c r="J159" s="8"/>
      <c r="K159" s="8"/>
      <c r="L159" s="8">
        <v>105000</v>
      </c>
    </row>
    <row r="160" spans="2:12" x14ac:dyDescent="0.25">
      <c r="B160" s="7" t="s">
        <v>39</v>
      </c>
      <c r="C160" s="8">
        <v>105000</v>
      </c>
      <c r="D160" s="8"/>
      <c r="E160" s="8"/>
      <c r="F160" s="8"/>
      <c r="G160" s="8"/>
      <c r="H160" s="8"/>
      <c r="I160" s="8">
        <v>105000</v>
      </c>
      <c r="J160" s="8"/>
      <c r="K160" s="8"/>
      <c r="L160" s="8">
        <v>105000</v>
      </c>
    </row>
    <row r="161" spans="2:12" x14ac:dyDescent="0.25">
      <c r="B161" s="7" t="s">
        <v>43</v>
      </c>
      <c r="C161" s="8">
        <v>105000</v>
      </c>
      <c r="D161" s="8"/>
      <c r="E161" s="8"/>
      <c r="F161" s="8"/>
      <c r="G161" s="8"/>
      <c r="H161" s="8"/>
      <c r="I161" s="8">
        <v>105000</v>
      </c>
      <c r="J161" s="8"/>
      <c r="K161" s="8"/>
      <c r="L161" s="8">
        <v>105000</v>
      </c>
    </row>
    <row r="162" spans="2:12" x14ac:dyDescent="0.25">
      <c r="B162" s="7" t="s">
        <v>44</v>
      </c>
      <c r="C162" s="8">
        <v>105000</v>
      </c>
      <c r="D162" s="8"/>
      <c r="E162" s="8"/>
      <c r="F162" s="8"/>
      <c r="G162" s="8"/>
      <c r="H162" s="8"/>
      <c r="I162" s="8">
        <v>105000</v>
      </c>
      <c r="J162" s="8"/>
      <c r="K162" s="8"/>
      <c r="L162" s="8">
        <v>105000</v>
      </c>
    </row>
    <row r="163" spans="2:12" x14ac:dyDescent="0.25">
      <c r="B163" s="7" t="s">
        <v>41</v>
      </c>
      <c r="C163" s="8">
        <v>105000</v>
      </c>
      <c r="D163" s="8"/>
      <c r="E163" s="8"/>
      <c r="F163" s="8"/>
      <c r="G163" s="8"/>
      <c r="H163" s="8"/>
      <c r="I163" s="8">
        <v>105000</v>
      </c>
      <c r="J163" s="8"/>
      <c r="K163" s="8"/>
      <c r="L163" s="8">
        <v>105000</v>
      </c>
    </row>
    <row r="164" spans="2:12" x14ac:dyDescent="0.25">
      <c r="B164" s="7" t="s">
        <v>35</v>
      </c>
      <c r="C164" s="8">
        <v>105000</v>
      </c>
      <c r="D164" s="8"/>
      <c r="E164" s="8"/>
      <c r="F164" s="8"/>
      <c r="G164" s="8"/>
      <c r="H164" s="8"/>
      <c r="I164" s="8">
        <v>105000</v>
      </c>
      <c r="J164" s="8"/>
      <c r="K164" s="8"/>
      <c r="L164" s="8">
        <v>105000</v>
      </c>
    </row>
    <row r="165" spans="2:12" x14ac:dyDescent="0.25">
      <c r="B165" s="5" t="s">
        <v>28</v>
      </c>
      <c r="C165" s="8">
        <v>105000</v>
      </c>
      <c r="D165" s="8"/>
      <c r="E165" s="8"/>
      <c r="F165" s="8"/>
      <c r="G165" s="8"/>
      <c r="H165" s="8"/>
      <c r="I165" s="8"/>
      <c r="J165" s="8">
        <v>105000</v>
      </c>
      <c r="K165" s="8"/>
      <c r="L165" s="8">
        <v>105000</v>
      </c>
    </row>
    <row r="166" spans="2:12" x14ac:dyDescent="0.25">
      <c r="B166" s="6" t="s">
        <v>2</v>
      </c>
      <c r="C166" s="8">
        <v>105000</v>
      </c>
      <c r="D166" s="8"/>
      <c r="E166" s="8"/>
      <c r="F166" s="8"/>
      <c r="G166" s="8"/>
      <c r="H166" s="8"/>
      <c r="I166" s="8"/>
      <c r="J166" s="8">
        <v>105000</v>
      </c>
      <c r="K166" s="8"/>
      <c r="L166" s="8">
        <v>105000</v>
      </c>
    </row>
    <row r="167" spans="2:12" x14ac:dyDescent="0.25">
      <c r="B167" s="7" t="s">
        <v>33</v>
      </c>
      <c r="C167" s="8">
        <v>105000</v>
      </c>
      <c r="D167" s="8"/>
      <c r="E167" s="8"/>
      <c r="F167" s="8"/>
      <c r="G167" s="8"/>
      <c r="H167" s="8"/>
      <c r="I167" s="8"/>
      <c r="J167" s="8">
        <v>105000</v>
      </c>
      <c r="K167" s="8"/>
      <c r="L167" s="8">
        <v>105000</v>
      </c>
    </row>
    <row r="168" spans="2:12" x14ac:dyDescent="0.25">
      <c r="B168" s="7" t="s">
        <v>42</v>
      </c>
      <c r="C168" s="8">
        <v>105000</v>
      </c>
      <c r="D168" s="8"/>
      <c r="E168" s="8"/>
      <c r="F168" s="8"/>
      <c r="G168" s="8"/>
      <c r="H168" s="8"/>
      <c r="I168" s="8"/>
      <c r="J168" s="8">
        <v>105000</v>
      </c>
      <c r="K168" s="8"/>
      <c r="L168" s="8">
        <v>105000</v>
      </c>
    </row>
    <row r="169" spans="2:12" x14ac:dyDescent="0.25">
      <c r="B169" s="7" t="s">
        <v>40</v>
      </c>
      <c r="C169" s="8">
        <v>105000</v>
      </c>
      <c r="D169" s="8"/>
      <c r="E169" s="8"/>
      <c r="F169" s="8"/>
      <c r="G169" s="8"/>
      <c r="H169" s="8"/>
      <c r="I169" s="8"/>
      <c r="J169" s="8">
        <v>105000</v>
      </c>
      <c r="K169" s="8"/>
      <c r="L169" s="8">
        <v>105000</v>
      </c>
    </row>
    <row r="170" spans="2:12" x14ac:dyDescent="0.25">
      <c r="B170" s="7" t="s">
        <v>38</v>
      </c>
      <c r="C170" s="8">
        <v>105000</v>
      </c>
      <c r="D170" s="8"/>
      <c r="E170" s="8"/>
      <c r="F170" s="8"/>
      <c r="G170" s="8"/>
      <c r="H170" s="8"/>
      <c r="I170" s="8"/>
      <c r="J170" s="8">
        <v>105000</v>
      </c>
      <c r="K170" s="8"/>
      <c r="L170" s="8">
        <v>105000</v>
      </c>
    </row>
    <row r="171" spans="2:12" x14ac:dyDescent="0.25">
      <c r="B171" s="7" t="s">
        <v>36</v>
      </c>
      <c r="C171" s="8">
        <v>105000</v>
      </c>
      <c r="D171" s="8"/>
      <c r="E171" s="8"/>
      <c r="F171" s="8"/>
      <c r="G171" s="8"/>
      <c r="H171" s="8"/>
      <c r="I171" s="8"/>
      <c r="J171" s="8">
        <v>105000</v>
      </c>
      <c r="K171" s="8"/>
      <c r="L171" s="8">
        <v>105000</v>
      </c>
    </row>
    <row r="172" spans="2:12" x14ac:dyDescent="0.25">
      <c r="B172" s="7" t="s">
        <v>37</v>
      </c>
      <c r="C172" s="8">
        <v>105000</v>
      </c>
      <c r="D172" s="8"/>
      <c r="E172" s="8"/>
      <c r="F172" s="8"/>
      <c r="G172" s="8"/>
      <c r="H172" s="8"/>
      <c r="I172" s="8"/>
      <c r="J172" s="8">
        <v>105000</v>
      </c>
      <c r="K172" s="8"/>
      <c r="L172" s="8">
        <v>105000</v>
      </c>
    </row>
    <row r="173" spans="2:12" x14ac:dyDescent="0.25">
      <c r="B173" s="7" t="s">
        <v>34</v>
      </c>
      <c r="C173" s="8">
        <v>105000</v>
      </c>
      <c r="D173" s="8"/>
      <c r="E173" s="8"/>
      <c r="F173" s="8"/>
      <c r="G173" s="8"/>
      <c r="H173" s="8"/>
      <c r="I173" s="8"/>
      <c r="J173" s="8">
        <v>105000</v>
      </c>
      <c r="K173" s="8"/>
      <c r="L173" s="8">
        <v>105000</v>
      </c>
    </row>
    <row r="174" spans="2:12" x14ac:dyDescent="0.25">
      <c r="B174" s="7" t="s">
        <v>46</v>
      </c>
      <c r="C174" s="8">
        <v>105000</v>
      </c>
      <c r="D174" s="8"/>
      <c r="E174" s="8"/>
      <c r="F174" s="8"/>
      <c r="G174" s="8"/>
      <c r="H174" s="8"/>
      <c r="I174" s="8"/>
      <c r="J174" s="8">
        <v>105000</v>
      </c>
      <c r="K174" s="8"/>
      <c r="L174" s="8">
        <v>105000</v>
      </c>
    </row>
    <row r="175" spans="2:12" x14ac:dyDescent="0.25">
      <c r="B175" s="7" t="s">
        <v>45</v>
      </c>
      <c r="C175" s="8">
        <v>105000</v>
      </c>
      <c r="D175" s="8"/>
      <c r="E175" s="8"/>
      <c r="F175" s="8"/>
      <c r="G175" s="8"/>
      <c r="H175" s="8"/>
      <c r="I175" s="8"/>
      <c r="J175" s="8">
        <v>105000</v>
      </c>
      <c r="K175" s="8"/>
      <c r="L175" s="8">
        <v>105000</v>
      </c>
    </row>
    <row r="176" spans="2:12" x14ac:dyDescent="0.25">
      <c r="B176" s="7" t="s">
        <v>39</v>
      </c>
      <c r="C176" s="8">
        <v>105000</v>
      </c>
      <c r="D176" s="8"/>
      <c r="E176" s="8"/>
      <c r="F176" s="8"/>
      <c r="G176" s="8"/>
      <c r="H176" s="8"/>
      <c r="I176" s="8"/>
      <c r="J176" s="8">
        <v>105000</v>
      </c>
      <c r="K176" s="8"/>
      <c r="L176" s="8">
        <v>105000</v>
      </c>
    </row>
    <row r="177" spans="2:12" x14ac:dyDescent="0.25">
      <c r="B177" s="7" t="s">
        <v>43</v>
      </c>
      <c r="C177" s="8">
        <v>105000</v>
      </c>
      <c r="D177" s="8"/>
      <c r="E177" s="8"/>
      <c r="F177" s="8"/>
      <c r="G177" s="8"/>
      <c r="H177" s="8"/>
      <c r="I177" s="8"/>
      <c r="J177" s="8">
        <v>105000</v>
      </c>
      <c r="K177" s="8"/>
      <c r="L177" s="8">
        <v>105000</v>
      </c>
    </row>
    <row r="178" spans="2:12" x14ac:dyDescent="0.25">
      <c r="B178" s="7" t="s">
        <v>44</v>
      </c>
      <c r="C178" s="8">
        <v>105000</v>
      </c>
      <c r="D178" s="8"/>
      <c r="E178" s="8"/>
      <c r="F178" s="8"/>
      <c r="G178" s="8"/>
      <c r="H178" s="8"/>
      <c r="I178" s="8"/>
      <c r="J178" s="8">
        <v>105000</v>
      </c>
      <c r="K178" s="8"/>
      <c r="L178" s="8">
        <v>105000</v>
      </c>
    </row>
    <row r="179" spans="2:12" x14ac:dyDescent="0.25">
      <c r="B179" s="7" t="s">
        <v>41</v>
      </c>
      <c r="C179" s="8">
        <v>105000</v>
      </c>
      <c r="D179" s="8"/>
      <c r="E179" s="8"/>
      <c r="F179" s="8"/>
      <c r="G179" s="8"/>
      <c r="H179" s="8"/>
      <c r="I179" s="8"/>
      <c r="J179" s="8">
        <v>105000</v>
      </c>
      <c r="K179" s="8"/>
      <c r="L179" s="8">
        <v>105000</v>
      </c>
    </row>
    <row r="180" spans="2:12" x14ac:dyDescent="0.25">
      <c r="B180" s="7" t="s">
        <v>35</v>
      </c>
      <c r="C180" s="8">
        <v>105000</v>
      </c>
      <c r="D180" s="8"/>
      <c r="E180" s="8"/>
      <c r="F180" s="8"/>
      <c r="G180" s="8"/>
      <c r="H180" s="8"/>
      <c r="I180" s="8"/>
      <c r="J180" s="8">
        <v>105000</v>
      </c>
      <c r="K180" s="8"/>
      <c r="L180" s="8">
        <v>105000</v>
      </c>
    </row>
    <row r="181" spans="2:12" x14ac:dyDescent="0.25">
      <c r="B181" s="5" t="s">
        <v>29</v>
      </c>
      <c r="C181" s="8">
        <v>105000</v>
      </c>
      <c r="D181" s="8"/>
      <c r="E181" s="8"/>
      <c r="F181" s="8"/>
      <c r="G181" s="8"/>
      <c r="H181" s="8"/>
      <c r="I181" s="8"/>
      <c r="J181" s="8"/>
      <c r="K181" s="8"/>
      <c r="L181" s="8">
        <v>105000</v>
      </c>
    </row>
    <row r="182" spans="2:12" x14ac:dyDescent="0.25">
      <c r="B182" s="6" t="s">
        <v>2</v>
      </c>
      <c r="C182" s="8">
        <v>105000</v>
      </c>
      <c r="D182" s="8"/>
      <c r="E182" s="8"/>
      <c r="F182" s="8"/>
      <c r="G182" s="8"/>
      <c r="H182" s="8"/>
      <c r="I182" s="8"/>
      <c r="J182" s="8"/>
      <c r="K182" s="8"/>
      <c r="L182" s="8">
        <v>105000</v>
      </c>
    </row>
    <row r="183" spans="2:12" x14ac:dyDescent="0.25">
      <c r="B183" s="7" t="s">
        <v>33</v>
      </c>
      <c r="C183" s="8">
        <v>105000</v>
      </c>
      <c r="D183" s="8"/>
      <c r="E183" s="8"/>
      <c r="F183" s="8"/>
      <c r="G183" s="8"/>
      <c r="H183" s="8"/>
      <c r="I183" s="8"/>
      <c r="J183" s="8"/>
      <c r="K183" s="8"/>
      <c r="L183" s="8">
        <v>105000</v>
      </c>
    </row>
    <row r="184" spans="2:12" x14ac:dyDescent="0.25">
      <c r="B184" s="7" t="s">
        <v>42</v>
      </c>
      <c r="C184" s="8">
        <v>105000</v>
      </c>
      <c r="D184" s="8"/>
      <c r="E184" s="8"/>
      <c r="F184" s="8"/>
      <c r="G184" s="8"/>
      <c r="H184" s="8"/>
      <c r="I184" s="8"/>
      <c r="J184" s="8"/>
      <c r="K184" s="8"/>
      <c r="L184" s="8">
        <v>105000</v>
      </c>
    </row>
    <row r="185" spans="2:12" x14ac:dyDescent="0.25">
      <c r="B185" s="7" t="s">
        <v>40</v>
      </c>
      <c r="C185" s="8">
        <v>105000</v>
      </c>
      <c r="D185" s="8"/>
      <c r="E185" s="8"/>
      <c r="F185" s="8"/>
      <c r="G185" s="8"/>
      <c r="H185" s="8"/>
      <c r="I185" s="8"/>
      <c r="J185" s="8"/>
      <c r="K185" s="8"/>
      <c r="L185" s="8">
        <v>105000</v>
      </c>
    </row>
    <row r="186" spans="2:12" x14ac:dyDescent="0.25">
      <c r="B186" s="7" t="s">
        <v>38</v>
      </c>
      <c r="C186" s="8">
        <v>105000</v>
      </c>
      <c r="D186" s="8"/>
      <c r="E186" s="8"/>
      <c r="F186" s="8"/>
      <c r="G186" s="8"/>
      <c r="H186" s="8"/>
      <c r="I186" s="8"/>
      <c r="J186" s="8"/>
      <c r="K186" s="8"/>
      <c r="L186" s="8">
        <v>105000</v>
      </c>
    </row>
    <row r="187" spans="2:12" x14ac:dyDescent="0.25">
      <c r="B187" s="7" t="s">
        <v>36</v>
      </c>
      <c r="C187" s="8">
        <v>105000</v>
      </c>
      <c r="D187" s="8"/>
      <c r="E187" s="8"/>
      <c r="F187" s="8"/>
      <c r="G187" s="8"/>
      <c r="H187" s="8"/>
      <c r="I187" s="8"/>
      <c r="J187" s="8"/>
      <c r="K187" s="8"/>
      <c r="L187" s="8">
        <v>105000</v>
      </c>
    </row>
    <row r="188" spans="2:12" x14ac:dyDescent="0.25">
      <c r="B188" s="7" t="s">
        <v>37</v>
      </c>
      <c r="C188" s="8">
        <v>105000</v>
      </c>
      <c r="D188" s="8"/>
      <c r="E188" s="8"/>
      <c r="F188" s="8"/>
      <c r="G188" s="8"/>
      <c r="H188" s="8"/>
      <c r="I188" s="8"/>
      <c r="J188" s="8"/>
      <c r="K188" s="8"/>
      <c r="L188" s="8">
        <v>105000</v>
      </c>
    </row>
    <row r="189" spans="2:12" x14ac:dyDescent="0.25">
      <c r="B189" s="7" t="s">
        <v>34</v>
      </c>
      <c r="C189" s="8">
        <v>105000</v>
      </c>
      <c r="D189" s="8"/>
      <c r="E189" s="8"/>
      <c r="F189" s="8"/>
      <c r="G189" s="8"/>
      <c r="H189" s="8"/>
      <c r="I189" s="8"/>
      <c r="J189" s="8"/>
      <c r="K189" s="8"/>
      <c r="L189" s="8">
        <v>105000</v>
      </c>
    </row>
    <row r="190" spans="2:12" x14ac:dyDescent="0.25">
      <c r="B190" s="7" t="s">
        <v>46</v>
      </c>
      <c r="C190" s="8">
        <v>105000</v>
      </c>
      <c r="D190" s="8"/>
      <c r="E190" s="8"/>
      <c r="F190" s="8"/>
      <c r="G190" s="8"/>
      <c r="H190" s="8"/>
      <c r="I190" s="8"/>
      <c r="J190" s="8"/>
      <c r="K190" s="8"/>
      <c r="L190" s="8">
        <v>105000</v>
      </c>
    </row>
    <row r="191" spans="2:12" x14ac:dyDescent="0.25">
      <c r="B191" s="7" t="s">
        <v>45</v>
      </c>
      <c r="C191" s="8">
        <v>105000</v>
      </c>
      <c r="D191" s="8"/>
      <c r="E191" s="8"/>
      <c r="F191" s="8"/>
      <c r="G191" s="8"/>
      <c r="H191" s="8"/>
      <c r="I191" s="8"/>
      <c r="J191" s="8"/>
      <c r="K191" s="8"/>
      <c r="L191" s="8">
        <v>105000</v>
      </c>
    </row>
    <row r="192" spans="2:12" x14ac:dyDescent="0.25">
      <c r="B192" s="7" t="s">
        <v>39</v>
      </c>
      <c r="C192" s="8">
        <v>105000</v>
      </c>
      <c r="D192" s="8"/>
      <c r="E192" s="8"/>
      <c r="F192" s="8"/>
      <c r="G192" s="8"/>
      <c r="H192" s="8"/>
      <c r="I192" s="8"/>
      <c r="J192" s="8"/>
      <c r="K192" s="8"/>
      <c r="L192" s="8">
        <v>105000</v>
      </c>
    </row>
    <row r="193" spans="2:12" x14ac:dyDescent="0.25">
      <c r="B193" s="7" t="s">
        <v>43</v>
      </c>
      <c r="C193" s="8">
        <v>105000</v>
      </c>
      <c r="D193" s="8"/>
      <c r="E193" s="8"/>
      <c r="F193" s="8"/>
      <c r="G193" s="8"/>
      <c r="H193" s="8"/>
      <c r="I193" s="8"/>
      <c r="J193" s="8"/>
      <c r="K193" s="8"/>
      <c r="L193" s="8">
        <v>105000</v>
      </c>
    </row>
    <row r="194" spans="2:12" x14ac:dyDescent="0.25">
      <c r="B194" s="7" t="s">
        <v>44</v>
      </c>
      <c r="C194" s="8">
        <v>105000</v>
      </c>
      <c r="D194" s="8"/>
      <c r="E194" s="8"/>
      <c r="F194" s="8"/>
      <c r="G194" s="8"/>
      <c r="H194" s="8"/>
      <c r="I194" s="8"/>
      <c r="J194" s="8"/>
      <c r="K194" s="8"/>
      <c r="L194" s="8">
        <v>105000</v>
      </c>
    </row>
    <row r="195" spans="2:12" x14ac:dyDescent="0.25">
      <c r="B195" s="7" t="s">
        <v>41</v>
      </c>
      <c r="C195" s="8">
        <v>105000</v>
      </c>
      <c r="D195" s="8"/>
      <c r="E195" s="8"/>
      <c r="F195" s="8"/>
      <c r="G195" s="8"/>
      <c r="H195" s="8"/>
      <c r="I195" s="8"/>
      <c r="J195" s="8"/>
      <c r="K195" s="8"/>
      <c r="L195" s="8">
        <v>105000</v>
      </c>
    </row>
    <row r="196" spans="2:12" x14ac:dyDescent="0.25">
      <c r="B196" s="7" t="s">
        <v>35</v>
      </c>
      <c r="C196" s="8">
        <v>105000</v>
      </c>
      <c r="D196" s="8"/>
      <c r="E196" s="8"/>
      <c r="F196" s="8"/>
      <c r="G196" s="8"/>
      <c r="H196" s="8"/>
      <c r="I196" s="8"/>
      <c r="J196" s="8"/>
      <c r="K196" s="8"/>
      <c r="L196" s="8">
        <v>105000</v>
      </c>
    </row>
    <row r="197" spans="2:12" x14ac:dyDescent="0.25">
      <c r="B197" s="5" t="s">
        <v>30</v>
      </c>
      <c r="C197" s="8">
        <v>105000</v>
      </c>
      <c r="D197" s="8"/>
      <c r="E197" s="8"/>
      <c r="F197" s="8"/>
      <c r="G197" s="8"/>
      <c r="H197" s="8"/>
      <c r="I197" s="8"/>
      <c r="J197" s="8"/>
      <c r="K197" s="8">
        <v>105000</v>
      </c>
      <c r="L197" s="8">
        <v>105000</v>
      </c>
    </row>
    <row r="198" spans="2:12" x14ac:dyDescent="0.25">
      <c r="B198" s="6" t="s">
        <v>2</v>
      </c>
      <c r="C198" s="8">
        <v>105000</v>
      </c>
      <c r="D198" s="8"/>
      <c r="E198" s="8"/>
      <c r="F198" s="8"/>
      <c r="G198" s="8"/>
      <c r="H198" s="8"/>
      <c r="I198" s="8"/>
      <c r="J198" s="8"/>
      <c r="K198" s="8">
        <v>105000</v>
      </c>
      <c r="L198" s="8">
        <v>105000</v>
      </c>
    </row>
    <row r="199" spans="2:12" x14ac:dyDescent="0.25">
      <c r="B199" s="7" t="s">
        <v>33</v>
      </c>
      <c r="C199" s="8">
        <v>105000</v>
      </c>
      <c r="D199" s="8"/>
      <c r="E199" s="8"/>
      <c r="F199" s="8"/>
      <c r="G199" s="8"/>
      <c r="H199" s="8"/>
      <c r="I199" s="8"/>
      <c r="J199" s="8"/>
      <c r="K199" s="8">
        <v>105000</v>
      </c>
      <c r="L199" s="8">
        <v>105000</v>
      </c>
    </row>
    <row r="200" spans="2:12" x14ac:dyDescent="0.25">
      <c r="B200" s="7" t="s">
        <v>42</v>
      </c>
      <c r="C200" s="8">
        <v>105000</v>
      </c>
      <c r="D200" s="8"/>
      <c r="E200" s="8"/>
      <c r="F200" s="8"/>
      <c r="G200" s="8"/>
      <c r="H200" s="8"/>
      <c r="I200" s="8"/>
      <c r="J200" s="8"/>
      <c r="K200" s="8">
        <v>105000</v>
      </c>
      <c r="L200" s="8">
        <v>105000</v>
      </c>
    </row>
    <row r="201" spans="2:12" x14ac:dyDescent="0.25">
      <c r="B201" s="7" t="s">
        <v>40</v>
      </c>
      <c r="C201" s="8">
        <v>105000</v>
      </c>
      <c r="D201" s="8"/>
      <c r="E201" s="8"/>
      <c r="F201" s="8"/>
      <c r="G201" s="8"/>
      <c r="H201" s="8"/>
      <c r="I201" s="8"/>
      <c r="J201" s="8"/>
      <c r="K201" s="8">
        <v>105000</v>
      </c>
      <c r="L201" s="8">
        <v>105000</v>
      </c>
    </row>
    <row r="202" spans="2:12" x14ac:dyDescent="0.25">
      <c r="B202" s="7" t="s">
        <v>38</v>
      </c>
      <c r="C202" s="8">
        <v>105000</v>
      </c>
      <c r="D202" s="8"/>
      <c r="E202" s="8"/>
      <c r="F202" s="8"/>
      <c r="G202" s="8"/>
      <c r="H202" s="8"/>
      <c r="I202" s="8"/>
      <c r="J202" s="8"/>
      <c r="K202" s="8">
        <v>105000</v>
      </c>
      <c r="L202" s="8">
        <v>105000</v>
      </c>
    </row>
    <row r="203" spans="2:12" x14ac:dyDescent="0.25">
      <c r="B203" s="7" t="s">
        <v>36</v>
      </c>
      <c r="C203" s="8">
        <v>105000</v>
      </c>
      <c r="D203" s="8"/>
      <c r="E203" s="8"/>
      <c r="F203" s="8"/>
      <c r="G203" s="8"/>
      <c r="H203" s="8"/>
      <c r="I203" s="8"/>
      <c r="J203" s="8"/>
      <c r="K203" s="8">
        <v>105000</v>
      </c>
      <c r="L203" s="8">
        <v>105000</v>
      </c>
    </row>
    <row r="204" spans="2:12" x14ac:dyDescent="0.25">
      <c r="B204" s="7" t="s">
        <v>37</v>
      </c>
      <c r="C204" s="8">
        <v>105000</v>
      </c>
      <c r="D204" s="8"/>
      <c r="E204" s="8"/>
      <c r="F204" s="8"/>
      <c r="G204" s="8"/>
      <c r="H204" s="8"/>
      <c r="I204" s="8"/>
      <c r="J204" s="8"/>
      <c r="K204" s="8">
        <v>105000</v>
      </c>
      <c r="L204" s="8">
        <v>105000</v>
      </c>
    </row>
    <row r="205" spans="2:12" x14ac:dyDescent="0.25">
      <c r="B205" s="7" t="s">
        <v>34</v>
      </c>
      <c r="C205" s="8">
        <v>105000</v>
      </c>
      <c r="D205" s="8"/>
      <c r="E205" s="8"/>
      <c r="F205" s="8"/>
      <c r="G205" s="8"/>
      <c r="H205" s="8"/>
      <c r="I205" s="8"/>
      <c r="J205" s="8"/>
      <c r="K205" s="8">
        <v>105000</v>
      </c>
      <c r="L205" s="8">
        <v>105000</v>
      </c>
    </row>
    <row r="206" spans="2:12" x14ac:dyDescent="0.25">
      <c r="B206" s="7" t="s">
        <v>46</v>
      </c>
      <c r="C206" s="8">
        <v>105000</v>
      </c>
      <c r="D206" s="8"/>
      <c r="E206" s="8"/>
      <c r="F206" s="8"/>
      <c r="G206" s="8"/>
      <c r="H206" s="8"/>
      <c r="I206" s="8"/>
      <c r="J206" s="8"/>
      <c r="K206" s="8">
        <v>105000</v>
      </c>
      <c r="L206" s="8">
        <v>105000</v>
      </c>
    </row>
    <row r="207" spans="2:12" x14ac:dyDescent="0.25">
      <c r="B207" s="7" t="s">
        <v>45</v>
      </c>
      <c r="C207" s="8">
        <v>105000</v>
      </c>
      <c r="D207" s="8"/>
      <c r="E207" s="8"/>
      <c r="F207" s="8"/>
      <c r="G207" s="8"/>
      <c r="H207" s="8"/>
      <c r="I207" s="8"/>
      <c r="J207" s="8"/>
      <c r="K207" s="8">
        <v>105000</v>
      </c>
      <c r="L207" s="8">
        <v>105000</v>
      </c>
    </row>
    <row r="208" spans="2:12" x14ac:dyDescent="0.25">
      <c r="B208" s="7" t="s">
        <v>39</v>
      </c>
      <c r="C208" s="8">
        <v>105000</v>
      </c>
      <c r="D208" s="8"/>
      <c r="E208" s="8"/>
      <c r="F208" s="8"/>
      <c r="G208" s="8"/>
      <c r="H208" s="8"/>
      <c r="I208" s="8"/>
      <c r="J208" s="8"/>
      <c r="K208" s="8">
        <v>105000</v>
      </c>
      <c r="L208" s="8">
        <v>105000</v>
      </c>
    </row>
    <row r="209" spans="2:12" x14ac:dyDescent="0.25">
      <c r="B209" s="7" t="s">
        <v>43</v>
      </c>
      <c r="C209" s="8">
        <v>105000</v>
      </c>
      <c r="D209" s="8"/>
      <c r="E209" s="8"/>
      <c r="F209" s="8"/>
      <c r="G209" s="8"/>
      <c r="H209" s="8"/>
      <c r="I209" s="8"/>
      <c r="J209" s="8"/>
      <c r="K209" s="8">
        <v>105000</v>
      </c>
      <c r="L209" s="8">
        <v>105000</v>
      </c>
    </row>
    <row r="210" spans="2:12" x14ac:dyDescent="0.25">
      <c r="B210" s="7" t="s">
        <v>44</v>
      </c>
      <c r="C210" s="8">
        <v>105000</v>
      </c>
      <c r="D210" s="8"/>
      <c r="E210" s="8"/>
      <c r="F210" s="8"/>
      <c r="G210" s="8"/>
      <c r="H210" s="8"/>
      <c r="I210" s="8"/>
      <c r="J210" s="8"/>
      <c r="K210" s="8">
        <v>105000</v>
      </c>
      <c r="L210" s="8">
        <v>105000</v>
      </c>
    </row>
    <row r="211" spans="2:12" x14ac:dyDescent="0.25">
      <c r="B211" s="7" t="s">
        <v>41</v>
      </c>
      <c r="C211" s="8">
        <v>105000</v>
      </c>
      <c r="D211" s="8"/>
      <c r="E211" s="8"/>
      <c r="F211" s="8"/>
      <c r="G211" s="8"/>
      <c r="H211" s="8"/>
      <c r="I211" s="8"/>
      <c r="J211" s="8"/>
      <c r="K211" s="8">
        <v>105000</v>
      </c>
      <c r="L211" s="8">
        <v>105000</v>
      </c>
    </row>
    <row r="212" spans="2:12" x14ac:dyDescent="0.25">
      <c r="B212" s="7" t="s">
        <v>35</v>
      </c>
      <c r="C212" s="8">
        <v>105000</v>
      </c>
      <c r="D212" s="8"/>
      <c r="E212" s="8"/>
      <c r="F212" s="8"/>
      <c r="G212" s="8"/>
      <c r="H212" s="8"/>
      <c r="I212" s="8"/>
      <c r="J212" s="8"/>
      <c r="K212" s="8">
        <v>105000</v>
      </c>
      <c r="L212" s="8">
        <v>105000</v>
      </c>
    </row>
    <row r="213" spans="2:12" x14ac:dyDescent="0.25">
      <c r="B213" s="5" t="s">
        <v>31</v>
      </c>
      <c r="C213" s="8">
        <v>105000</v>
      </c>
      <c r="D213" s="8"/>
      <c r="E213" s="8"/>
      <c r="F213" s="8"/>
      <c r="G213" s="8"/>
      <c r="H213" s="8"/>
      <c r="I213" s="8"/>
      <c r="J213" s="8"/>
      <c r="K213" s="8"/>
      <c r="L213" s="8">
        <v>105000</v>
      </c>
    </row>
    <row r="214" spans="2:12" x14ac:dyDescent="0.25">
      <c r="B214" s="6" t="s">
        <v>2</v>
      </c>
      <c r="C214" s="8">
        <v>105000</v>
      </c>
      <c r="D214" s="8"/>
      <c r="E214" s="8"/>
      <c r="F214" s="8"/>
      <c r="G214" s="8"/>
      <c r="H214" s="8"/>
      <c r="I214" s="8"/>
      <c r="J214" s="8"/>
      <c r="K214" s="8"/>
      <c r="L214" s="8">
        <v>105000</v>
      </c>
    </row>
    <row r="215" spans="2:12" x14ac:dyDescent="0.25">
      <c r="B215" s="7" t="s">
        <v>33</v>
      </c>
      <c r="C215" s="8">
        <v>105000</v>
      </c>
      <c r="D215" s="8"/>
      <c r="E215" s="8"/>
      <c r="F215" s="8"/>
      <c r="G215" s="8"/>
      <c r="H215" s="8"/>
      <c r="I215" s="8"/>
      <c r="J215" s="8"/>
      <c r="K215" s="8"/>
      <c r="L215" s="8">
        <v>105000</v>
      </c>
    </row>
    <row r="216" spans="2:12" x14ac:dyDescent="0.25">
      <c r="B216" s="7" t="s">
        <v>42</v>
      </c>
      <c r="C216" s="8">
        <v>105000</v>
      </c>
      <c r="D216" s="8"/>
      <c r="E216" s="8"/>
      <c r="F216" s="8"/>
      <c r="G216" s="8"/>
      <c r="H216" s="8"/>
      <c r="I216" s="8"/>
      <c r="J216" s="8"/>
      <c r="K216" s="8"/>
      <c r="L216" s="8">
        <v>105000</v>
      </c>
    </row>
    <row r="217" spans="2:12" x14ac:dyDescent="0.25">
      <c r="B217" s="7" t="s">
        <v>40</v>
      </c>
      <c r="C217" s="8">
        <v>105000</v>
      </c>
      <c r="D217" s="8"/>
      <c r="E217" s="8"/>
      <c r="F217" s="8"/>
      <c r="G217" s="8"/>
      <c r="H217" s="8"/>
      <c r="I217" s="8"/>
      <c r="J217" s="8"/>
      <c r="K217" s="8"/>
      <c r="L217" s="8">
        <v>105000</v>
      </c>
    </row>
    <row r="218" spans="2:12" x14ac:dyDescent="0.25">
      <c r="B218" s="7" t="s">
        <v>38</v>
      </c>
      <c r="C218" s="8">
        <v>105000</v>
      </c>
      <c r="D218" s="8"/>
      <c r="E218" s="8"/>
      <c r="F218" s="8"/>
      <c r="G218" s="8"/>
      <c r="H218" s="8"/>
      <c r="I218" s="8"/>
      <c r="J218" s="8"/>
      <c r="K218" s="8"/>
      <c r="L218" s="8">
        <v>105000</v>
      </c>
    </row>
    <row r="219" spans="2:12" x14ac:dyDescent="0.25">
      <c r="B219" s="7" t="s">
        <v>36</v>
      </c>
      <c r="C219" s="8">
        <v>105000</v>
      </c>
      <c r="D219" s="8"/>
      <c r="E219" s="8"/>
      <c r="F219" s="8"/>
      <c r="G219" s="8"/>
      <c r="H219" s="8"/>
      <c r="I219" s="8"/>
      <c r="J219" s="8"/>
      <c r="K219" s="8"/>
      <c r="L219" s="8">
        <v>105000</v>
      </c>
    </row>
    <row r="220" spans="2:12" x14ac:dyDescent="0.25">
      <c r="B220" s="7" t="s">
        <v>37</v>
      </c>
      <c r="C220" s="8">
        <v>105000</v>
      </c>
      <c r="D220" s="8"/>
      <c r="E220" s="8"/>
      <c r="F220" s="8"/>
      <c r="G220" s="8"/>
      <c r="H220" s="8"/>
      <c r="I220" s="8"/>
      <c r="J220" s="8"/>
      <c r="K220" s="8"/>
      <c r="L220" s="8">
        <v>105000</v>
      </c>
    </row>
    <row r="221" spans="2:12" x14ac:dyDescent="0.25">
      <c r="B221" s="7" t="s">
        <v>34</v>
      </c>
      <c r="C221" s="8">
        <v>105000</v>
      </c>
      <c r="D221" s="8"/>
      <c r="E221" s="8"/>
      <c r="F221" s="8"/>
      <c r="G221" s="8"/>
      <c r="H221" s="8"/>
      <c r="I221" s="8"/>
      <c r="J221" s="8"/>
      <c r="K221" s="8"/>
      <c r="L221" s="8">
        <v>105000</v>
      </c>
    </row>
    <row r="222" spans="2:12" x14ac:dyDescent="0.25">
      <c r="B222" s="7" t="s">
        <v>46</v>
      </c>
      <c r="C222" s="8">
        <v>105000</v>
      </c>
      <c r="D222" s="8"/>
      <c r="E222" s="8"/>
      <c r="F222" s="8"/>
      <c r="G222" s="8"/>
      <c r="H222" s="8"/>
      <c r="I222" s="8"/>
      <c r="J222" s="8"/>
      <c r="K222" s="8"/>
      <c r="L222" s="8">
        <v>105000</v>
      </c>
    </row>
    <row r="223" spans="2:12" x14ac:dyDescent="0.25">
      <c r="B223" s="7" t="s">
        <v>45</v>
      </c>
      <c r="C223" s="8">
        <v>105000</v>
      </c>
      <c r="D223" s="8"/>
      <c r="E223" s="8"/>
      <c r="F223" s="8"/>
      <c r="G223" s="8"/>
      <c r="H223" s="8"/>
      <c r="I223" s="8"/>
      <c r="J223" s="8"/>
      <c r="K223" s="8"/>
      <c r="L223" s="8">
        <v>105000</v>
      </c>
    </row>
    <row r="224" spans="2:12" x14ac:dyDescent="0.25">
      <c r="B224" s="7" t="s">
        <v>39</v>
      </c>
      <c r="C224" s="8">
        <v>105000</v>
      </c>
      <c r="D224" s="8"/>
      <c r="E224" s="8"/>
      <c r="F224" s="8"/>
      <c r="G224" s="8"/>
      <c r="H224" s="8"/>
      <c r="I224" s="8"/>
      <c r="J224" s="8"/>
      <c r="K224" s="8"/>
      <c r="L224" s="8">
        <v>105000</v>
      </c>
    </row>
    <row r="225" spans="2:12" x14ac:dyDescent="0.25">
      <c r="B225" s="7" t="s">
        <v>43</v>
      </c>
      <c r="C225" s="8">
        <v>105000</v>
      </c>
      <c r="D225" s="8"/>
      <c r="E225" s="8"/>
      <c r="F225" s="8"/>
      <c r="G225" s="8"/>
      <c r="H225" s="8"/>
      <c r="I225" s="8"/>
      <c r="J225" s="8"/>
      <c r="K225" s="8"/>
      <c r="L225" s="8">
        <v>105000</v>
      </c>
    </row>
    <row r="226" spans="2:12" x14ac:dyDescent="0.25">
      <c r="B226" s="7" t="s">
        <v>44</v>
      </c>
      <c r="C226" s="8">
        <v>105000</v>
      </c>
      <c r="D226" s="8"/>
      <c r="E226" s="8"/>
      <c r="F226" s="8"/>
      <c r="G226" s="8"/>
      <c r="H226" s="8"/>
      <c r="I226" s="8"/>
      <c r="J226" s="8"/>
      <c r="K226" s="8"/>
      <c r="L226" s="8">
        <v>105000</v>
      </c>
    </row>
    <row r="227" spans="2:12" x14ac:dyDescent="0.25">
      <c r="B227" s="7" t="s">
        <v>41</v>
      </c>
      <c r="C227" s="8">
        <v>105000</v>
      </c>
      <c r="D227" s="8"/>
      <c r="E227" s="8"/>
      <c r="F227" s="8"/>
      <c r="G227" s="8"/>
      <c r="H227" s="8"/>
      <c r="I227" s="8"/>
      <c r="J227" s="8"/>
      <c r="K227" s="8"/>
      <c r="L227" s="8">
        <v>105000</v>
      </c>
    </row>
    <row r="228" spans="2:12" x14ac:dyDescent="0.25">
      <c r="B228" s="7" t="s">
        <v>35</v>
      </c>
      <c r="C228" s="8">
        <v>105000</v>
      </c>
      <c r="D228" s="8"/>
      <c r="E228" s="8"/>
      <c r="F228" s="8"/>
      <c r="G228" s="8"/>
      <c r="H228" s="8"/>
      <c r="I228" s="8"/>
      <c r="J228" s="8"/>
      <c r="K228" s="8"/>
      <c r="L228" s="8">
        <v>105000</v>
      </c>
    </row>
    <row r="229" spans="2:12" x14ac:dyDescent="0.25">
      <c r="B229" s="5" t="s">
        <v>98</v>
      </c>
      <c r="C229" s="8">
        <v>105000</v>
      </c>
      <c r="D229" s="8">
        <v>105000</v>
      </c>
      <c r="E229" s="8">
        <v>105000</v>
      </c>
      <c r="F229" s="8">
        <v>105000</v>
      </c>
      <c r="G229" s="8">
        <v>105000</v>
      </c>
      <c r="H229" s="8">
        <v>105000</v>
      </c>
      <c r="I229" s="8">
        <v>105000</v>
      </c>
      <c r="J229" s="8">
        <v>105000</v>
      </c>
      <c r="K229" s="8">
        <v>105000</v>
      </c>
      <c r="L229" s="8">
        <v>105000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9" sqref="A9"/>
    </sheetView>
  </sheetViews>
  <sheetFormatPr baseColWidth="10" defaultRowHeight="15" x14ac:dyDescent="0.25"/>
  <sheetData>
    <row r="1" spans="1:3" x14ac:dyDescent="0.25">
      <c r="A1" t="s">
        <v>17</v>
      </c>
      <c r="B1" t="s">
        <v>47</v>
      </c>
      <c r="C1" t="s">
        <v>67</v>
      </c>
    </row>
    <row r="2" spans="1:3" x14ac:dyDescent="0.25">
      <c r="A2" t="s">
        <v>50</v>
      </c>
      <c r="B2" t="s">
        <v>68</v>
      </c>
      <c r="C2">
        <v>1000</v>
      </c>
    </row>
    <row r="3" spans="1:3" x14ac:dyDescent="0.25">
      <c r="A3" t="s">
        <v>51</v>
      </c>
      <c r="B3" t="s">
        <v>69</v>
      </c>
      <c r="C3">
        <v>2000</v>
      </c>
    </row>
    <row r="4" spans="1:3" x14ac:dyDescent="0.25">
      <c r="A4" t="s">
        <v>52</v>
      </c>
      <c r="B4" t="s">
        <v>70</v>
      </c>
      <c r="C4">
        <v>3000</v>
      </c>
    </row>
    <row r="5" spans="1:3" x14ac:dyDescent="0.25">
      <c r="A5" t="s">
        <v>53</v>
      </c>
      <c r="B5" t="s">
        <v>71</v>
      </c>
      <c r="C5">
        <v>4000</v>
      </c>
    </row>
    <row r="6" spans="1:3" x14ac:dyDescent="0.25">
      <c r="A6" t="s">
        <v>54</v>
      </c>
      <c r="B6" t="s">
        <v>72</v>
      </c>
      <c r="C6">
        <v>5000</v>
      </c>
    </row>
    <row r="7" spans="1:3" x14ac:dyDescent="0.25">
      <c r="A7" t="s">
        <v>55</v>
      </c>
      <c r="B7" t="s">
        <v>73</v>
      </c>
      <c r="C7">
        <v>6000</v>
      </c>
    </row>
    <row r="8" spans="1:3" x14ac:dyDescent="0.25">
      <c r="A8" t="s">
        <v>56</v>
      </c>
      <c r="B8" t="s">
        <v>74</v>
      </c>
      <c r="C8">
        <v>7000</v>
      </c>
    </row>
    <row r="9" spans="1:3" x14ac:dyDescent="0.25">
      <c r="A9" t="s">
        <v>57</v>
      </c>
      <c r="B9" t="s">
        <v>75</v>
      </c>
      <c r="C9">
        <v>8000</v>
      </c>
    </row>
    <row r="10" spans="1:3" x14ac:dyDescent="0.25">
      <c r="A10" t="s">
        <v>58</v>
      </c>
      <c r="B10" t="s">
        <v>76</v>
      </c>
      <c r="C10">
        <v>9000</v>
      </c>
    </row>
    <row r="11" spans="1:3" x14ac:dyDescent="0.25">
      <c r="A11" t="s">
        <v>59</v>
      </c>
      <c r="B11" t="s">
        <v>77</v>
      </c>
      <c r="C11">
        <v>10000</v>
      </c>
    </row>
    <row r="12" spans="1:3" x14ac:dyDescent="0.25">
      <c r="A12" t="s">
        <v>60</v>
      </c>
      <c r="B12" t="s">
        <v>78</v>
      </c>
      <c r="C12">
        <v>11000</v>
      </c>
    </row>
    <row r="13" spans="1:3" x14ac:dyDescent="0.25">
      <c r="A13" t="s">
        <v>61</v>
      </c>
      <c r="B13" t="s">
        <v>79</v>
      </c>
      <c r="C13">
        <v>12000</v>
      </c>
    </row>
    <row r="14" spans="1:3" x14ac:dyDescent="0.25">
      <c r="A14" t="s">
        <v>62</v>
      </c>
      <c r="B14" t="s">
        <v>80</v>
      </c>
      <c r="C14">
        <v>13000</v>
      </c>
    </row>
    <row r="15" spans="1:3" x14ac:dyDescent="0.25">
      <c r="A15" t="s">
        <v>63</v>
      </c>
      <c r="B15" t="s">
        <v>81</v>
      </c>
      <c r="C15">
        <v>14000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T a b l a 1 , T a b l a 2 , T a b l a 3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T a b l a 2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 i : t y p e = " S a n d b o x E d i t o r M e a s u r e G r i d K e y " & g t ; & l t ; T a b l e N a m e & g t ; T a b l a 2 & l t ; / T a b l e N a m e & g t ; & l t ; / K e y & g t ; & l t ; M a i n t a i n e r 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o d i g o & l t ; / K e y & g t ; & l t ; / D i a g r a m O b j e c t K e y & g t ; & l t ; D i a g r a m O b j e c t K e y & g t ; & l t ; K e y & g t ; C o l u m n s \ D e p a r t a m e n t o & l t ; / K e y & g t ; & l t ; / D i a g r a m O b j e c t K e y & g t ; & l t ; D i a g r a m O b j e c t K e y & g t ; & l t ; K e y & g t ; C o l u m n s \ C i u d a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d i g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p a r t a m e n t o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u d a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a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 i : t y p e = " S a n d b o x E d i t o r M e a s u r e G r i d K e y " & g t ; & l t ; T a b l e N a m e & g t ; T a b l a 1 & l t ; / T a b l e N a m e & g t ; & l t ; / K e y & g t ; & l t ; M a i n t a i n e r 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F e c h a & l t ; / K e y & g t ; & l t ; / D i a g r a m O b j e c t K e y & g t ; & l t ; D i a g r a m O b j e c t K e y & g t ; & l t ; K e y & g t ; C o l u m n s \ P a i s & l t ; / K e y & g t ; & l t ; / D i a g r a m O b j e c t K e y & g t ; & l t ; D i a g r a m O b j e c t K e y & g t ; & l t ; K e y & g t ; C o l u m n s \ C o d i g o   D p t o & l t ; / K e y & g t ; & l t ; / D i a g r a m O b j e c t K e y & g t ; & l t ; D i a g r a m O b j e c t K e y & g t ; & l t ; K e y & g t ; C o l u m n s \ C o d i g o   P r o d u c t o & l t ; / K e y & g t ; & l t ; / D i a g r a m O b j e c t K e y & g t ; & l t ; D i a g r a m O b j e c t K e y & g t ; & l t ; K e y & g t ; C o l u m n s \ C a n t i d a d & l t ; / K e y & g t ; & l t ; / D i a g r a m O b j e c t K e y & g t ; & l t ; D i a g r a m O b j e c t K e y & g t ; & l t ; K e y & g t ; C o l u m n s \ P r e c i o & l t ; / K e y & g t ; & l t ; / D i a g r a m O b j e c t K e y & g t ; & l t ; D i a g r a m O b j e c t K e y & g t ; & l t ; K e y & g t ; C o l u m n s \ T o t a l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i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d i g o   D p t o & l t ; / K e y & g t ; & l t ; / a : K e y & g t ; & l t ; a : V a l u e 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d i g o   P r o d u c t o & l t ; / K e y & g t ; & l t ; / a : K e y & g t ; & l t ; a : V a l u e 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n t i d a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e c i o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a 3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 i : t y p e = " S a n d b o x E d i t o r M e a s u r e G r i d K e y " & g t ; & l t ; T a b l e N a m e & g t ; T a b l a 3 & l t ; / T a b l e N a m e & g t ; & l t ; / K e y & g t ; & l t ; M a i n t a i n e r 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 r e a d o n l y & l t ; / K e y & g t ; & l t ; / D i a g r a m O b j e c t K e y & g t ; & l t ; D i a g r a m O b j e c t K e y & g t ; & l t ; K e y & g t ; M e a s u r e s \ S u m a   d e   T o t a l   2 & l t ; / K e y & g t ; & l t ; / D i a g r a m O b j e c t K e y & g t ; & l t ; D i a g r a m O b j e c t K e y & g t ; & l t ; K e y & g t ; M e a s u r e s \ S u m a   d e   T o t a l   2 \ T a g I n f o \ F � r m u l a & l t ; / K e y & g t ; & l t ; / D i a g r a m O b j e c t K e y & g t ; & l t ; D i a g r a m O b j e c t K e y & g t ; & l t ; K e y & g t ; M e a s u r e s \ S u m a   d e   T o t a l   2 \ T a g I n f o \ V a l o r & l t ; / K e y & g t ; & l t ; / D i a g r a m O b j e c t K e y & g t ; & l t ; D i a g r a m O b j e c t K e y & g t ; & l t ; K e y & g t ; C o l u m n s \ C o d i g o & l t ; / K e y & g t ; & l t ; / D i a g r a m O b j e c t K e y & g t ; & l t ; D i a g r a m O b j e c t K e y & g t ; & l t ; K e y & g t ; C o l u m n s \ P r o d u c t o & l t ; / K e y & g t ; & l t ; / D i a g r a m O b j e c t K e y & g t ; & l t ; D i a g r a m O b j e c t K e y & g t ; & l t ; K e y & g t ; C o l u m n s \ T o t a l & l t ; / K e y & g t ; & l t ; / D i a g r a m O b j e c t K e y & g t ; & l t ; D i a g r a m O b j e c t K e y & g t ; & l t ; K e y & g t ; L i n k s \ & a m p ; l t ; C o l u m n s \ S u m a   d e   T o t a l   2 & a m p ; g t ; - & a m p ; l t ; M e a s u r e s \ T o t a l & a m p ; g t ; & l t ; / K e y & g t ; & l t ; / D i a g r a m O b j e c t K e y & g t ; & l t ; D i a g r a m O b j e c t K e y & g t ; & l t ; K e y & g t ; L i n k s \ & a m p ; l t ; C o l u m n s \ S u m a   d e   T o t a l   2 & a m p ; g t ; - & a m p ; l t ; M e a s u r e s \ T o t a l & a m p ; g t ; \ C O L U M N & l t ; / K e y & g t ; & l t ; / D i a g r a m O b j e c t K e y & g t ; & l t ; D i a g r a m O b j e c t K e y & g t ; & l t ; K e y & g t ; L i n k s \ & a m p ; l t ; C o l u m n s \ S u m a   d e   T o t a l   2 & a m p ; g t ; - & a m p ; l t ; M e a s u r e s \ T o t a l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 T o t a l   2 & l t ; / K e y & g t ; & l t ; / a : K e y & g t ; & l t ; a : V a l u e 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 T o t a l   2 \ T a g I n f o \ F � r m u l a & l t ; / K e y & g t ; & l t ; / a : K e y & g t ; & l t ; a : V a l u e 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 T o t a l   2 \ T a g I n f o \ V a l o r & l t ; / K e y & g t ; & l t ; / a : K e y & g t ; & l t ; a : V a l u e 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d i g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o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 T o t a l   2 & a m p ; g t ; - & a m p ; l t ; M e a s u r e s \ T o t a l & a m p ; g t ; & l t ; / K e y & g t ; & l t ; / a : K e y & g t ; & l t ; a : V a l u e 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 T o t a l   2 & a m p ; g t ; - & a m p ; l t ; M e a s u r e s \ T o t a l & a m p ; g t ; \ C O L U M N & l t ; / K e y & g t ; & l t ; / a : K e y & g t ; & l t ; a : V a l u e 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 T o t a l   2 & a m p ; g t ; - & a m p ; l t ; M e a s u r e s \ T o t a l & a m p ; g t ; \ M E A S U R E & l t ; / K e y & g t ; & l t ; / a : K e y & g t ; & l t ; a : V a l u e 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 T a g s \ T a b l e s \ & a m p ; l t ; T a b l e s \ T a b l a 1 & a m p ; g t ; & l t ; / K e y & g t ; & l t ; / D i a g r a m O b j e c t K e y & g t ; & l t ; D i a g r a m O b j e c t K e y & g t ; & l t ; K e y & g t ; D y n a m i c   T a g s \ T a b l e s \ & a m p ; l t ; T a b l e s \ T a b l a 2 & a m p ; g t ; & l t ; / K e y & g t ; & l t ; / D i a g r a m O b j e c t K e y & g t ; & l t ; D i a g r a m O b j e c t K e y & g t ; & l t ; K e y & g t ; D y n a m i c   T a g s \ T a b l e s \ & a m p ; l t ; T a b l e s \ T a b l a 3 & a m p ; g t ; & l t ; / K e y & g t ; & l t ; / D i a g r a m O b j e c t K e y & g t ; & l t ; D i a g r a m O b j e c t K e y & g t ; & l t ; K e y & g t ; T a b l e s \ T a b l a 1 & l t ; / K e y & g t ; & l t ; / D i a g r a m O b j e c t K e y & g t ; & l t ; D i a g r a m O b j e c t K e y & g t ; & l t ; K e y & g t ; T a b l e s \ T a b l a 1 \ C o l u m n s \ F e c h a & l t ; / K e y & g t ; & l t ; / D i a g r a m O b j e c t K e y & g t ; & l t ; D i a g r a m O b j e c t K e y & g t ; & l t ; K e y & g t ; T a b l e s \ T a b l a 1 \ C o l u m n s \ P a i s & l t ; / K e y & g t ; & l t ; / D i a g r a m O b j e c t K e y & g t ; & l t ; D i a g r a m O b j e c t K e y & g t ; & l t ; K e y & g t ; T a b l e s \ T a b l a 1 \ C o l u m n s \ C o d i g o   D p t o & l t ; / K e y & g t ; & l t ; / D i a g r a m O b j e c t K e y & g t ; & l t ; D i a g r a m O b j e c t K e y & g t ; & l t ; K e y & g t ; T a b l e s \ T a b l a 1 \ C o l u m n s \ C o d i g o   P r o d u c t o & l t ; / K e y & g t ; & l t ; / D i a g r a m O b j e c t K e y & g t ; & l t ; D i a g r a m O b j e c t K e y & g t ; & l t ; K e y & g t ; T a b l e s \ T a b l a 1 \ C o l u m n s \ C a n t i d a d & l t ; / K e y & g t ; & l t ; / D i a g r a m O b j e c t K e y & g t ; & l t ; D i a g r a m O b j e c t K e y & g t ; & l t ; K e y & g t ; T a b l e s \ T a b l a 1 \ C o l u m n s \ P r e c i o & l t ; / K e y & g t ; & l t ; / D i a g r a m O b j e c t K e y & g t ; & l t ; D i a g r a m O b j e c t K e y & g t ; & l t ; K e y & g t ; T a b l e s \ T a b l a 1 \ C o l u m n s \ T o t a l & l t ; / K e y & g t ; & l t ; / D i a g r a m O b j e c t K e y & g t ; & l t ; D i a g r a m O b j e c t K e y & g t ; & l t ; K e y & g t ; T a b l e s \ T a b l a 1 \ M e a s u r e s \ S u m a   d e   C a n t i d a d & l t ; / K e y & g t ; & l t ; / D i a g r a m O b j e c t K e y & g t ; & l t ; D i a g r a m O b j e c t K e y & g t ; & l t ; K e y & g t ; T a b l e s \ T a b l a 1 \ S u m a   d e   C a n t i d a d \ A d d i t i o n a l   I n f o \ M e d i d a   i m p l � c i t a & l t ; / K e y & g t ; & l t ; / D i a g r a m O b j e c t K e y & g t ; & l t ; D i a g r a m O b j e c t K e y & g t ; & l t ; K e y & g t ; T a b l e s \ T a b l a 1 \ M e a s u r e s \ S u m a   d e   P r e c i o & l t ; / K e y & g t ; & l t ; / D i a g r a m O b j e c t K e y & g t ; & l t ; D i a g r a m O b j e c t K e y & g t ; & l t ; K e y & g t ; T a b l e s \ T a b l a 1 \ S u m a   d e   P r e c i o \ A d d i t i o n a l   I n f o \ M e d i d a   i m p l � c i t a & l t ; / K e y & g t ; & l t ; / D i a g r a m O b j e c t K e y & g t ; & l t ; D i a g r a m O b j e c t K e y & g t ; & l t ; K e y & g t ; T a b l e s \ T a b l a 1 \ M e a s u r e s \ S u m a   d e   T o t a l & l t ; / K e y & g t ; & l t ; / D i a g r a m O b j e c t K e y & g t ; & l t ; D i a g r a m O b j e c t K e y & g t ; & l t ; K e y & g t ; T a b l e s \ T a b l a 1 \ S u m a   d e   T o t a l \ A d d i t i o n a l   I n f o \ M e d i d a   i m p l � c i t a & l t ; / K e y & g t ; & l t ; / D i a g r a m O b j e c t K e y & g t ; & l t ; D i a g r a m O b j e c t K e y & g t ; & l t ; K e y & g t ; T a b l e s \ T a b l a 2 & l t ; / K e y & g t ; & l t ; / D i a g r a m O b j e c t K e y & g t ; & l t ; D i a g r a m O b j e c t K e y & g t ; & l t ; K e y & g t ; T a b l e s \ T a b l a 2 \ C o l u m n s \ C o d i g o & l t ; / K e y & g t ; & l t ; / D i a g r a m O b j e c t K e y & g t ; & l t ; D i a g r a m O b j e c t K e y & g t ; & l t ; K e y & g t ; T a b l e s \ T a b l a 2 \ C o l u m n s \ D e p a r t a m e n t o & l t ; / K e y & g t ; & l t ; / D i a g r a m O b j e c t K e y & g t ; & l t ; D i a g r a m O b j e c t K e y & g t ; & l t ; K e y & g t ; T a b l e s \ T a b l a 2 \ C o l u m n s \ C i u d a d & l t ; / K e y & g t ; & l t ; / D i a g r a m O b j e c t K e y & g t ; & l t ; D i a g r a m O b j e c t K e y & g t ; & l t ; K e y & g t ; T a b l e s \ T a b l a 3 & l t ; / K e y & g t ; & l t ; / D i a g r a m O b j e c t K e y & g t ; & l t ; D i a g r a m O b j e c t K e y & g t ; & l t ; K e y & g t ; T a b l e s \ T a b l a 3 \ C o l u m n s \ C o d i g o & l t ; / K e y & g t ; & l t ; / D i a g r a m O b j e c t K e y & g t ; & l t ; D i a g r a m O b j e c t K e y & g t ; & l t ; K e y & g t ; T a b l e s \ T a b l a 3 \ C o l u m n s \ P r o d u c t o & l t ; / K e y & g t ; & l t ; / D i a g r a m O b j e c t K e y & g t ; & l t ; D i a g r a m O b j e c t K e y & g t ; & l t ; K e y & g t ; T a b l e s \ T a b l a 3 \ C o l u m n s \ T o t a l & l t ; / K e y & g t ; & l t ; / D i a g r a m O b j e c t K e y & g t ; & l t ; D i a g r a m O b j e c t K e y & g t ; & l t ; K e y & g t ; T a b l e s \ T a b l a 3 \ M e a s u r e s \ S u m a   d e   T o t a l   2 & l t ; / K e y & g t ; & l t ; / D i a g r a m O b j e c t K e y & g t ; & l t ; D i a g r a m O b j e c t K e y & g t ; & l t ; K e y & g t ; T a b l e s \ T a b l a 3 \ S u m a   d e   T o t a l   2 \ A d d i t i o n a l   I n f o \ M e d i d a   i m p l � c i t a & l t ; / K e y & g t ; & l t ; / D i a g r a m O b j e c t K e y & g t ; & l t ; D i a g r a m O b j e c t K e y & g t ; & l t ; K e y & g t ; R e l a t i o n s h i p s \ & a m p ; l t ; T a b l e s \ T a b l a 1 \ C o l u m n s \ C o d i g o   P r o d u c t o & a m p ; g t ; - & a m p ; l t ; T a b l e s \ T a b l a 3 \ C o l u m n s \ C o d i g o & a m p ; g t ; & l t ; / K e y & g t ; & l t ; / D i a g r a m O b j e c t K e y & g t ; & l t ; D i a g r a m O b j e c t K e y & g t ; & l t ; K e y & g t ; R e l a t i o n s h i p s \ & a m p ; l t ; T a b l e s \ T a b l a 1 \ C o l u m n s \ C o d i g o   P r o d u c t o & a m p ; g t ; - & a m p ; l t ; T a b l e s \ T a b l a 3 \ C o l u m n s \ C o d i g o & a m p ; g t ; \ F K & l t ; / K e y & g t ; & l t ; / D i a g r a m O b j e c t K e y & g t ; & l t ; D i a g r a m O b j e c t K e y & g t ; & l t ; K e y & g t ; R e l a t i o n s h i p s \ & a m p ; l t ; T a b l e s \ T a b l a 1 \ C o l u m n s \ C o d i g o   P r o d u c t o & a m p ; g t ; - & a m p ; l t ; T a b l e s \ T a b l a 3 \ C o l u m n s \ C o d i g o & a m p ; g t ; \ P K & l t ; / K e y & g t ; & l t ; / D i a g r a m O b j e c t K e y & g t ; & l t ; D i a g r a m O b j e c t K e y & g t ; & l t ; K e y & g t ; R e l a t i o n s h i p s \ & a m p ; l t ; T a b l e s \ T a b l a 1 \ C o l u m n s \ C o d i g o   P r o d u c t o & a m p ; g t ; - & a m p ; l t ; T a b l e s \ T a b l a 3 \ C o l u m n s \ C o d i g o & a m p ; g t ; \ C r o s s F i l t e r & l t ; / K e y & g t ; & l t ; / D i a g r a m O b j e c t K e y & g t ; & l t ; D i a g r a m O b j e c t K e y & g t ; & l t ; K e y & g t ; R e l a t i o n s h i p s \ & a m p ; l t ; T a b l e s \ T a b l a 1 \ C o l u m n s \ C o d i g o   D p t o & a m p ; g t ; - & a m p ; l t ; T a b l e s \ T a b l a 2 \ C o l u m n s \ C o d i g o & a m p ; g t ; & l t ; / K e y & g t ; & l t ; / D i a g r a m O b j e c t K e y & g t ; & l t ; D i a g r a m O b j e c t K e y & g t ; & l t ; K e y & g t ; R e l a t i o n s h i p s \ & a m p ; l t ; T a b l e s \ T a b l a 1 \ C o l u m n s \ C o d i g o   D p t o & a m p ; g t ; - & a m p ; l t ; T a b l e s \ T a b l a 2 \ C o l u m n s \ C o d i g o & a m p ; g t ; \ F K & l t ; / K e y & g t ; & l t ; / D i a g r a m O b j e c t K e y & g t ; & l t ; D i a g r a m O b j e c t K e y & g t ; & l t ; K e y & g t ; R e l a t i o n s h i p s \ & a m p ; l t ; T a b l e s \ T a b l a 1 \ C o l u m n s \ C o d i g o   D p t o & a m p ; g t ; - & a m p ; l t ; T a b l e s \ T a b l a 2 \ C o l u m n s \ C o d i g o & a m p ; g t ; \ P K & l t ; / K e y & g t ; & l t ; / D i a g r a m O b j e c t K e y & g t ; & l t ; D i a g r a m O b j e c t K e y & g t ; & l t ; K e y & g t ; R e l a t i o n s h i p s \ & a m p ; l t ; T a b l e s \ T a b l a 1 \ C o l u m n s \ C o d i g o   D p t o & a m p ; g t ; - & a m p ; l t ; T a b l e s \ T a b l a 2 \ C o l u m n s \ C o d i g o & a m p ; g t ; \ C r o s s F i l t e r & l t ; / K e y & g t ; & l t ; / D i a g r a m O b j e c t K e y & g t ; & l t ; / A l l K e y s & g t ; & l t ; S e l e c t e d K e y s & g t ; & l t ; D i a g r a m O b j e c t K e y & g t ; & l t ; K e y & g t ; R e l a t i o n s h i p s \ & a m p ; l t ; T a b l e s \ T a b l a 1 \ C o l u m n s \ C o d i g o   D p t o & a m p ; g t ; - & a m p ; l t ; T a b l e s \ T a b l a 2 \ C o l u m n s \ C o d i g o & a m p ; g t ;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 T a g s \ T a b l e s \ & a m p ; l t ; T a b l e s \ T a b l a 1 & a m p ; g t ; & l t ; / K e y & g t ; & l t ; / a : K e y & g t ; & l t ; a : V a l u e 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 T a g s \ T a b l e s \ & a m p ; l t ; T a b l e s \ T a b l a 2 & a m p ; g t ; & l t ; / K e y & g t ; & l t ; / a : K e y & g t ; & l t ; a : V a l u e 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 T a g s \ T a b l e s \ & a m p ; l t ; T a b l e s \ T a b l a 3 & a m p ; g t ; & l t ; / K e y & g t ; & l t ; / a : K e y & g t ; & l t ; a : V a l u e 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a 1 & l t ; / K e y & g t ; & l t ; / a : K e y & g t ; & l t ; a : V a l u e   i : t y p e = " D i a g r a m D i s p l a y N o d e V i e w S t a t e " & g t ; & l t ; H e i g h t & g t ; 2 2 3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a 1 \ C o l u m n s \ F e c h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a 1 \ C o l u m n s \ P a i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a 1 \ C o l u m n s \ C o d i g o   D p t o & l t ; / K e y & g t ; & l t ; / a : K e y & g t ; & l t ; a : V a l u e 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a 1 \ C o l u m n s \ C o d i g o   P r o d u c t o & l t ; / K e y & g t ; & l t ; / a : K e y & g t ; & l t ; a : V a l u e 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a 1 \ C o l u m n s \ C a n t i d a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a 1 \ C o l u m n s \ P r e c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a 1 \ C o l u m n s \ T o t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a 1 \ M e a s u r e s \ S u m a   d e   C a n t i d a d & l t ; / K e y & g t ; & l t ; / a : K e y & g t ; & l t ; a : V a l u e 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a 1 \ S u m a   d e   C a n t i d a d \ A d d i t i o n a l   I n f o \ M e d i d a   i m p l � c i t a & l t ; / K e y & g t ; & l t ; / a : K e y & g t ; & l t ; a : V a l u e 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a 1 \ M e a s u r e s \ S u m a   d e   P r e c i o & l t ; / K e y & g t ; & l t ; / a : K e y & g t ; & l t ; a : V a l u e 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a 1 \ S u m a   d e   P r e c i o \ A d d i t i o n a l   I n f o \ M e d i d a   i m p l � c i t a & l t ; / K e y & g t ; & l t ; / a : K e y & g t ; & l t ; a : V a l u e 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a 1 \ M e a s u r e s \ S u m a   d e   T o t a l & l t ; / K e y & g t ; & l t ; / a : K e y & g t ; & l t ; a : V a l u e 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a 1 \ S u m a   d e   T o t a l \ A d d i t i o n a l   I n f o \ M e d i d a   i m p l � c i t a & l t ; / K e y & g t ; & l t ; / a : K e y & g t ; & l t ; a : V a l u e 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a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a 2 \ C o l u m n s \ C o d i g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a 2 \ C o l u m n s \ D e p a r t a m e n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a 2 \ C o l u m n s \ C i u d a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a 3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3 7 . 8 0 7 6 2 1 1 3 5 3 3 1 6 & l t ; / L e f t & g t ; & l t ; T a b I n d e x & g t ; 2 & l t ; / T a b I n d e x & g t ; & l t ; T o p & g t ; 1 9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a 3 \ C o l u m n s \ C o d i g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a 3 \ C o l u m n s \ P r o d u c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a 3 \ C o l u m n s \ T o t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a 3 \ M e a s u r e s \ S u m a   d e   T o t a l  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a 3 \ S u m a   d e   T o t a l   2 \ A d d i t i o n a l   I n f o \ M e d i d a   i m p l � c i t a & l t ; / K e y & g t ; & l t ; / a : K e y & g t ; & l t ; a : V a l u e 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a b l a 1 \ C o l u m n s \ C o d i g o   P r o d u c t o & a m p ; g t ; - & a m p ; l t ; T a b l e s \ T a b l a 3 \ C o l u m n s \ C o d i g o & a m p ; g t ; & l t ; / K e y & g t ; & l t ; / a : K e y & g t ; & l t ; a : V a l u e   i : t y p e = " D i a g r a m D i s p l a y L i n k V i e w S t a t e " & g t ; & l t ; A u t o m a t i o n P r o p e r t y H e l p e r T e x t & g t ; E x t r e m o   1 :   ( 1 0 0 , 2 3 9 ) .   E x t r e m o   2 :   ( 3 2 1 . 8 0 7 6 2 1 1 3 5 3 3 2 , 2 7 2 ) 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0 0 & l t ; / b : _ x & g t ; & l t ; b : _ y & g t ; 2 3 8 . 9 9 9 9 9 9 9 9 9 9 9 9 9 4 & l t ; / b : _ y & g t ; & l t ; / b : P o i n t & g t ; & l t ; b : P o i n t & g t ; & l t ; b : _ x & g t ; 1 0 0 & l t ; / b : _ x & g t ; & l t ; b : _ y & g t ; 2 7 0 & l t ; / b : _ y & g t ; & l t ; / b : P o i n t & g t ; & l t ; b : P o i n t & g t ; & l t ; b : _ x & g t ; 1 0 2 & l t ; / b : _ x & g t ; & l t ; b : _ y & g t ; 2 7 2 & l t ; / b : _ y & g t ; & l t ; / b : P o i n t & g t ; & l t ; b : P o i n t & g t ; & l t ; b : _ x & g t ; 3 2 1 . 8 0 7 6 2 1 1 3 5 3 3 1 5 4 & l t ; / b : _ x & g t ; & l t ; b : _ y & g t ; 2 7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a b l a 1 \ C o l u m n s \ C o d i g o   P r o d u c t o & a m p ; g t ; - & a m p ; l t ; T a b l e s \ T a b l a 3 \ C o l u m n s \ C o d i g o & a m p ; g t ; \ F K & l t ; / K e y & g t ; & l t ; / a : K e y & g t ; & l t ; a : V a l u e 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2 & l t ; / b : _ x & g t ; & l t ; b : _ y & g t ; 2 2 2 . 9 9 9 9 9 9 9 9 9 9 9 9 9 4 & l t ; / b : _ y & g t ; & l t ; / L a b e l L o c a t i o n & g t ; & l t ; L o c a t i o n   x m l n s : b = " h t t p : / / s c h e m a s . d a t a c o n t r a c t . o r g / 2 0 0 4 / 0 7 / S y s t e m . W i n d o w s " & g t ; & l t ; b : _ x & g t ; 1 0 0 & l t ; / b : _ x & g t ; & l t ; b : _ y & g t ; 2 2 2 . 9 9 9 9 9 9 9 9 9 9 9 9 9 7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a b l a 1 \ C o l u m n s \ C o d i g o   P r o d u c t o & a m p ; g t ; - & a m p ; l t ; T a b l e s \ T a b l a 3 \ C o l u m n s \ C o d i g o & a m p ; g t ; \ P K & l t ; / K e y & g t ; & l t ; / a : K e y & g t ; & l t ; a : V a l u e 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2 1 . 8 0 7 6 2 1 1 3 5 3 3 1 5 4 & l t ; / b : _ x & g t ; & l t ; b : _ y & g t ; 2 6 4 & l t ; / b : _ y & g t ; & l t ; / L a b e l L o c a t i o n & g t ; & l t ; L o c a t i o n   x m l n s : b = " h t t p : / / s c h e m a s . d a t a c o n t r a c t . o r g / 2 0 0 4 / 0 7 / S y s t e m . W i n d o w s " & g t ; & l t ; b : _ x & g t ; 3 3 7 . 8 0 7 6 2 1 1 3 5 3 3 1 5 4 & l t ; / b : _ x & g t ; & l t ; b : _ y & g t ; 2 7 2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a b l a 1 \ C o l u m n s \ C o d i g o   P r o d u c t o & a m p ; g t ; - & a m p ; l t ; T a b l e s \ T a b l a 3 \ C o l u m n s \ C o d i g o & a m p ; g t ; \ C r o s s F i l t e r & l t ; / K e y & g t ; & l t ; / a : K e y & g t ; & l t ; a : V a l u e 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1 0 0 & l t ; / b : _ x & g t ; & l t ; b : _ y & g t ; 2 3 8 . 9 9 9 9 9 9 9 9 9 9 9 9 9 4 & l t ; / b : _ y & g t ; & l t ; / b : P o i n t & g t ; & l t ; b : P o i n t & g t ; & l t ; b : _ x & g t ; 1 0 0 & l t ; / b : _ x & g t ; & l t ; b : _ y & g t ; 2 7 0 & l t ; / b : _ y & g t ; & l t ; / b : P o i n t & g t ; & l t ; b : P o i n t & g t ; & l t ; b : _ x & g t ; 1 0 2 & l t ; / b : _ x & g t ; & l t ; b : _ y & g t ; 2 7 2 & l t ; / b : _ y & g t ; & l t ; / b : P o i n t & g t ; & l t ; b : P o i n t & g t ; & l t ; b : _ x & g t ; 3 2 1 . 8 0 7 6 2 1 1 3 5 3 3 1 5 4 & l t ; / b : _ x & g t ; & l t ; b : _ y & g t ; 2 7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a b l a 1 \ C o l u m n s \ C o d i g o   D p t o & a m p ; g t ; - & a m p ; l t ; T a b l e s \ T a b l a 2 \ C o l u m n s \ C o d i g o & a m p ; g t ; & l t ; / K e y & g t ; & l t ; / a : K e y & g t ; & l t ; a : V a l u e   i : t y p e = " D i a g r a m D i s p l a y L i n k V i e w S t a t e " & g t ; & l t ; A u t o m a t i o n P r o p e r t y H e l p e r T e x t & g t ; E x t r e m o   1 :   ( 2 1 6 , 1 1 1 . 5 ) .   E x t r e m o   2 :   ( 3 1 3 . 9 0 3 8 1 0 5 6 7 6 6 6 , 7 5 ) 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1 6 & l t ; / b : _ x & g t ; & l t ; b : _ y & g t ; 1 1 1 . 5 & l t ; / b : _ y & g t ; & l t ; / b : P o i n t & g t ; & l t ; b : P o i n t & g t ; & l t ; b : _ x & g t ; 2 6 2 . 9 5 1 9 0 5 5 & l t ; / b : _ x & g t ; & l t ; b : _ y & g t ; 1 1 1 . 5 & l t ; / b : _ y & g t ; & l t ; / b : P o i n t & g t ; & l t ; b : P o i n t & g t ; & l t ; b : _ x & g t ; 2 6 4 . 9 5 1 9 0 5 5 & l t ; / b : _ x & g t ; & l t ; b : _ y & g t ; 1 0 9 . 5 & l t ; / b : _ y & g t ; & l t ; / b : P o i n t & g t ; & l t ; b : P o i n t & g t ; & l t ; b : _ x & g t ; 2 6 4 . 9 5 1 9 0 5 5 & l t ; / b : _ x & g t ; & l t ; b : _ y & g t ; 7 7 & l t ; / b : _ y & g t ; & l t ; / b : P o i n t & g t ; & l t ; b : P o i n t & g t ; & l t ; b : _ x & g t ; 2 6 6 . 9 5 1 9 0 5 5 & l t ; / b : _ x & g t ; & l t ; b : _ y & g t ; 7 5 & l t ; / b : _ y & g t ; & l t ; / b : P o i n t & g t ; & l t ; b : P o i n t & g t ; & l t ; b : _ x & g t ; 3 1 3 . 9 0 3 8 1 0 5 6 7 6 6 5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a b l a 1 \ C o l u m n s \ C o d i g o   D p t o & a m p ; g t ; - & a m p ; l t ; T a b l e s \ T a b l a 2 \ C o l u m n s \ C o d i g o & a m p ; g t ; \ F K & l t ; / K e y & g t ; & l t ; / a : K e y & g t ; & l t ; a : V a l u e 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0 & l t ; / b : _ x & g t ; & l t ; b : _ y & g t ; 1 0 3 . 5 & l t ; / b : _ y & g t ; & l t ; / L a b e l L o c a t i o n & g t ; & l t ; L o c a t i o n   x m l n s : b = " h t t p : / / s c h e m a s . d a t a c o n t r a c t . o r g / 2 0 0 4 / 0 7 / S y s t e m . W i n d o w s " & g t ; & l t ; b : _ x & g t ; 2 0 0 & l t ; / b : _ x & g t ; & l t ; b : _ y & g t ; 1 1 1 .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a b l a 1 \ C o l u m n s \ C o d i g o   D p t o & a m p ; g t ; - & a m p ; l t ; T a b l e s \ T a b l a 2 \ C o l u m n s \ C o d i g o & a m p ; g t ; \ P K & l t ; / K e y & g t ; & l t ; / a : K e y & g t ; & l t ; a : V a l u e 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1 3 . 9 0 3 8 1 0 5 6 7 6 6 5 8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3 2 9 . 9 0 3 8 1 0 5 6 7 6 6 5 8 & l t ; / b : _ x & g t ; & l t ; b : _ y & g t ; 7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a b l a 1 \ C o l u m n s \ C o d i g o   D p t o & a m p ; g t ; - & a m p ; l t ; T a b l e s \ T a b l a 2 \ C o l u m n s \ C o d i g o & a m p ; g t ; \ C r o s s F i l t e r & l t ; / K e y & g t ; & l t ; / a : K e y & g t ; & l t ; a : V a l u e 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1 6 & l t ; / b : _ x & g t ; & l t ; b : _ y & g t ; 1 1 1 . 5 & l t ; / b : _ y & g t ; & l t ; / b : P o i n t & g t ; & l t ; b : P o i n t & g t ; & l t ; b : _ x & g t ; 2 6 2 . 9 5 1 9 0 5 5 & l t ; / b : _ x & g t ; & l t ; b : _ y & g t ; 1 1 1 . 5 & l t ; / b : _ y & g t ; & l t ; / b : P o i n t & g t ; & l t ; b : P o i n t & g t ; & l t ; b : _ x & g t ; 2 6 4 . 9 5 1 9 0 5 5 & l t ; / b : _ x & g t ; & l t ; b : _ y & g t ; 1 0 9 . 5 & l t ; / b : _ y & g t ; & l t ; / b : P o i n t & g t ; & l t ; b : P o i n t & g t ; & l t ; b : _ x & g t ; 2 6 4 . 9 5 1 9 0 5 5 & l t ; / b : _ x & g t ; & l t ; b : _ y & g t ; 7 7 & l t ; / b : _ y & g t ; & l t ; / b : P o i n t & g t ; & l t ; b : P o i n t & g t ; & l t ; b : _ x & g t ; 2 6 6 . 9 5 1 9 0 5 5 & l t ; / b : _ x & g t ; & l t ; b : _ y & g t ; 7 5 & l t ; / b : _ y & g t ; & l t ; / b : P o i n t & g t ; & l t ; b : P o i n t & g t ; & l t ; b : _ x & g t ; 3 1 3 . 9 0 3 8 1 0 5 6 7 6 6 5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 C o l u m n s \ C o d i g o   D p t o 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 C o l u m n s \ C o d i g o  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 T a b l a 2 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 C o l u m n s \ D e p a r t a m e n t o 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 T a b l a 3 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 T a b l a 1 < / E x c e l T a b l e N a m e > < G e m i n i T a b l e I d > T a b l a 1 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 T a b l a 2 < / E x c e l T a b l e N a m e > < G e m i n i T a b l e I d > T a b l a 2 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 T a b l a 3 < / E x c e l T a b l e N a m e > < G e m i n i T a b l e I d > T a b l a 3 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a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 C o d i g o < / s t r i n g > < / k e y > < v a l u e > < i n t > 7 9 < / i n t > < / v a l u e > < / i t e m > < i t e m > < k e y > < s t r i n g > P r o d u c t o < / s t r i n g > < / k e y > < v a l u e > < i n t > 9 2 < / i n t > < / v a l u e > < / i t e m > < i t e m > < k e y > < s t r i n g > T o t a l < / s t r i n g > < / k e y > < v a l u e > < i n t > 6 6 < / i n t > < / v a l u e > < / i t e m > < / C o l u m n W i d t h s > < C o l u m n D i s p l a y I n d e x > < i t e m > < k e y > < s t r i n g > C o d i g o < / s t r i n g > < / k e y > < v a l u e > < i n t > 0 < / i n t > < / v a l u e > < / i t e m > < i t e m > < k e y > < s t r i n g > P r o d u c t o < / s t r i n g > < / k e y > < v a l u e > < i n t > 1 < / i n t > < / v a l u e > < / i t e m > < i t e m > < k e y > < s t r i n g > T o t a l 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 2 0 2 5 - 0 7 - 1 0 T 1 1 : 2 9 : 4 6 . 5 8 7 8 4 2 1 - 0 6 : 0 0 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T a b l a 3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 7 2 < / i n t > < / v a l u e > < / i t e m > < i t e m > < k e y > < s t r i n g > P a i s < / s t r i n g > < / k e y > < v a l u e > < i n t > 6 1 < / i n t > < / v a l u e > < / i t e m > < i t e m > < k e y > < s t r i n g > C o d i g o   D p t o < / s t r i n g > < / k e y > < v a l u e > < i n t > 1 1 2 < / i n t > < / v a l u e > < / i t e m > < i t e m > < k e y > < s t r i n g > C o d i g o   P r o d u c t o < / s t r i n g > < / k e y > < v a l u e > < i n t > 1 3 8 < / i n t > < / v a l u e > < / i t e m > < i t e m > < k e y > < s t r i n g > C a n t i d a d < / s t r i n g > < / k e y > < v a l u e > < i n t > 9 0 < / i n t > < / v a l u e > < / i t e m > < i t e m > < k e y > < s t r i n g > P r e c i o < / s t r i n g > < / k e y > < v a l u e > < i n t > 7 5 < / i n t > < / v a l u e > < / i t e m > < i t e m > < k e y > < s t r i n g > T o t a l < / s t r i n g > < / k e y > < v a l u e > < i n t > 6 6 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 P a i s < / s t r i n g > < / k e y > < v a l u e > < i n t > 1 < / i n t > < / v a l u e > < / i t e m > < i t e m > < k e y > < s t r i n g > C o d i g o   D p t o < / s t r i n g > < / k e y > < v a l u e > < i n t > 2 < / i n t > < / v a l u e > < / i t e m > < i t e m > < k e y > < s t r i n g > C o d i g o   P r o d u c t o < / s t r i n g > < / k e y > < v a l u e > < i n t > 3 < / i n t > < / v a l u e > < / i t e m > < i t e m > < k e y > < s t r i n g > C a n t i d a d < / s t r i n g > < / k e y > < v a l u e > < i n t > 4 < / i n t > < / v a l u e > < / i t e m > < i t e m > < k e y > < s t r i n g > P r e c i o < / s t r i n g > < / k e y > < v a l u e > < i n t > 5 < / i n t > < / v a l u e > < / i t e m > < i t e m > < k e y > < s t r i n g > T o t a l 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a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 C o d i g o < / s t r i n g > < / k e y > < v a l u e > < i n t > 7 9 < / i n t > < / v a l u e > < / i t e m > < i t e m > < k e y > < s t r i n g > D e p a r t a m e n t o < / s t r i n g > < / k e y > < v a l u e > < i n t > 1 2 6 < / i n t > < / v a l u e > < / i t e m > < i t e m > < k e y > < s t r i n g > C i u d a d < / s t r i n g > < / k e y > < v a l u e > < i n t > 7 9 < / i n t > < / v a l u e > < / i t e m > < / C o l u m n W i d t h s > < C o l u m n D i s p l a y I n d e x > < i t e m > < k e y > < s t r i n g > C o d i g o < / s t r i n g > < / k e y > < v a l u e > < i n t > 0 < / i n t > < / v a l u e > < / i t e m > < i t e m > < k e y > < s t r i n g > D e p a r t a m e n t o < / s t r i n g > < / k e y > < v a l u e > < i n t > 1 < / i n t > < / v a l u e > < / i t e m > < i t e m > < k e y > < s t r i n g > C i u d a d 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C o u n t I n S a n d b o x " > < C u s t o m C o n t e n t > < ! [ C D A T A [ 3 ] ] > < / C u s t o m C o n t e n t > < / G e m i n i > 
</file>

<file path=customXml/itemProps1.xml><?xml version="1.0" encoding="utf-8"?>
<ds:datastoreItem xmlns:ds="http://schemas.openxmlformats.org/officeDocument/2006/customXml" ds:itemID="{8514B00E-4597-4738-80F2-0ADFB2AA889F}">
  <ds:schemaRefs/>
</ds:datastoreItem>
</file>

<file path=customXml/itemProps10.xml><?xml version="1.0" encoding="utf-8"?>
<ds:datastoreItem xmlns:ds="http://schemas.openxmlformats.org/officeDocument/2006/customXml" ds:itemID="{72998776-964C-49EC-BDD0-78111B08FF20}">
  <ds:schemaRefs/>
</ds:datastoreItem>
</file>

<file path=customXml/itemProps11.xml><?xml version="1.0" encoding="utf-8"?>
<ds:datastoreItem xmlns:ds="http://schemas.openxmlformats.org/officeDocument/2006/customXml" ds:itemID="{74029754-3335-47CC-8756-98BC2BEDBE7A}">
  <ds:schemaRefs/>
</ds:datastoreItem>
</file>

<file path=customXml/itemProps12.xml><?xml version="1.0" encoding="utf-8"?>
<ds:datastoreItem xmlns:ds="http://schemas.openxmlformats.org/officeDocument/2006/customXml" ds:itemID="{7C68B6AB-C61C-4A92-9FED-7EF4BD430E8C}">
  <ds:schemaRefs/>
</ds:datastoreItem>
</file>

<file path=customXml/itemProps13.xml><?xml version="1.0" encoding="utf-8"?>
<ds:datastoreItem xmlns:ds="http://schemas.openxmlformats.org/officeDocument/2006/customXml" ds:itemID="{985D23E1-66D6-4D30-B8FF-B17B51BE0592}">
  <ds:schemaRefs/>
</ds:datastoreItem>
</file>

<file path=customXml/itemProps14.xml><?xml version="1.0" encoding="utf-8"?>
<ds:datastoreItem xmlns:ds="http://schemas.openxmlformats.org/officeDocument/2006/customXml" ds:itemID="{49CF23B0-1184-4F17-8BF2-0344BD6ADE05}">
  <ds:schemaRefs/>
</ds:datastoreItem>
</file>

<file path=customXml/itemProps15.xml><?xml version="1.0" encoding="utf-8"?>
<ds:datastoreItem xmlns:ds="http://schemas.openxmlformats.org/officeDocument/2006/customXml" ds:itemID="{6576BAE6-899C-4873-9FE0-58E29334944D}">
  <ds:schemaRefs/>
</ds:datastoreItem>
</file>

<file path=customXml/itemProps16.xml><?xml version="1.0" encoding="utf-8"?>
<ds:datastoreItem xmlns:ds="http://schemas.openxmlformats.org/officeDocument/2006/customXml" ds:itemID="{B879BEA1-453A-42D1-93B2-D911BAC2D751}">
  <ds:schemaRefs/>
</ds:datastoreItem>
</file>

<file path=customXml/itemProps17.xml><?xml version="1.0" encoding="utf-8"?>
<ds:datastoreItem xmlns:ds="http://schemas.openxmlformats.org/officeDocument/2006/customXml" ds:itemID="{31D8265E-0ABB-426D-9E1C-DC0393BC497F}">
  <ds:schemaRefs/>
</ds:datastoreItem>
</file>

<file path=customXml/itemProps18.xml><?xml version="1.0" encoding="utf-8"?>
<ds:datastoreItem xmlns:ds="http://schemas.openxmlformats.org/officeDocument/2006/customXml" ds:itemID="{D0768366-5625-4221-89D8-2915A2BE94C0}">
  <ds:schemaRefs/>
</ds:datastoreItem>
</file>

<file path=customXml/itemProps19.xml><?xml version="1.0" encoding="utf-8"?>
<ds:datastoreItem xmlns:ds="http://schemas.openxmlformats.org/officeDocument/2006/customXml" ds:itemID="{6BE61051-5C35-49FB-8A38-BE7C2EE58F1A}">
  <ds:schemaRefs/>
</ds:datastoreItem>
</file>

<file path=customXml/itemProps2.xml><?xml version="1.0" encoding="utf-8"?>
<ds:datastoreItem xmlns:ds="http://schemas.openxmlformats.org/officeDocument/2006/customXml" ds:itemID="{37D74CCB-00EF-4F0B-9373-FBE30C41A50C}">
  <ds:schemaRefs/>
</ds:datastoreItem>
</file>

<file path=customXml/itemProps20.xml><?xml version="1.0" encoding="utf-8"?>
<ds:datastoreItem xmlns:ds="http://schemas.openxmlformats.org/officeDocument/2006/customXml" ds:itemID="{6CC2D916-9F09-4D97-ADD1-43A7EE56AA18}">
  <ds:schemaRefs/>
</ds:datastoreItem>
</file>

<file path=customXml/itemProps3.xml><?xml version="1.0" encoding="utf-8"?>
<ds:datastoreItem xmlns:ds="http://schemas.openxmlformats.org/officeDocument/2006/customXml" ds:itemID="{F4DC1694-5916-499E-B081-38A4EAE0108C}">
  <ds:schemaRefs/>
</ds:datastoreItem>
</file>

<file path=customXml/itemProps4.xml><?xml version="1.0" encoding="utf-8"?>
<ds:datastoreItem xmlns:ds="http://schemas.openxmlformats.org/officeDocument/2006/customXml" ds:itemID="{82D7E8C9-CBC5-45EC-A4BE-1399BC7E7284}">
  <ds:schemaRefs/>
</ds:datastoreItem>
</file>

<file path=customXml/itemProps5.xml><?xml version="1.0" encoding="utf-8"?>
<ds:datastoreItem xmlns:ds="http://schemas.openxmlformats.org/officeDocument/2006/customXml" ds:itemID="{412ABF45-590F-4ABC-A116-0475E51DFF09}">
  <ds:schemaRefs/>
</ds:datastoreItem>
</file>

<file path=customXml/itemProps6.xml><?xml version="1.0" encoding="utf-8"?>
<ds:datastoreItem xmlns:ds="http://schemas.openxmlformats.org/officeDocument/2006/customXml" ds:itemID="{90687825-3858-4AD9-AD73-B94290FFAC4D}">
  <ds:schemaRefs/>
</ds:datastoreItem>
</file>

<file path=customXml/itemProps7.xml><?xml version="1.0" encoding="utf-8"?>
<ds:datastoreItem xmlns:ds="http://schemas.openxmlformats.org/officeDocument/2006/customXml" ds:itemID="{D6DFC002-B83F-4C96-823B-0221FA494216}">
  <ds:schemaRefs/>
</ds:datastoreItem>
</file>

<file path=customXml/itemProps8.xml><?xml version="1.0" encoding="utf-8"?>
<ds:datastoreItem xmlns:ds="http://schemas.openxmlformats.org/officeDocument/2006/customXml" ds:itemID="{E70D5BAA-E2A2-4793-A8EA-C06550E62739}">
  <ds:schemaRefs/>
</ds:datastoreItem>
</file>

<file path=customXml/itemProps9.xml><?xml version="1.0" encoding="utf-8"?>
<ds:datastoreItem xmlns:ds="http://schemas.openxmlformats.org/officeDocument/2006/customXml" ds:itemID="{E7742FC6-34EA-4F4A-B796-F615A076FF0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Indicaciones</vt:lpstr>
      <vt:lpstr>General</vt:lpstr>
      <vt:lpstr>Dptos</vt:lpstr>
      <vt:lpstr>t1</vt:lpstr>
      <vt:lpstr>t2</vt:lpstr>
      <vt:lpstr>t3</vt:lpstr>
      <vt:lpstr>Productos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Lab6-35</cp:lastModifiedBy>
  <dcterms:created xsi:type="dcterms:W3CDTF">2023-04-11T15:07:36Z</dcterms:created>
  <dcterms:modified xsi:type="dcterms:W3CDTF">2025-07-10T17:30:23Z</dcterms:modified>
</cp:coreProperties>
</file>