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drawings/drawing6.xml" ContentType="application/vnd.openxmlformats-officedocument.drawing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EORG\GEORG_aktuell\"/>
    </mc:Choice>
  </mc:AlternateContent>
  <xr:revisionPtr revIDLastSave="0" documentId="13_ncr:1_{C12A742C-EFD6-425E-9139-285C77D798FA}" xr6:coauthVersionLast="45" xr6:coauthVersionMax="45" xr10:uidLastSave="{00000000-0000-0000-0000-000000000000}"/>
  <bookViews>
    <workbookView xWindow="-93" yWindow="-93" windowWidth="21520" windowHeight="11586" activeTab="2" xr2:uid="{00EC9600-126A-4BEF-8559-F5EFBD07C380}"/>
  </bookViews>
  <sheets>
    <sheet name="CORE" sheetId="2" r:id="rId1"/>
    <sheet name="Core Analysis 1" sheetId="3" r:id="rId2"/>
    <sheet name="Core Analysis 2" sheetId="4" r:id="rId3"/>
    <sheet name="Core Analysis 3" sheetId="5" r:id="rId4"/>
    <sheet name="Core Analysis 4" sheetId="7" r:id="rId5"/>
    <sheet name="Core Analysis 5" sheetId="8" r:id="rId6"/>
  </sheets>
  <externalReferences>
    <externalReference r:id="rId7"/>
    <externalReference r:id="rId8"/>
    <externalReference r:id="rId9"/>
  </externalReferences>
  <definedNames>
    <definedName name="CancelCek_MontKopya" localSheetId="1">[1]!CancelCek_MontKopya</definedName>
    <definedName name="CancelCek_MontKopya" localSheetId="2">[1]!CancelCek_MontKopya</definedName>
    <definedName name="CancelCek_MontKopya" localSheetId="3">[1]!CancelCek_MontKopya</definedName>
    <definedName name="CancelCek_MontKopya" localSheetId="4">[1]!CancelCek_MontKopya</definedName>
    <definedName name="CancelCek_MontKopya" localSheetId="5">[1]!CancelCek_MontKopya</definedName>
    <definedName name="CancelCek_MontKopya">[1]!CancelCek_MontKopya</definedName>
    <definedName name="CancelKazan_GNKopya" localSheetId="1">[2]!CancelKazan_GNKopya</definedName>
    <definedName name="CancelKazan_GNKopya" localSheetId="2">[2]!CancelKazan_GNKopya</definedName>
    <definedName name="CancelKazan_GNKopya" localSheetId="3">[2]!CancelKazan_GNKopya</definedName>
    <definedName name="CancelKazan_GNKopya" localSheetId="4">[2]!CancelKazan_GNKopya</definedName>
    <definedName name="CancelKazan_GNKopya" localSheetId="5">[2]!CancelKazan_GNKopya</definedName>
    <definedName name="CancelKazan_GNKopya">[2]!CancelKazan_GNKopya</definedName>
    <definedName name="CekSacHesapla" localSheetId="1">[3]!CekSacHesapla</definedName>
    <definedName name="CekSacHesapla" localSheetId="2">[3]!CekSacHesapla</definedName>
    <definedName name="CekSacHesapla" localSheetId="3">[3]!CekSacHesapla</definedName>
    <definedName name="CekSacHesapla" localSheetId="4">[3]!CekSacHesapla</definedName>
    <definedName name="CekSacHesapla" localSheetId="5">[3]!CekSacHesapla</definedName>
    <definedName name="CekSacHesapla">[3]!CekSacHesapla</definedName>
    <definedName name="_xlnm.Print_Area" localSheetId="0">CORE!$A$1:$AB$62</definedName>
    <definedName name="EndSacHesap" localSheetId="1">[3]!EndSacHesap</definedName>
    <definedName name="EndSacHesap" localSheetId="2">[3]!EndSacHesap</definedName>
    <definedName name="EndSacHesap" localSheetId="3">[3]!EndSacHesap</definedName>
    <definedName name="EndSacHesap" localSheetId="4">[3]!EndSacHesap</definedName>
    <definedName name="EndSacHesap" localSheetId="5">[3]!EndSacHesap</definedName>
    <definedName name="EndSacHesap">[3]!EndSacHesap</definedName>
    <definedName name="KznPlist" localSheetId="1">[2]!KznPlist</definedName>
    <definedName name="KznPlist" localSheetId="2">[2]!KznPlist</definedName>
    <definedName name="KznPlist" localSheetId="3">[2]!KznPlist</definedName>
    <definedName name="KznPlist" localSheetId="4">[2]!KznPlist</definedName>
    <definedName name="KznPlist" localSheetId="5">[2]!KznPlist</definedName>
    <definedName name="KznPlist">[2]!KznPlist</definedName>
    <definedName name="PlistKopya" localSheetId="1">[1]!PlistKopya</definedName>
    <definedName name="PlistKopya" localSheetId="2">[1]!PlistKopya</definedName>
    <definedName name="PlistKopya" localSheetId="3">[1]!PlistKopya</definedName>
    <definedName name="PlistKopya" localSheetId="4">[1]!PlistKopya</definedName>
    <definedName name="PlistKopya" localSheetId="5">[1]!PlistKopya</definedName>
    <definedName name="PlistKopya">[1]!PlistKopya</definedName>
    <definedName name="x" localSheetId="4">[1]!CancelCek_MontKopya</definedName>
    <definedName name="x" localSheetId="5">[1]!CancelCek_MontKopya</definedName>
    <definedName name="x">[1]!CancelCek_MontKopya</definedName>
    <definedName name="xxx" localSheetId="1">[3]!CekSacHesapla</definedName>
    <definedName name="xxx" localSheetId="2">[3]!CekSacHesapla</definedName>
    <definedName name="xxx" localSheetId="3">[3]!CekSacHesapla</definedName>
    <definedName name="xxx" localSheetId="4">[3]!CekSacHesapla</definedName>
    <definedName name="xxx" localSheetId="5">[3]!CekSacHesapla</definedName>
    <definedName name="xxx">[3]!CekSacHesapla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5" l="1"/>
  <c r="S49" i="5"/>
  <c r="R49" i="5"/>
  <c r="Q49" i="5"/>
  <c r="P49" i="5"/>
  <c r="O49" i="5"/>
  <c r="T46" i="5"/>
  <c r="S46" i="5"/>
  <c r="R46" i="5"/>
  <c r="Q46" i="5"/>
  <c r="P46" i="5"/>
  <c r="O46" i="5"/>
  <c r="T43" i="5"/>
  <c r="S43" i="5"/>
  <c r="R43" i="5"/>
  <c r="Q43" i="5"/>
  <c r="P43" i="5"/>
  <c r="O43" i="5"/>
  <c r="G53" i="5" l="1"/>
  <c r="H53" i="5"/>
  <c r="I53" i="5"/>
  <c r="J53" i="5"/>
  <c r="K53" i="5"/>
  <c r="F53" i="5"/>
  <c r="F31" i="5"/>
  <c r="G44" i="5"/>
  <c r="H44" i="5"/>
  <c r="I44" i="5"/>
  <c r="J44" i="5"/>
  <c r="K44" i="5"/>
  <c r="F44" i="5"/>
  <c r="F22" i="5"/>
  <c r="G26" i="5" l="1"/>
  <c r="H26" i="5"/>
  <c r="I26" i="5"/>
  <c r="J26" i="5"/>
  <c r="K26" i="5"/>
  <c r="F26" i="5"/>
  <c r="G22" i="5"/>
  <c r="H22" i="5"/>
  <c r="I22" i="5"/>
  <c r="J22" i="5"/>
  <c r="K22" i="5"/>
  <c r="G14" i="5"/>
  <c r="H14" i="5"/>
  <c r="I14" i="5"/>
  <c r="J14" i="5"/>
  <c r="K14" i="5"/>
  <c r="F14" i="5"/>
  <c r="G11" i="5"/>
  <c r="H11" i="5"/>
  <c r="I11" i="5"/>
  <c r="J11" i="5"/>
  <c r="K11" i="5"/>
  <c r="F11" i="5"/>
  <c r="G8" i="5"/>
  <c r="H8" i="5"/>
  <c r="I8" i="5"/>
  <c r="J8" i="5"/>
  <c r="K8" i="5"/>
  <c r="F8" i="5"/>
</calcChain>
</file>

<file path=xl/sharedStrings.xml><?xml version="1.0" encoding="utf-8"?>
<sst xmlns="http://schemas.openxmlformats.org/spreadsheetml/2006/main" count="282" uniqueCount="136">
  <si>
    <t>Pack   No</t>
  </si>
  <si>
    <t>BJ        [mm]</t>
  </si>
  <si>
    <r>
      <t>BFR</t>
    </r>
    <r>
      <rPr>
        <sz val="7"/>
        <rFont val="Arial"/>
        <family val="2"/>
        <charset val="162"/>
      </rPr>
      <t xml:space="preserve"> </t>
    </r>
    <r>
      <rPr>
        <sz val="10"/>
        <rFont val="Arial"/>
        <family val="2"/>
      </rPr>
      <t xml:space="preserve">       [mm]</t>
    </r>
  </si>
  <si>
    <t>BSN        [mm]</t>
  </si>
  <si>
    <t>BN1        [mm]</t>
  </si>
  <si>
    <t>BN2        [mm]</t>
  </si>
  <si>
    <t>BF        [mm]</t>
  </si>
  <si>
    <t>S        [mm]</t>
  </si>
  <si>
    <t>SP        [mm]</t>
  </si>
  <si>
    <t>AK        [mm]</t>
  </si>
  <si>
    <t>S       mm</t>
  </si>
  <si>
    <t xml:space="preserve"> </t>
  </si>
  <si>
    <t>DS        [mm]</t>
  </si>
  <si>
    <t>HF        [mm]</t>
  </si>
  <si>
    <t>ES        [mm]</t>
  </si>
  <si>
    <t>ESR        [mm]</t>
  </si>
  <si>
    <t>Thickn.        [mm]</t>
  </si>
  <si>
    <t>QS        [cm2]</t>
  </si>
  <si>
    <t>QJ        [cm2]</t>
  </si>
  <si>
    <t>Net weight        [kg]</t>
  </si>
  <si>
    <t>Gross weight        [kg]</t>
  </si>
  <si>
    <t>Item No for cut steel</t>
  </si>
  <si>
    <t>Item No for roll steel</t>
  </si>
  <si>
    <t>LEGEND &amp; Core-Analysis</t>
  </si>
  <si>
    <t>Icon</t>
  </si>
  <si>
    <t>Meaning</t>
  </si>
  <si>
    <t>Remark</t>
  </si>
  <si>
    <t>BJ</t>
  </si>
  <si>
    <t>width of yoke</t>
  </si>
  <si>
    <t xml:space="preserve">item 12 - 19 </t>
  </si>
  <si>
    <t>BFR</t>
  </si>
  <si>
    <t>witdh of side window</t>
  </si>
  <si>
    <t>BSN</t>
  </si>
  <si>
    <t>width of leg</t>
  </si>
  <si>
    <t>Item 02, 05, 08</t>
  </si>
  <si>
    <t>BN1</t>
  </si>
  <si>
    <t>width of divided leg part1</t>
  </si>
  <si>
    <t xml:space="preserve">Item 03, 06, 09; layer 1 - 7; possibility for BSN </t>
  </si>
  <si>
    <t>BN2</t>
  </si>
  <si>
    <t>width of divided leg part2</t>
  </si>
  <si>
    <t>Item 04, 07, 10; layer 1 - 7;  possibility for BSN</t>
  </si>
  <si>
    <t>BF</t>
  </si>
  <si>
    <t>witdh of main window</t>
  </si>
  <si>
    <t>S</t>
  </si>
  <si>
    <t>stack height all sheets</t>
  </si>
  <si>
    <t>SP</t>
  </si>
  <si>
    <t>single stack height</t>
  </si>
  <si>
    <t>AK</t>
  </si>
  <si>
    <t>heigth correction</t>
  </si>
  <si>
    <t>sheets per cycle</t>
  </si>
  <si>
    <t>DS</t>
  </si>
  <si>
    <t>heigth of window</t>
  </si>
  <si>
    <t>HF</t>
  </si>
  <si>
    <t>ES</t>
  </si>
  <si>
    <t>ESR</t>
  </si>
  <si>
    <t>core analysis date</t>
  </si>
  <si>
    <t>Data for DBMS</t>
  </si>
  <si>
    <t>Input Data for DBMS</t>
  </si>
  <si>
    <t>Overlap Table [mm]  ( symetric, 6 steps )</t>
  </si>
  <si>
    <t>Overlap</t>
  </si>
  <si>
    <t>analytical data (Detail "A/B")</t>
  </si>
  <si>
    <t>overlabID</t>
  </si>
  <si>
    <t>sheetNo</t>
  </si>
  <si>
    <t>offset[mm]</t>
  </si>
  <si>
    <t>OlapID</t>
  </si>
  <si>
    <t>SheetNo</t>
  </si>
  <si>
    <t>linkNo</t>
  </si>
  <si>
    <t>~~~~~</t>
  </si>
  <si>
    <t>CYCLE DIMENSION TABLE [mm]</t>
  </si>
  <si>
    <t>Instruction_Seq</t>
  </si>
  <si>
    <t>Item</t>
  </si>
  <si>
    <t xml:space="preserve">Item 1 </t>
  </si>
  <si>
    <t>seqID</t>
  </si>
  <si>
    <t>instrNo</t>
  </si>
  <si>
    <t>instrID</t>
  </si>
  <si>
    <t>long</t>
  </si>
  <si>
    <t>lat</t>
  </si>
  <si>
    <t>itemID</t>
  </si>
  <si>
    <t>StepID</t>
  </si>
  <si>
    <t>ObjID</t>
  </si>
  <si>
    <t>ItemNo</t>
  </si>
  <si>
    <t>ObjDim1</t>
  </si>
  <si>
    <t>1.  Link</t>
  </si>
  <si>
    <t>2.  Link</t>
  </si>
  <si>
    <t>3. Link</t>
  </si>
  <si>
    <t>LAT</t>
  </si>
  <si>
    <t>O12</t>
  </si>
  <si>
    <t>Sheet No</t>
  </si>
  <si>
    <t>LONG</t>
  </si>
  <si>
    <t>O30</t>
  </si>
  <si>
    <t>O13</t>
  </si>
  <si>
    <t>O50</t>
  </si>
  <si>
    <t>O51</t>
  </si>
  <si>
    <t>Item 2</t>
  </si>
  <si>
    <t>LONG21</t>
  </si>
  <si>
    <t>LONG22</t>
  </si>
  <si>
    <t>Item 3</t>
  </si>
  <si>
    <t>Item 4</t>
  </si>
  <si>
    <t>LONG41</t>
  </si>
  <si>
    <t>SeqID</t>
  </si>
  <si>
    <t>PackNo</t>
  </si>
  <si>
    <t>PackHeight</t>
  </si>
  <si>
    <t>LONG42</t>
  </si>
  <si>
    <t>sheetWidth</t>
  </si>
  <si>
    <t>PackageHeight</t>
  </si>
  <si>
    <t>m-LinkID</t>
  </si>
  <si>
    <t>s-LinkID</t>
  </si>
  <si>
    <t>xx</t>
  </si>
  <si>
    <t>linkID</t>
  </si>
  <si>
    <t>Core</t>
  </si>
  <si>
    <t>coreID</t>
  </si>
  <si>
    <t>linkRef</t>
  </si>
  <si>
    <t>z.B.</t>
  </si>
  <si>
    <t>latOID</t>
  </si>
  <si>
    <t>longOID</t>
  </si>
  <si>
    <t>instrDimx3</t>
  </si>
  <si>
    <t>sheetThickness</t>
  </si>
  <si>
    <t>sheetNoPieses</t>
  </si>
  <si>
    <t>PackageWidth</t>
  </si>
  <si>
    <t>SequenceWidth</t>
  </si>
  <si>
    <t>widthID</t>
  </si>
  <si>
    <t>CoreAttributes</t>
  </si>
  <si>
    <t>orderNo</t>
  </si>
  <si>
    <t>weight</t>
  </si>
  <si>
    <t xml:space="preserve">Item 11 </t>
  </si>
  <si>
    <t>shiftPackage</t>
  </si>
  <si>
    <t>slave- linkID edge from linkRef</t>
  </si>
  <si>
    <t>in progress</t>
  </si>
  <si>
    <t xml:space="preserve"> Link Table (edge attr)</t>
  </si>
  <si>
    <t>itemPos</t>
  </si>
  <si>
    <t>rightouterLeg</t>
  </si>
  <si>
    <t>transID</t>
  </si>
  <si>
    <t>target</t>
  </si>
  <si>
    <t>O52</t>
  </si>
  <si>
    <t>Transform (tip cut)</t>
  </si>
  <si>
    <t>O53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</si>
</sst>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##0_);_(* \(#,##0\);_(* &quot;-&quot;_);_(@_)"/>
    <numFmt numFmtId="165" formatCode="_(* #,##0.0_);_(* \(#,##0.00\);_(* &quot;-&quot;??_);_(@_)"/>
    <numFmt numFmtId="166" formatCode="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  <charset val="162"/>
    </font>
    <font>
      <sz val="10"/>
      <name val="Arial"/>
      <family val="2"/>
      <charset val="162"/>
    </font>
    <font>
      <sz val="7"/>
      <name val="Arial"/>
      <family val="2"/>
      <charset val="162"/>
    </font>
    <font>
      <sz val="9"/>
      <name val="Arial"/>
      <family val="2"/>
    </font>
    <font>
      <sz val="8"/>
      <name val="Arial"/>
      <family val="2"/>
      <charset val="162"/>
    </font>
    <font>
      <sz val="10"/>
      <name val="FuturaA Bk BT"/>
      <charset val="162"/>
    </font>
    <font>
      <sz val="8"/>
      <color rgb="FF000000"/>
      <name val="Arial"/>
      <family val="2"/>
    </font>
    <font>
      <b/>
      <sz val="8"/>
      <name val="Arial"/>
      <family val="2"/>
      <charset val="162"/>
    </font>
    <font>
      <i/>
      <sz val="10"/>
      <name val="Arial"/>
      <family val="2"/>
    </font>
    <font>
      <u/>
      <sz val="10"/>
      <name val="Arial"/>
      <family val="2"/>
      <charset val="162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5" fillId="0" borderId="0"/>
  </cellStyleXfs>
  <cellXfs count="125">
    <xf numFmtId="0" fontId="0" fillId="0" borderId="0" xfId="0"/>
    <xf numFmtId="0" fontId="1" fillId="0" borderId="0" xfId="1" applyAlignment="1">
      <alignment horizontal="right"/>
    </xf>
    <xf numFmtId="0" fontId="1" fillId="0" borderId="0" xfId="1"/>
    <xf numFmtId="0" fontId="1" fillId="2" borderId="0" xfId="1" applyFill="1"/>
    <xf numFmtId="38" fontId="2" fillId="0" borderId="1" xfId="1" applyNumberFormat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top" wrapText="1"/>
    </xf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6" fillId="0" borderId="6" xfId="1" applyFont="1" applyBorder="1"/>
    <xf numFmtId="164" fontId="6" fillId="0" borderId="7" xfId="1" applyNumberFormat="1" applyFont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16" xfId="1" applyBorder="1"/>
    <xf numFmtId="0" fontId="1" fillId="0" borderId="15" xfId="1" applyBorder="1" applyAlignment="1">
      <alignment horizontal="right"/>
    </xf>
    <xf numFmtId="0" fontId="9" fillId="0" borderId="0" xfId="2" applyFont="1" applyAlignment="1">
      <alignment horizontal="left" vertical="center" readingOrder="1"/>
    </xf>
    <xf numFmtId="0" fontId="7" fillId="0" borderId="15" xfId="1" applyFont="1" applyBorder="1" applyAlignment="1">
      <alignment horizontal="left"/>
    </xf>
    <xf numFmtId="0" fontId="7" fillId="0" borderId="0" xfId="1" applyFont="1"/>
    <xf numFmtId="0" fontId="10" fillId="0" borderId="0" xfId="1" applyFont="1"/>
    <xf numFmtId="0" fontId="1" fillId="0" borderId="17" xfId="1" applyBorder="1" applyAlignment="1">
      <alignment horizontal="right"/>
    </xf>
    <xf numFmtId="0" fontId="1" fillId="0" borderId="18" xfId="1" applyBorder="1"/>
    <xf numFmtId="0" fontId="1" fillId="0" borderId="19" xfId="1" applyBorder="1"/>
    <xf numFmtId="0" fontId="1" fillId="2" borderId="0" xfId="1" applyFill="1" applyAlignment="1">
      <alignment horizontal="right"/>
    </xf>
    <xf numFmtId="0" fontId="1" fillId="0" borderId="20" xfId="1" applyBorder="1"/>
    <xf numFmtId="0" fontId="11" fillId="0" borderId="4" xfId="1" applyFont="1" applyBorder="1"/>
    <xf numFmtId="0" fontId="12" fillId="0" borderId="4" xfId="1" applyFont="1" applyBorder="1"/>
    <xf numFmtId="0" fontId="13" fillId="0" borderId="7" xfId="1" applyFont="1" applyBorder="1"/>
    <xf numFmtId="0" fontId="1" fillId="0" borderId="7" xfId="1" applyBorder="1"/>
    <xf numFmtId="0" fontId="11" fillId="0" borderId="7" xfId="1" applyFont="1" applyBorder="1"/>
    <xf numFmtId="0" fontId="14" fillId="0" borderId="7" xfId="1" applyFont="1" applyBorder="1"/>
    <xf numFmtId="0" fontId="15" fillId="0" borderId="7" xfId="1" applyFont="1" applyBorder="1"/>
    <xf numFmtId="0" fontId="3" fillId="0" borderId="7" xfId="1" applyFont="1" applyBorder="1"/>
    <xf numFmtId="0" fontId="6" fillId="3" borderId="6" xfId="3" applyFont="1" applyFill="1" applyBorder="1" applyAlignment="1">
      <alignment horizontal="center"/>
    </xf>
    <xf numFmtId="0" fontId="15" fillId="4" borderId="7" xfId="1" applyFont="1" applyFill="1" applyBorder="1"/>
    <xf numFmtId="0" fontId="1" fillId="5" borderId="7" xfId="1" applyFill="1" applyBorder="1"/>
    <xf numFmtId="0" fontId="3" fillId="0" borderId="8" xfId="1" applyFont="1" applyBorder="1" applyAlignment="1">
      <alignment horizontal="right"/>
    </xf>
    <xf numFmtId="166" fontId="1" fillId="0" borderId="8" xfId="1" applyNumberFormat="1" applyBorder="1"/>
    <xf numFmtId="0" fontId="14" fillId="0" borderId="15" xfId="1" applyFont="1" applyBorder="1"/>
    <xf numFmtId="0" fontId="15" fillId="0" borderId="0" xfId="1" applyFont="1"/>
    <xf numFmtId="0" fontId="1" fillId="0" borderId="17" xfId="1" applyBorder="1"/>
    <xf numFmtId="0" fontId="15" fillId="0" borderId="0" xfId="3"/>
    <xf numFmtId="0" fontId="15" fillId="0" borderId="20" xfId="3" applyBorder="1"/>
    <xf numFmtId="0" fontId="11" fillId="0" borderId="4" xfId="3" applyFont="1" applyBorder="1"/>
    <xf numFmtId="0" fontId="12" fillId="0" borderId="4" xfId="3" applyFont="1" applyBorder="1"/>
    <xf numFmtId="0" fontId="15" fillId="0" borderId="4" xfId="3" applyBorder="1"/>
    <xf numFmtId="0" fontId="15" fillId="0" borderId="5" xfId="3" applyBorder="1"/>
    <xf numFmtId="0" fontId="15" fillId="0" borderId="15" xfId="3" applyBorder="1"/>
    <xf numFmtId="0" fontId="16" fillId="0" borderId="0" xfId="1" applyFont="1"/>
    <xf numFmtId="0" fontId="11" fillId="0" borderId="0" xfId="3" applyFont="1"/>
    <xf numFmtId="0" fontId="15" fillId="0" borderId="8" xfId="3" applyBorder="1"/>
    <xf numFmtId="0" fontId="1" fillId="4" borderId="7" xfId="1" applyFill="1" applyBorder="1"/>
    <xf numFmtId="0" fontId="15" fillId="6" borderId="7" xfId="1" applyFont="1" applyFill="1" applyBorder="1"/>
    <xf numFmtId="0" fontId="15" fillId="7" borderId="7" xfId="1" applyFont="1" applyFill="1" applyBorder="1"/>
    <xf numFmtId="0" fontId="1" fillId="7" borderId="7" xfId="1" applyFill="1" applyBorder="1"/>
    <xf numFmtId="0" fontId="1" fillId="6" borderId="7" xfId="1" applyFill="1" applyBorder="1"/>
    <xf numFmtId="0" fontId="16" fillId="0" borderId="0" xfId="3" applyFont="1"/>
    <xf numFmtId="0" fontId="3" fillId="0" borderId="0" xfId="1" applyFont="1"/>
    <xf numFmtId="0" fontId="3" fillId="0" borderId="0" xfId="3" applyFont="1"/>
    <xf numFmtId="0" fontId="3" fillId="0" borderId="8" xfId="3" applyFont="1" applyBorder="1" applyAlignment="1">
      <alignment horizontal="right"/>
    </xf>
    <xf numFmtId="166" fontId="15" fillId="0" borderId="8" xfId="3" applyNumberFormat="1" applyBorder="1"/>
    <xf numFmtId="0" fontId="15" fillId="0" borderId="21" xfId="3" applyBorder="1"/>
    <xf numFmtId="0" fontId="15" fillId="0" borderId="22" xfId="3" applyBorder="1"/>
    <xf numFmtId="0" fontId="15" fillId="0" borderId="17" xfId="3" applyBorder="1"/>
    <xf numFmtId="0" fontId="15" fillId="0" borderId="18" xfId="3" applyBorder="1"/>
    <xf numFmtId="0" fontId="15" fillId="0" borderId="19" xfId="3" applyBorder="1"/>
    <xf numFmtId="0" fontId="15" fillId="0" borderId="10" xfId="3" applyBorder="1"/>
    <xf numFmtId="166" fontId="7" fillId="4" borderId="25" xfId="3" applyNumberFormat="1" applyFont="1" applyFill="1" applyBorder="1" applyAlignment="1">
      <alignment horizontal="center" vertical="top" wrapText="1"/>
    </xf>
    <xf numFmtId="0" fontId="17" fillId="4" borderId="26" xfId="2" applyFont="1" applyFill="1" applyBorder="1" applyAlignment="1">
      <alignment horizontal="center" vertical="top" wrapText="1"/>
    </xf>
    <xf numFmtId="166" fontId="2" fillId="5" borderId="26" xfId="2" applyNumberFormat="1" applyFont="1" applyFill="1" applyBorder="1" applyAlignment="1">
      <alignment horizontal="center" vertical="top" wrapText="1"/>
    </xf>
    <xf numFmtId="166" fontId="2" fillId="4" borderId="12" xfId="2" applyNumberFormat="1" applyFont="1" applyFill="1" applyBorder="1" applyAlignment="1">
      <alignment horizontal="center" vertical="top" wrapText="1"/>
    </xf>
    <xf numFmtId="0" fontId="17" fillId="4" borderId="24" xfId="3" applyFont="1" applyFill="1" applyBorder="1" applyAlignment="1">
      <alignment horizontal="center"/>
    </xf>
    <xf numFmtId="0" fontId="17" fillId="4" borderId="7" xfId="3" applyFont="1" applyFill="1" applyBorder="1"/>
    <xf numFmtId="166" fontId="7" fillId="3" borderId="25" xfId="3" applyNumberFormat="1" applyFont="1" applyFill="1" applyBorder="1" applyAlignment="1">
      <alignment horizontal="center" vertical="top" wrapText="1"/>
    </xf>
    <xf numFmtId="0" fontId="17" fillId="3" borderId="26" xfId="2" applyFont="1" applyFill="1" applyBorder="1" applyAlignment="1">
      <alignment horizontal="center" vertical="top" wrapText="1"/>
    </xf>
    <xf numFmtId="166" fontId="2" fillId="3" borderId="26" xfId="2" applyNumberFormat="1" applyFont="1" applyFill="1" applyBorder="1" applyAlignment="1">
      <alignment horizontal="center" vertical="top" wrapText="1"/>
    </xf>
    <xf numFmtId="166" fontId="7" fillId="3" borderId="26" xfId="3" applyNumberFormat="1" applyFont="1" applyFill="1" applyBorder="1" applyAlignment="1">
      <alignment horizontal="center" vertical="top" wrapText="1"/>
    </xf>
    <xf numFmtId="0" fontId="15" fillId="4" borderId="6" xfId="3" applyFill="1" applyBorder="1" applyAlignment="1">
      <alignment horizontal="center"/>
    </xf>
    <xf numFmtId="0" fontId="15" fillId="4" borderId="7" xfId="3" applyFill="1" applyBorder="1"/>
    <xf numFmtId="0" fontId="15" fillId="5" borderId="7" xfId="3" applyFill="1" applyBorder="1"/>
    <xf numFmtId="166" fontId="6" fillId="5" borderId="7" xfId="3" applyNumberFormat="1" applyFont="1" applyFill="1" applyBorder="1"/>
    <xf numFmtId="0" fontId="15" fillId="4" borderId="23" xfId="3" applyFill="1" applyBorder="1"/>
    <xf numFmtId="0" fontId="6" fillId="4" borderId="24" xfId="3" applyFont="1" applyFill="1" applyBorder="1" applyAlignment="1">
      <alignment horizontal="center"/>
    </xf>
    <xf numFmtId="0" fontId="15" fillId="3" borderId="15" xfId="3" applyFill="1" applyBorder="1"/>
    <xf numFmtId="0" fontId="17" fillId="7" borderId="26" xfId="2" applyFont="1" applyFill="1" applyBorder="1" applyAlignment="1">
      <alignment horizontal="center" vertical="top" wrapText="1"/>
    </xf>
    <xf numFmtId="0" fontId="15" fillId="7" borderId="0" xfId="3" applyFill="1"/>
    <xf numFmtId="0" fontId="6" fillId="4" borderId="6" xfId="3" applyFont="1" applyFill="1" applyBorder="1" applyAlignment="1">
      <alignment horizontal="center"/>
    </xf>
    <xf numFmtId="0" fontId="15" fillId="3" borderId="6" xfId="3" applyFill="1" applyBorder="1" applyAlignment="1">
      <alignment horizontal="center"/>
    </xf>
    <xf numFmtId="0" fontId="15" fillId="3" borderId="7" xfId="3" applyFill="1" applyBorder="1"/>
    <xf numFmtId="166" fontId="6" fillId="3" borderId="7" xfId="3" applyNumberFormat="1" applyFont="1" applyFill="1" applyBorder="1"/>
    <xf numFmtId="166" fontId="6" fillId="8" borderId="7" xfId="3" applyNumberFormat="1" applyFont="1" applyFill="1" applyBorder="1"/>
    <xf numFmtId="0" fontId="6" fillId="0" borderId="7" xfId="3" applyFont="1" applyBorder="1"/>
    <xf numFmtId="0" fontId="15" fillId="3" borderId="0" xfId="3" applyFill="1"/>
    <xf numFmtId="0" fontId="6" fillId="4" borderId="0" xfId="3" applyFont="1" applyFill="1"/>
    <xf numFmtId="0" fontId="6" fillId="3" borderId="0" xfId="3" applyFont="1" applyFill="1"/>
    <xf numFmtId="0" fontId="6" fillId="5" borderId="0" xfId="3" applyFont="1" applyFill="1"/>
    <xf numFmtId="0" fontId="18" fillId="0" borderId="8" xfId="3" applyFont="1" applyBorder="1" applyAlignment="1">
      <alignment horizontal="center" vertical="top" wrapText="1"/>
    </xf>
    <xf numFmtId="0" fontId="1" fillId="4" borderId="7" xfId="3" applyFont="1" applyFill="1" applyBorder="1"/>
    <xf numFmtId="0" fontId="1" fillId="4" borderId="7" xfId="1" applyFont="1" applyFill="1" applyBorder="1"/>
    <xf numFmtId="0" fontId="1" fillId="5" borderId="7" xfId="3" applyFont="1" applyFill="1" applyBorder="1"/>
    <xf numFmtId="0" fontId="15" fillId="0" borderId="15" xfId="1" applyFont="1" applyBorder="1"/>
    <xf numFmtId="0" fontId="6" fillId="5" borderId="7" xfId="3" applyFont="1" applyFill="1" applyBorder="1"/>
    <xf numFmtId="0" fontId="15" fillId="4" borderId="6" xfId="3" applyFill="1" applyBorder="1"/>
    <xf numFmtId="0" fontId="1" fillId="0" borderId="0" xfId="3" applyFont="1"/>
    <xf numFmtId="0" fontId="1" fillId="0" borderId="10" xfId="3" applyFont="1" applyBorder="1"/>
    <xf numFmtId="0" fontId="1" fillId="3" borderId="7" xfId="3" applyFont="1" applyFill="1" applyBorder="1"/>
    <xf numFmtId="0" fontId="1" fillId="4" borderId="6" xfId="3" applyFont="1" applyFill="1" applyBorder="1"/>
    <xf numFmtId="166" fontId="6" fillId="0" borderId="7" xfId="1" applyNumberFormat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7" fillId="0" borderId="7" xfId="2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164" fontId="6" fillId="0" borderId="7" xfId="1" applyNumberFormat="1" applyFont="1" applyBorder="1"/>
    <xf numFmtId="165" fontId="6" fillId="0" borderId="7" xfId="1" applyNumberFormat="1" applyFont="1" applyBorder="1"/>
    <xf numFmtId="0" fontId="1" fillId="0" borderId="2" xfId="1" applyBorder="1" applyAlignment="1">
      <alignment horizontal="center" vertical="top" wrapText="1"/>
    </xf>
    <xf numFmtId="164" fontId="6" fillId="0" borderId="23" xfId="1" applyNumberFormat="1" applyFont="1" applyBorder="1"/>
    <xf numFmtId="164" fontId="6" fillId="0" borderId="27" xfId="1" applyNumberFormat="1" applyFont="1" applyBorder="1"/>
    <xf numFmtId="0" fontId="4" fillId="0" borderId="2" xfId="1" applyFont="1" applyBorder="1" applyAlignment="1">
      <alignment horizontal="center" vertical="top" wrapText="1"/>
    </xf>
  </cellXfs>
  <cellStyles count="4">
    <cellStyle name="Normal_.....-Core Steel" xfId="1" xr:uid="{4B9F825A-DCAA-499F-842B-CD485BE4BEB0}"/>
    <cellStyle name="Normal_.....-Core Steel 2" xfId="3" xr:uid="{A8CA766A-0EEE-4B2F-8E5E-D9FF106414D9}"/>
    <cellStyle name="Standard" xfId="0" builtinId="0"/>
    <cellStyle name="Standard 2" xfId="2" xr:uid="{B219EE80-C645-40C8-ACD0-0291446A86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8.xml"/><Relationship Id="rId18" Type="http://schemas.openxmlformats.org/officeDocument/2006/relationships/customXml" Target="../ink/ink23.xml"/><Relationship Id="rId26" Type="http://schemas.openxmlformats.org/officeDocument/2006/relationships/customXml" Target="../ink/ink31.xml"/><Relationship Id="rId39" Type="http://schemas.openxmlformats.org/officeDocument/2006/relationships/customXml" Target="../ink/ink44.xml"/><Relationship Id="rId21" Type="http://schemas.openxmlformats.org/officeDocument/2006/relationships/customXml" Target="../ink/ink26.xml"/><Relationship Id="rId34" Type="http://schemas.openxmlformats.org/officeDocument/2006/relationships/customXml" Target="../ink/ink39.xml"/><Relationship Id="rId42" Type="http://schemas.openxmlformats.org/officeDocument/2006/relationships/customXml" Target="../ink/ink47.xml"/><Relationship Id="rId7" Type="http://schemas.openxmlformats.org/officeDocument/2006/relationships/customXml" Target="../ink/ink12.xml"/><Relationship Id="rId2" Type="http://schemas.openxmlformats.org/officeDocument/2006/relationships/image" Target="../media/image8.png"/><Relationship Id="rId16" Type="http://schemas.openxmlformats.org/officeDocument/2006/relationships/customXml" Target="../ink/ink21.xml"/><Relationship Id="rId29" Type="http://schemas.openxmlformats.org/officeDocument/2006/relationships/customXml" Target="../ink/ink34.xml"/><Relationship Id="rId1" Type="http://schemas.openxmlformats.org/officeDocument/2006/relationships/customXml" Target="../ink/ink8.xml"/><Relationship Id="rId6" Type="http://schemas.openxmlformats.org/officeDocument/2006/relationships/customXml" Target="../ink/ink11.xml"/><Relationship Id="rId11" Type="http://schemas.openxmlformats.org/officeDocument/2006/relationships/customXml" Target="../ink/ink16.xml"/><Relationship Id="rId24" Type="http://schemas.openxmlformats.org/officeDocument/2006/relationships/customXml" Target="../ink/ink29.xml"/><Relationship Id="rId32" Type="http://schemas.openxmlformats.org/officeDocument/2006/relationships/customXml" Target="../ink/ink37.xml"/><Relationship Id="rId37" Type="http://schemas.openxmlformats.org/officeDocument/2006/relationships/customXml" Target="../ink/ink42.xml"/><Relationship Id="rId40" Type="http://schemas.openxmlformats.org/officeDocument/2006/relationships/customXml" Target="../ink/ink45.xml"/><Relationship Id="rId45" Type="http://schemas.openxmlformats.org/officeDocument/2006/relationships/customXml" Target="../ink/ink50.xml"/><Relationship Id="rId5" Type="http://schemas.openxmlformats.org/officeDocument/2006/relationships/customXml" Target="../ink/ink10.xml"/><Relationship Id="rId15" Type="http://schemas.openxmlformats.org/officeDocument/2006/relationships/customXml" Target="../ink/ink20.xml"/><Relationship Id="rId23" Type="http://schemas.openxmlformats.org/officeDocument/2006/relationships/customXml" Target="../ink/ink28.xml"/><Relationship Id="rId28" Type="http://schemas.openxmlformats.org/officeDocument/2006/relationships/customXml" Target="../ink/ink33.xml"/><Relationship Id="rId36" Type="http://schemas.openxmlformats.org/officeDocument/2006/relationships/customXml" Target="../ink/ink41.xml"/><Relationship Id="rId10" Type="http://schemas.openxmlformats.org/officeDocument/2006/relationships/customXml" Target="../ink/ink15.xml"/><Relationship Id="rId19" Type="http://schemas.openxmlformats.org/officeDocument/2006/relationships/customXml" Target="../ink/ink24.xml"/><Relationship Id="rId31" Type="http://schemas.openxmlformats.org/officeDocument/2006/relationships/customXml" Target="../ink/ink36.xml"/><Relationship Id="rId44" Type="http://schemas.openxmlformats.org/officeDocument/2006/relationships/customXml" Target="../ink/ink49.xml"/><Relationship Id="rId4" Type="http://schemas.openxmlformats.org/officeDocument/2006/relationships/image" Target="../media/image9.png"/><Relationship Id="rId9" Type="http://schemas.openxmlformats.org/officeDocument/2006/relationships/customXml" Target="../ink/ink14.xml"/><Relationship Id="rId14" Type="http://schemas.openxmlformats.org/officeDocument/2006/relationships/customXml" Target="../ink/ink19.xml"/><Relationship Id="rId22" Type="http://schemas.openxmlformats.org/officeDocument/2006/relationships/customXml" Target="../ink/ink27.xml"/><Relationship Id="rId27" Type="http://schemas.openxmlformats.org/officeDocument/2006/relationships/customXml" Target="../ink/ink32.xml"/><Relationship Id="rId30" Type="http://schemas.openxmlformats.org/officeDocument/2006/relationships/customXml" Target="../ink/ink35.xml"/><Relationship Id="rId35" Type="http://schemas.openxmlformats.org/officeDocument/2006/relationships/customXml" Target="../ink/ink40.xml"/><Relationship Id="rId43" Type="http://schemas.openxmlformats.org/officeDocument/2006/relationships/customXml" Target="../ink/ink48.xml"/><Relationship Id="rId8" Type="http://schemas.openxmlformats.org/officeDocument/2006/relationships/customXml" Target="../ink/ink13.xml"/><Relationship Id="rId3" Type="http://schemas.openxmlformats.org/officeDocument/2006/relationships/customXml" Target="../ink/ink9.xml"/><Relationship Id="rId12" Type="http://schemas.openxmlformats.org/officeDocument/2006/relationships/customXml" Target="../ink/ink17.xml"/><Relationship Id="rId17" Type="http://schemas.openxmlformats.org/officeDocument/2006/relationships/customXml" Target="../ink/ink22.xml"/><Relationship Id="rId25" Type="http://schemas.openxmlformats.org/officeDocument/2006/relationships/customXml" Target="../ink/ink30.xml"/><Relationship Id="rId33" Type="http://schemas.openxmlformats.org/officeDocument/2006/relationships/customXml" Target="../ink/ink38.xml"/><Relationship Id="rId38" Type="http://schemas.openxmlformats.org/officeDocument/2006/relationships/customXml" Target="../ink/ink43.xml"/><Relationship Id="rId46" Type="http://schemas.openxmlformats.org/officeDocument/2006/relationships/customXml" Target="../ink/ink51.xml"/><Relationship Id="rId20" Type="http://schemas.openxmlformats.org/officeDocument/2006/relationships/customXml" Target="../ink/ink25.xml"/><Relationship Id="rId41" Type="http://schemas.openxmlformats.org/officeDocument/2006/relationships/customXml" Target="../ink/ink4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2.xml"/><Relationship Id="rId18" Type="http://schemas.openxmlformats.org/officeDocument/2006/relationships/customXml" Target="../ink/ink67.xml"/><Relationship Id="rId26" Type="http://schemas.openxmlformats.org/officeDocument/2006/relationships/customXml" Target="../ink/ink75.xml"/><Relationship Id="rId39" Type="http://schemas.openxmlformats.org/officeDocument/2006/relationships/customXml" Target="../ink/ink88.xml"/><Relationship Id="rId21" Type="http://schemas.openxmlformats.org/officeDocument/2006/relationships/customXml" Target="../ink/ink70.xml"/><Relationship Id="rId34" Type="http://schemas.openxmlformats.org/officeDocument/2006/relationships/customXml" Target="../ink/ink83.xml"/><Relationship Id="rId42" Type="http://schemas.openxmlformats.org/officeDocument/2006/relationships/customXml" Target="../ink/ink91.xml"/><Relationship Id="rId7" Type="http://schemas.openxmlformats.org/officeDocument/2006/relationships/customXml" Target="../ink/ink56.xml"/><Relationship Id="rId2" Type="http://schemas.openxmlformats.org/officeDocument/2006/relationships/image" Target="../media/image8.png"/><Relationship Id="rId16" Type="http://schemas.openxmlformats.org/officeDocument/2006/relationships/customXml" Target="../ink/ink65.xml"/><Relationship Id="rId29" Type="http://schemas.openxmlformats.org/officeDocument/2006/relationships/customXml" Target="../ink/ink78.xml"/><Relationship Id="rId1" Type="http://schemas.openxmlformats.org/officeDocument/2006/relationships/customXml" Target="../ink/ink52.xml"/><Relationship Id="rId6" Type="http://schemas.openxmlformats.org/officeDocument/2006/relationships/customXml" Target="../ink/ink55.xml"/><Relationship Id="rId11" Type="http://schemas.openxmlformats.org/officeDocument/2006/relationships/customXml" Target="../ink/ink60.xml"/><Relationship Id="rId24" Type="http://schemas.openxmlformats.org/officeDocument/2006/relationships/customXml" Target="../ink/ink73.xml"/><Relationship Id="rId32" Type="http://schemas.openxmlformats.org/officeDocument/2006/relationships/customXml" Target="../ink/ink81.xml"/><Relationship Id="rId37" Type="http://schemas.openxmlformats.org/officeDocument/2006/relationships/customXml" Target="../ink/ink86.xml"/><Relationship Id="rId40" Type="http://schemas.openxmlformats.org/officeDocument/2006/relationships/customXml" Target="../ink/ink89.xml"/><Relationship Id="rId45" Type="http://schemas.openxmlformats.org/officeDocument/2006/relationships/customXml" Target="../ink/ink94.xml"/><Relationship Id="rId5" Type="http://schemas.openxmlformats.org/officeDocument/2006/relationships/customXml" Target="../ink/ink54.xml"/><Relationship Id="rId15" Type="http://schemas.openxmlformats.org/officeDocument/2006/relationships/customXml" Target="../ink/ink64.xml"/><Relationship Id="rId23" Type="http://schemas.openxmlformats.org/officeDocument/2006/relationships/customXml" Target="../ink/ink72.xml"/><Relationship Id="rId28" Type="http://schemas.openxmlformats.org/officeDocument/2006/relationships/customXml" Target="../ink/ink77.xml"/><Relationship Id="rId36" Type="http://schemas.openxmlformats.org/officeDocument/2006/relationships/customXml" Target="../ink/ink85.xml"/><Relationship Id="rId10" Type="http://schemas.openxmlformats.org/officeDocument/2006/relationships/customXml" Target="../ink/ink59.xml"/><Relationship Id="rId19" Type="http://schemas.openxmlformats.org/officeDocument/2006/relationships/customXml" Target="../ink/ink68.xml"/><Relationship Id="rId31" Type="http://schemas.openxmlformats.org/officeDocument/2006/relationships/customXml" Target="../ink/ink80.xml"/><Relationship Id="rId44" Type="http://schemas.openxmlformats.org/officeDocument/2006/relationships/customXml" Target="../ink/ink93.xml"/><Relationship Id="rId4" Type="http://schemas.openxmlformats.org/officeDocument/2006/relationships/image" Target="../media/image9.png"/><Relationship Id="rId9" Type="http://schemas.openxmlformats.org/officeDocument/2006/relationships/customXml" Target="../ink/ink58.xml"/><Relationship Id="rId14" Type="http://schemas.openxmlformats.org/officeDocument/2006/relationships/customXml" Target="../ink/ink63.xml"/><Relationship Id="rId22" Type="http://schemas.openxmlformats.org/officeDocument/2006/relationships/customXml" Target="../ink/ink71.xml"/><Relationship Id="rId27" Type="http://schemas.openxmlformats.org/officeDocument/2006/relationships/customXml" Target="../ink/ink76.xml"/><Relationship Id="rId30" Type="http://schemas.openxmlformats.org/officeDocument/2006/relationships/customXml" Target="../ink/ink79.xml"/><Relationship Id="rId35" Type="http://schemas.openxmlformats.org/officeDocument/2006/relationships/customXml" Target="../ink/ink84.xml"/><Relationship Id="rId43" Type="http://schemas.openxmlformats.org/officeDocument/2006/relationships/customXml" Target="../ink/ink92.xml"/><Relationship Id="rId8" Type="http://schemas.openxmlformats.org/officeDocument/2006/relationships/customXml" Target="../ink/ink57.xml"/><Relationship Id="rId3" Type="http://schemas.openxmlformats.org/officeDocument/2006/relationships/customXml" Target="../ink/ink53.xml"/><Relationship Id="rId12" Type="http://schemas.openxmlformats.org/officeDocument/2006/relationships/customXml" Target="../ink/ink61.xml"/><Relationship Id="rId17" Type="http://schemas.openxmlformats.org/officeDocument/2006/relationships/customXml" Target="../ink/ink66.xml"/><Relationship Id="rId25" Type="http://schemas.openxmlformats.org/officeDocument/2006/relationships/customXml" Target="../ink/ink74.xml"/><Relationship Id="rId33" Type="http://schemas.openxmlformats.org/officeDocument/2006/relationships/customXml" Target="../ink/ink82.xml"/><Relationship Id="rId38" Type="http://schemas.openxmlformats.org/officeDocument/2006/relationships/customXml" Target="../ink/ink87.xml"/><Relationship Id="rId46" Type="http://schemas.openxmlformats.org/officeDocument/2006/relationships/customXml" Target="../ink/ink95.xml"/><Relationship Id="rId20" Type="http://schemas.openxmlformats.org/officeDocument/2006/relationships/customXml" Target="../ink/ink69.xml"/><Relationship Id="rId41" Type="http://schemas.openxmlformats.org/officeDocument/2006/relationships/customXml" Target="../ink/ink90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6.xml"/><Relationship Id="rId18" Type="http://schemas.openxmlformats.org/officeDocument/2006/relationships/customXml" Target="../ink/ink111.xml"/><Relationship Id="rId26" Type="http://schemas.openxmlformats.org/officeDocument/2006/relationships/customXml" Target="../ink/ink119.xml"/><Relationship Id="rId39" Type="http://schemas.openxmlformats.org/officeDocument/2006/relationships/customXml" Target="../ink/ink132.xml"/><Relationship Id="rId21" Type="http://schemas.openxmlformats.org/officeDocument/2006/relationships/customXml" Target="../ink/ink114.xml"/><Relationship Id="rId34" Type="http://schemas.openxmlformats.org/officeDocument/2006/relationships/customXml" Target="../ink/ink127.xml"/><Relationship Id="rId42" Type="http://schemas.openxmlformats.org/officeDocument/2006/relationships/customXml" Target="../ink/ink135.xml"/><Relationship Id="rId7" Type="http://schemas.openxmlformats.org/officeDocument/2006/relationships/customXml" Target="../ink/ink100.xml"/><Relationship Id="rId2" Type="http://schemas.openxmlformats.org/officeDocument/2006/relationships/image" Target="../media/image8.png"/><Relationship Id="rId16" Type="http://schemas.openxmlformats.org/officeDocument/2006/relationships/customXml" Target="../ink/ink109.xml"/><Relationship Id="rId29" Type="http://schemas.openxmlformats.org/officeDocument/2006/relationships/customXml" Target="../ink/ink122.xml"/><Relationship Id="rId1" Type="http://schemas.openxmlformats.org/officeDocument/2006/relationships/customXml" Target="../ink/ink96.xml"/><Relationship Id="rId6" Type="http://schemas.openxmlformats.org/officeDocument/2006/relationships/customXml" Target="../ink/ink99.xml"/><Relationship Id="rId11" Type="http://schemas.openxmlformats.org/officeDocument/2006/relationships/customXml" Target="../ink/ink104.xml"/><Relationship Id="rId24" Type="http://schemas.openxmlformats.org/officeDocument/2006/relationships/customXml" Target="../ink/ink117.xml"/><Relationship Id="rId32" Type="http://schemas.openxmlformats.org/officeDocument/2006/relationships/customXml" Target="../ink/ink125.xml"/><Relationship Id="rId37" Type="http://schemas.openxmlformats.org/officeDocument/2006/relationships/customXml" Target="../ink/ink130.xml"/><Relationship Id="rId40" Type="http://schemas.openxmlformats.org/officeDocument/2006/relationships/customXml" Target="../ink/ink133.xml"/><Relationship Id="rId45" Type="http://schemas.openxmlformats.org/officeDocument/2006/relationships/customXml" Target="../ink/ink138.xml"/><Relationship Id="rId5" Type="http://schemas.openxmlformats.org/officeDocument/2006/relationships/customXml" Target="../ink/ink98.xml"/><Relationship Id="rId15" Type="http://schemas.openxmlformats.org/officeDocument/2006/relationships/customXml" Target="../ink/ink108.xml"/><Relationship Id="rId23" Type="http://schemas.openxmlformats.org/officeDocument/2006/relationships/customXml" Target="../ink/ink116.xml"/><Relationship Id="rId28" Type="http://schemas.openxmlformats.org/officeDocument/2006/relationships/customXml" Target="../ink/ink121.xml"/><Relationship Id="rId36" Type="http://schemas.openxmlformats.org/officeDocument/2006/relationships/customXml" Target="../ink/ink129.xml"/><Relationship Id="rId10" Type="http://schemas.openxmlformats.org/officeDocument/2006/relationships/customXml" Target="../ink/ink103.xml"/><Relationship Id="rId19" Type="http://schemas.openxmlformats.org/officeDocument/2006/relationships/customXml" Target="../ink/ink112.xml"/><Relationship Id="rId31" Type="http://schemas.openxmlformats.org/officeDocument/2006/relationships/customXml" Target="../ink/ink124.xml"/><Relationship Id="rId44" Type="http://schemas.openxmlformats.org/officeDocument/2006/relationships/customXml" Target="../ink/ink137.xml"/><Relationship Id="rId4" Type="http://schemas.openxmlformats.org/officeDocument/2006/relationships/image" Target="../media/image9.png"/><Relationship Id="rId9" Type="http://schemas.openxmlformats.org/officeDocument/2006/relationships/customXml" Target="../ink/ink102.xml"/><Relationship Id="rId14" Type="http://schemas.openxmlformats.org/officeDocument/2006/relationships/customXml" Target="../ink/ink107.xml"/><Relationship Id="rId22" Type="http://schemas.openxmlformats.org/officeDocument/2006/relationships/customXml" Target="../ink/ink115.xml"/><Relationship Id="rId27" Type="http://schemas.openxmlformats.org/officeDocument/2006/relationships/customXml" Target="../ink/ink120.xml"/><Relationship Id="rId30" Type="http://schemas.openxmlformats.org/officeDocument/2006/relationships/customXml" Target="../ink/ink123.xml"/><Relationship Id="rId35" Type="http://schemas.openxmlformats.org/officeDocument/2006/relationships/customXml" Target="../ink/ink128.xml"/><Relationship Id="rId43" Type="http://schemas.openxmlformats.org/officeDocument/2006/relationships/customXml" Target="../ink/ink136.xml"/><Relationship Id="rId8" Type="http://schemas.openxmlformats.org/officeDocument/2006/relationships/customXml" Target="../ink/ink101.xml"/><Relationship Id="rId3" Type="http://schemas.openxmlformats.org/officeDocument/2006/relationships/customXml" Target="../ink/ink97.xml"/><Relationship Id="rId12" Type="http://schemas.openxmlformats.org/officeDocument/2006/relationships/customXml" Target="../ink/ink105.xml"/><Relationship Id="rId17" Type="http://schemas.openxmlformats.org/officeDocument/2006/relationships/customXml" Target="../ink/ink110.xml"/><Relationship Id="rId25" Type="http://schemas.openxmlformats.org/officeDocument/2006/relationships/customXml" Target="../ink/ink118.xml"/><Relationship Id="rId33" Type="http://schemas.openxmlformats.org/officeDocument/2006/relationships/customXml" Target="../ink/ink126.xml"/><Relationship Id="rId38" Type="http://schemas.openxmlformats.org/officeDocument/2006/relationships/customXml" Target="../ink/ink131.xml"/><Relationship Id="rId46" Type="http://schemas.openxmlformats.org/officeDocument/2006/relationships/customXml" Target="../ink/ink139.xml"/><Relationship Id="rId20" Type="http://schemas.openxmlformats.org/officeDocument/2006/relationships/customXml" Target="../ink/ink113.xml"/><Relationship Id="rId41" Type="http://schemas.openxmlformats.org/officeDocument/2006/relationships/customXml" Target="../ink/ink1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215900</xdr:colOff>
      <xdr:row>29</xdr:row>
      <xdr:rowOff>76200</xdr:rowOff>
    </xdr:from>
    <xdr:to>
      <xdr:col>18</xdr:col>
      <xdr:colOff>215900</xdr:colOff>
      <xdr:row>42</xdr:row>
      <xdr:rowOff>46567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70D7FE2-7FCC-4502-AC92-0425A6CDC0FD}"/>
            </a:ext>
          </a:extLst>
        </xdr:cNvPr>
        <xdr:cNvSpPr>
          <a:spLocks noChangeShapeType="1"/>
        </xdr:cNvSpPr>
      </xdr:nvSpPr>
      <xdr:spPr bwMode="auto">
        <a:xfrm>
          <a:off x="4305300" y="5456767"/>
          <a:ext cx="0" cy="206163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27</xdr:row>
      <xdr:rowOff>76200</xdr:rowOff>
    </xdr:from>
    <xdr:to>
      <xdr:col>5</xdr:col>
      <xdr:colOff>12700</xdr:colOff>
      <xdr:row>44</xdr:row>
      <xdr:rowOff>55033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710D795-DC1D-4C37-8F9D-0C7DCAB40986}"/>
            </a:ext>
          </a:extLst>
        </xdr:cNvPr>
        <xdr:cNvSpPr>
          <a:spLocks noChangeShapeType="1"/>
        </xdr:cNvSpPr>
      </xdr:nvSpPr>
      <xdr:spPr bwMode="auto">
        <a:xfrm>
          <a:off x="1130300" y="5135033"/>
          <a:ext cx="0" cy="271356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46567</xdr:colOff>
      <xdr:row>34</xdr:row>
      <xdr:rowOff>114300</xdr:rowOff>
    </xdr:from>
    <xdr:to>
      <xdr:col>19</xdr:col>
      <xdr:colOff>143933</xdr:colOff>
      <xdr:row>35</xdr:row>
      <xdr:rowOff>105833</xdr:rowOff>
    </xdr:to>
    <xdr:sp macro="" textlink="">
      <xdr:nvSpPr>
        <xdr:cNvPr id="4" name="TEXT_HF">
          <a:extLst>
            <a:ext uri="{FF2B5EF4-FFF2-40B4-BE49-F238E27FC236}">
              <a16:creationId xmlns:a16="http://schemas.microsoft.com/office/drawing/2014/main" id="{36526DD7-61A8-4722-B09B-EFB7B726B342}"/>
            </a:ext>
          </a:extLst>
        </xdr:cNvPr>
        <xdr:cNvSpPr txBox="1">
          <a:spLocks noChangeArrowheads="1"/>
        </xdr:cNvSpPr>
      </xdr:nvSpPr>
      <xdr:spPr bwMode="auto">
        <a:xfrm>
          <a:off x="4135967" y="6299200"/>
          <a:ext cx="325966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2220</a:t>
          </a:r>
        </a:p>
      </xdr:txBody>
    </xdr:sp>
    <xdr:clientData/>
  </xdr:twoCellAnchor>
  <xdr:twoCellAnchor>
    <xdr:from>
      <xdr:col>7</xdr:col>
      <xdr:colOff>0</xdr:colOff>
      <xdr:row>45</xdr:row>
      <xdr:rowOff>143932</xdr:rowOff>
    </xdr:from>
    <xdr:to>
      <xdr:col>25</xdr:col>
      <xdr:colOff>9525</xdr:colOff>
      <xdr:row>45</xdr:row>
      <xdr:rowOff>161924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5FBB843A-4164-4A38-AE0A-A16045A83D59}"/>
            </a:ext>
          </a:extLst>
        </xdr:cNvPr>
        <xdr:cNvSpPr>
          <a:spLocks noChangeShapeType="1"/>
        </xdr:cNvSpPr>
      </xdr:nvSpPr>
      <xdr:spPr bwMode="auto">
        <a:xfrm>
          <a:off x="1447800" y="8011582"/>
          <a:ext cx="4019550" cy="1799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12700</xdr:colOff>
      <xdr:row>45</xdr:row>
      <xdr:rowOff>67733</xdr:rowOff>
    </xdr:from>
    <xdr:to>
      <xdr:col>16</xdr:col>
      <xdr:colOff>143933</xdr:colOff>
      <xdr:row>46</xdr:row>
      <xdr:rowOff>105833</xdr:rowOff>
    </xdr:to>
    <xdr:sp macro="" textlink="">
      <xdr:nvSpPr>
        <xdr:cNvPr id="6" name="TEXT_LK">
          <a:extLst>
            <a:ext uri="{FF2B5EF4-FFF2-40B4-BE49-F238E27FC236}">
              <a16:creationId xmlns:a16="http://schemas.microsoft.com/office/drawing/2014/main" id="{F580042A-8A61-4C4D-9958-A02D29F20F79}"/>
            </a:ext>
          </a:extLst>
        </xdr:cNvPr>
        <xdr:cNvSpPr txBox="1">
          <a:spLocks noChangeArrowheads="1"/>
        </xdr:cNvSpPr>
      </xdr:nvSpPr>
      <xdr:spPr bwMode="auto">
        <a:xfrm>
          <a:off x="3416300" y="8022166"/>
          <a:ext cx="359833" cy="1989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7650</a:t>
          </a:r>
        </a:p>
      </xdr:txBody>
    </xdr:sp>
    <xdr:clientData/>
  </xdr:twoCellAnchor>
  <xdr:twoCellAnchor>
    <xdr:from>
      <xdr:col>16</xdr:col>
      <xdr:colOff>190500</xdr:colOff>
      <xdr:row>25</xdr:row>
      <xdr:rowOff>84667</xdr:rowOff>
    </xdr:from>
    <xdr:to>
      <xdr:col>17</xdr:col>
      <xdr:colOff>215900</xdr:colOff>
      <xdr:row>26</xdr:row>
      <xdr:rowOff>46567</xdr:rowOff>
    </xdr:to>
    <xdr:sp macro="" textlink="">
      <xdr:nvSpPr>
        <xdr:cNvPr id="7" name="TEXT_E1">
          <a:extLst>
            <a:ext uri="{FF2B5EF4-FFF2-40B4-BE49-F238E27FC236}">
              <a16:creationId xmlns:a16="http://schemas.microsoft.com/office/drawing/2014/main" id="{B164A4C0-43A5-4051-9593-08709C1F41B3}"/>
            </a:ext>
          </a:extLst>
        </xdr:cNvPr>
        <xdr:cNvSpPr txBox="1">
          <a:spLocks noChangeArrowheads="1"/>
        </xdr:cNvSpPr>
      </xdr:nvSpPr>
      <xdr:spPr bwMode="auto">
        <a:xfrm>
          <a:off x="3822700" y="4821767"/>
          <a:ext cx="254000" cy="1227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500</a:t>
          </a:r>
        </a:p>
      </xdr:txBody>
    </xdr:sp>
    <xdr:clientData/>
  </xdr:twoCellAnchor>
  <xdr:twoCellAnchor>
    <xdr:from>
      <xdr:col>4</xdr:col>
      <xdr:colOff>72618</xdr:colOff>
      <xdr:row>34</xdr:row>
      <xdr:rowOff>143933</xdr:rowOff>
    </xdr:from>
    <xdr:to>
      <xdr:col>5</xdr:col>
      <xdr:colOff>182360</xdr:colOff>
      <xdr:row>35</xdr:row>
      <xdr:rowOff>153052</xdr:rowOff>
    </xdr:to>
    <xdr:sp macro="" textlink="">
      <xdr:nvSpPr>
        <xdr:cNvPr id="8" name="TEXT_HK">
          <a:extLst>
            <a:ext uri="{FF2B5EF4-FFF2-40B4-BE49-F238E27FC236}">
              <a16:creationId xmlns:a16="http://schemas.microsoft.com/office/drawing/2014/main" id="{9D80046C-3666-4E20-987E-3CDA6BF380A9}"/>
            </a:ext>
          </a:extLst>
        </xdr:cNvPr>
        <xdr:cNvSpPr txBox="1">
          <a:spLocks noChangeArrowheads="1"/>
        </xdr:cNvSpPr>
      </xdr:nvSpPr>
      <xdr:spPr bwMode="auto">
        <a:xfrm>
          <a:off x="961618" y="6328833"/>
          <a:ext cx="338342" cy="1699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3440</a:t>
          </a:r>
        </a:p>
      </xdr:txBody>
    </xdr:sp>
    <xdr:clientData/>
  </xdr:twoCellAnchor>
  <xdr:twoCellAnchor>
    <xdr:from>
      <xdr:col>15</xdr:col>
      <xdr:colOff>46567</xdr:colOff>
      <xdr:row>27</xdr:row>
      <xdr:rowOff>122767</xdr:rowOff>
    </xdr:from>
    <xdr:to>
      <xdr:col>17</xdr:col>
      <xdr:colOff>182033</xdr:colOff>
      <xdr:row>43</xdr:row>
      <xdr:rowOff>114300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866F737F-638D-4D21-8781-19F52419DF00}"/>
            </a:ext>
          </a:extLst>
        </xdr:cNvPr>
        <xdr:cNvSpPr>
          <a:spLocks/>
        </xdr:cNvSpPr>
      </xdr:nvSpPr>
      <xdr:spPr bwMode="auto">
        <a:xfrm>
          <a:off x="3450167" y="5181600"/>
          <a:ext cx="592666" cy="2565400"/>
        </a:xfrm>
        <a:custGeom>
          <a:avLst/>
          <a:gdLst>
            <a:gd name="T0" fmla="*/ 2147483646 w 58"/>
            <a:gd name="T1" fmla="*/ 0 h 256"/>
            <a:gd name="T2" fmla="*/ 0 w 58"/>
            <a:gd name="T3" fmla="*/ 2147483646 h 256"/>
            <a:gd name="T4" fmla="*/ 0 w 58"/>
            <a:gd name="T5" fmla="*/ 2147483646 h 256"/>
            <a:gd name="T6" fmla="*/ 2147483646 w 58"/>
            <a:gd name="T7" fmla="*/ 2147483646 h 256"/>
            <a:gd name="T8" fmla="*/ 2147483646 w 58"/>
            <a:gd name="T9" fmla="*/ 2147483646 h 256"/>
            <a:gd name="T10" fmla="*/ 2147483646 w 58"/>
            <a:gd name="T11" fmla="*/ 2147483646 h 256"/>
            <a:gd name="T12" fmla="*/ 2147483646 w 58"/>
            <a:gd name="T13" fmla="*/ 0 h 2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8" h="256">
              <a:moveTo>
                <a:pt x="36" y="0"/>
              </a:moveTo>
              <a:lnTo>
                <a:pt x="0" y="33"/>
              </a:lnTo>
              <a:lnTo>
                <a:pt x="0" y="234"/>
              </a:lnTo>
              <a:lnTo>
                <a:pt x="25" y="256"/>
              </a:lnTo>
              <a:lnTo>
                <a:pt x="58" y="226"/>
              </a:lnTo>
              <a:lnTo>
                <a:pt x="58" y="21"/>
              </a:lnTo>
              <a:lnTo>
                <a:pt x="36" y="0"/>
              </a:lnTo>
              <a:close/>
            </a:path>
          </a:pathLst>
        </a:custGeom>
        <a:solidFill>
          <a:srgbClr val="EAEAEA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71967</xdr:colOff>
      <xdr:row>40</xdr:row>
      <xdr:rowOff>67733</xdr:rowOff>
    </xdr:from>
    <xdr:to>
      <xdr:col>16</xdr:col>
      <xdr:colOff>156633</xdr:colOff>
      <xdr:row>40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682E370-FF30-493E-9B4B-23FC521E3785}"/>
            </a:ext>
          </a:extLst>
        </xdr:cNvPr>
        <xdr:cNvSpPr>
          <a:spLocks noChangeArrowheads="1"/>
        </xdr:cNvSpPr>
      </xdr:nvSpPr>
      <xdr:spPr bwMode="auto">
        <a:xfrm>
          <a:off x="3704167" y="7217833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16</xdr:col>
      <xdr:colOff>71967</xdr:colOff>
      <xdr:row>30</xdr:row>
      <xdr:rowOff>84667</xdr:rowOff>
    </xdr:from>
    <xdr:to>
      <xdr:col>16</xdr:col>
      <xdr:colOff>143933</xdr:colOff>
      <xdr:row>31</xdr:row>
      <xdr:rowOff>8467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E9841FB-CC9C-4901-BAF6-A4B3CECAD15D}"/>
            </a:ext>
          </a:extLst>
        </xdr:cNvPr>
        <xdr:cNvSpPr>
          <a:spLocks noChangeArrowheads="1"/>
        </xdr:cNvSpPr>
      </xdr:nvSpPr>
      <xdr:spPr bwMode="auto">
        <a:xfrm>
          <a:off x="3704167" y="5626100"/>
          <a:ext cx="719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4</xdr:col>
      <xdr:colOff>182033</xdr:colOff>
      <xdr:row>27</xdr:row>
      <xdr:rowOff>84667</xdr:rowOff>
    </xdr:from>
    <xdr:to>
      <xdr:col>6</xdr:col>
      <xdr:colOff>190500</xdr:colOff>
      <xdr:row>27</xdr:row>
      <xdr:rowOff>84667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A9EB308C-30E2-4978-A037-3027D8CE51B9}"/>
            </a:ext>
          </a:extLst>
        </xdr:cNvPr>
        <xdr:cNvSpPr>
          <a:spLocks noChangeShapeType="1"/>
        </xdr:cNvSpPr>
      </xdr:nvSpPr>
      <xdr:spPr bwMode="auto">
        <a:xfrm flipH="1">
          <a:off x="1071033" y="5143500"/>
          <a:ext cx="465667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44</xdr:row>
      <xdr:rowOff>38100</xdr:rowOff>
    </xdr:from>
    <xdr:to>
      <xdr:col>6</xdr:col>
      <xdr:colOff>215900</xdr:colOff>
      <xdr:row>46</xdr:row>
      <xdr:rowOff>55033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B3C8E177-3D40-4313-B728-4809D7B9E0A1}"/>
            </a:ext>
          </a:extLst>
        </xdr:cNvPr>
        <xdr:cNvSpPr>
          <a:spLocks noChangeShapeType="1"/>
        </xdr:cNvSpPr>
      </xdr:nvSpPr>
      <xdr:spPr bwMode="auto">
        <a:xfrm>
          <a:off x="1562100" y="7831667"/>
          <a:ext cx="0" cy="338666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12700</xdr:colOff>
      <xdr:row>44</xdr:row>
      <xdr:rowOff>76200</xdr:rowOff>
    </xdr:from>
    <xdr:to>
      <xdr:col>25</xdr:col>
      <xdr:colOff>12700</xdr:colOff>
      <xdr:row>46</xdr:row>
      <xdr:rowOff>76200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EF57EBF9-5320-4459-B694-BE9C0BEB9044}"/>
            </a:ext>
          </a:extLst>
        </xdr:cNvPr>
        <xdr:cNvSpPr>
          <a:spLocks noChangeShapeType="1"/>
        </xdr:cNvSpPr>
      </xdr:nvSpPr>
      <xdr:spPr bwMode="auto">
        <a:xfrm>
          <a:off x="5952067" y="7869767"/>
          <a:ext cx="0" cy="321733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46567</xdr:colOff>
      <xdr:row>27</xdr:row>
      <xdr:rowOff>143933</xdr:rowOff>
    </xdr:from>
    <xdr:to>
      <xdr:col>12</xdr:col>
      <xdr:colOff>156633</xdr:colOff>
      <xdr:row>43</xdr:row>
      <xdr:rowOff>143933</xdr:rowOff>
    </xdr:to>
    <xdr:sp macro="" textlink="">
      <xdr:nvSpPr>
        <xdr:cNvPr id="15" name="Freeform 14">
          <a:extLst>
            <a:ext uri="{FF2B5EF4-FFF2-40B4-BE49-F238E27FC236}">
              <a16:creationId xmlns:a16="http://schemas.microsoft.com/office/drawing/2014/main" id="{54BDA6DF-5BAB-4287-A925-461E2E710667}"/>
            </a:ext>
          </a:extLst>
        </xdr:cNvPr>
        <xdr:cNvSpPr>
          <a:spLocks/>
        </xdr:cNvSpPr>
      </xdr:nvSpPr>
      <xdr:spPr bwMode="auto">
        <a:xfrm>
          <a:off x="2307167" y="5202766"/>
          <a:ext cx="567266" cy="2573867"/>
        </a:xfrm>
        <a:custGeom>
          <a:avLst/>
          <a:gdLst>
            <a:gd name="T0" fmla="*/ 2147483646 w 58"/>
            <a:gd name="T1" fmla="*/ 0 h 256"/>
            <a:gd name="T2" fmla="*/ 0 w 58"/>
            <a:gd name="T3" fmla="*/ 2147483646 h 256"/>
            <a:gd name="T4" fmla="*/ 0 w 58"/>
            <a:gd name="T5" fmla="*/ 2147483646 h 256"/>
            <a:gd name="T6" fmla="*/ 2147483646 w 58"/>
            <a:gd name="T7" fmla="*/ 2147483646 h 256"/>
            <a:gd name="T8" fmla="*/ 2147483646 w 58"/>
            <a:gd name="T9" fmla="*/ 2147483646 h 256"/>
            <a:gd name="T10" fmla="*/ 2147483646 w 58"/>
            <a:gd name="T11" fmla="*/ 2147483646 h 256"/>
            <a:gd name="T12" fmla="*/ 2147483646 w 58"/>
            <a:gd name="T13" fmla="*/ 0 h 2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8" h="256">
              <a:moveTo>
                <a:pt x="36" y="0"/>
              </a:moveTo>
              <a:lnTo>
                <a:pt x="0" y="33"/>
              </a:lnTo>
              <a:lnTo>
                <a:pt x="0" y="234"/>
              </a:lnTo>
              <a:lnTo>
                <a:pt x="25" y="256"/>
              </a:lnTo>
              <a:lnTo>
                <a:pt x="58" y="225"/>
              </a:lnTo>
              <a:lnTo>
                <a:pt x="58" y="21"/>
              </a:lnTo>
              <a:lnTo>
                <a:pt x="36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11</xdr:col>
      <xdr:colOff>59267</xdr:colOff>
      <xdr:row>40</xdr:row>
      <xdr:rowOff>93133</xdr:rowOff>
    </xdr:from>
    <xdr:to>
      <xdr:col>11</xdr:col>
      <xdr:colOff>143933</xdr:colOff>
      <xdr:row>41</xdr:row>
      <xdr:rowOff>16933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F3ED673-EF51-42FB-A436-D89FB750FE75}"/>
            </a:ext>
          </a:extLst>
        </xdr:cNvPr>
        <xdr:cNvSpPr>
          <a:spLocks noChangeArrowheads="1"/>
        </xdr:cNvSpPr>
      </xdr:nvSpPr>
      <xdr:spPr bwMode="auto">
        <a:xfrm>
          <a:off x="2548467" y="7243233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11</xdr:col>
      <xdr:colOff>46567</xdr:colOff>
      <xdr:row>30</xdr:row>
      <xdr:rowOff>105833</xdr:rowOff>
    </xdr:from>
    <xdr:to>
      <xdr:col>11</xdr:col>
      <xdr:colOff>131233</xdr:colOff>
      <xdr:row>31</xdr:row>
      <xdr:rowOff>29633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A05874AC-8484-4140-B260-56C1C12657BB}"/>
            </a:ext>
          </a:extLst>
        </xdr:cNvPr>
        <xdr:cNvSpPr>
          <a:spLocks noChangeArrowheads="1"/>
        </xdr:cNvSpPr>
      </xdr:nvSpPr>
      <xdr:spPr bwMode="auto">
        <a:xfrm>
          <a:off x="2535767" y="5647266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20</xdr:col>
      <xdr:colOff>71967</xdr:colOff>
      <xdr:row>27</xdr:row>
      <xdr:rowOff>131233</xdr:rowOff>
    </xdr:from>
    <xdr:to>
      <xdr:col>22</xdr:col>
      <xdr:colOff>118533</xdr:colOff>
      <xdr:row>43</xdr:row>
      <xdr:rowOff>122767</xdr:rowOff>
    </xdr:to>
    <xdr:sp macro="" textlink="">
      <xdr:nvSpPr>
        <xdr:cNvPr id="18" name="Freeform 17">
          <a:extLst>
            <a:ext uri="{FF2B5EF4-FFF2-40B4-BE49-F238E27FC236}">
              <a16:creationId xmlns:a16="http://schemas.microsoft.com/office/drawing/2014/main" id="{215A7C90-27DF-4429-B22C-72C65121B931}"/>
            </a:ext>
          </a:extLst>
        </xdr:cNvPr>
        <xdr:cNvSpPr>
          <a:spLocks/>
        </xdr:cNvSpPr>
      </xdr:nvSpPr>
      <xdr:spPr bwMode="auto">
        <a:xfrm>
          <a:off x="4618567" y="5190066"/>
          <a:ext cx="575733" cy="2565401"/>
        </a:xfrm>
        <a:custGeom>
          <a:avLst/>
          <a:gdLst>
            <a:gd name="T0" fmla="*/ 2147483646 w 58"/>
            <a:gd name="T1" fmla="*/ 0 h 256"/>
            <a:gd name="T2" fmla="*/ 0 w 58"/>
            <a:gd name="T3" fmla="*/ 2147483646 h 256"/>
            <a:gd name="T4" fmla="*/ 0 w 58"/>
            <a:gd name="T5" fmla="*/ 2147483646 h 256"/>
            <a:gd name="T6" fmla="*/ 2147483646 w 58"/>
            <a:gd name="T7" fmla="*/ 2147483646 h 256"/>
            <a:gd name="T8" fmla="*/ 2147483646 w 58"/>
            <a:gd name="T9" fmla="*/ 2147483646 h 256"/>
            <a:gd name="T10" fmla="*/ 2147483646 w 58"/>
            <a:gd name="T11" fmla="*/ 2147483646 h 256"/>
            <a:gd name="T12" fmla="*/ 2147483646 w 58"/>
            <a:gd name="T13" fmla="*/ 0 h 2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8" h="256">
              <a:moveTo>
                <a:pt x="36" y="0"/>
              </a:moveTo>
              <a:lnTo>
                <a:pt x="0" y="33"/>
              </a:lnTo>
              <a:lnTo>
                <a:pt x="0" y="234"/>
              </a:lnTo>
              <a:lnTo>
                <a:pt x="25" y="256"/>
              </a:lnTo>
              <a:lnTo>
                <a:pt x="58" y="224"/>
              </a:lnTo>
              <a:lnTo>
                <a:pt x="58" y="21"/>
              </a:lnTo>
              <a:lnTo>
                <a:pt x="36" y="0"/>
              </a:lnTo>
              <a:close/>
            </a:path>
          </a:pathLst>
        </a:custGeom>
        <a:solidFill>
          <a:srgbClr val="EAEAEA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97367</xdr:colOff>
      <xdr:row>40</xdr:row>
      <xdr:rowOff>76200</xdr:rowOff>
    </xdr:from>
    <xdr:to>
      <xdr:col>21</xdr:col>
      <xdr:colOff>169333</xdr:colOff>
      <xdr:row>41</xdr:row>
      <xdr:rowOff>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B38AC26-1E8D-4900-8A6C-288CC5379CAA}"/>
            </a:ext>
          </a:extLst>
        </xdr:cNvPr>
        <xdr:cNvSpPr>
          <a:spLocks noChangeArrowheads="1"/>
        </xdr:cNvSpPr>
      </xdr:nvSpPr>
      <xdr:spPr bwMode="auto">
        <a:xfrm>
          <a:off x="4872567" y="7226300"/>
          <a:ext cx="719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21</xdr:col>
      <xdr:colOff>97367</xdr:colOff>
      <xdr:row>30</xdr:row>
      <xdr:rowOff>93133</xdr:rowOff>
    </xdr:from>
    <xdr:to>
      <xdr:col>21</xdr:col>
      <xdr:colOff>169333</xdr:colOff>
      <xdr:row>31</xdr:row>
      <xdr:rowOff>16933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9FB651-9472-4A98-90A6-B3924D525BAD}"/>
            </a:ext>
          </a:extLst>
        </xdr:cNvPr>
        <xdr:cNvSpPr>
          <a:spLocks noChangeArrowheads="1"/>
        </xdr:cNvSpPr>
      </xdr:nvSpPr>
      <xdr:spPr bwMode="auto">
        <a:xfrm>
          <a:off x="4872567" y="5634566"/>
          <a:ext cx="719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6</xdr:col>
      <xdr:colOff>215900</xdr:colOff>
      <xdr:row>27</xdr:row>
      <xdr:rowOff>8467</xdr:rowOff>
    </xdr:from>
    <xdr:to>
      <xdr:col>8</xdr:col>
      <xdr:colOff>84667</xdr:colOff>
      <xdr:row>44</xdr:row>
      <xdr:rowOff>8467</xdr:rowOff>
    </xdr:to>
    <xdr:sp macro="" textlink="">
      <xdr:nvSpPr>
        <xdr:cNvPr id="21" name="Freeform 20">
          <a:extLst>
            <a:ext uri="{FF2B5EF4-FFF2-40B4-BE49-F238E27FC236}">
              <a16:creationId xmlns:a16="http://schemas.microsoft.com/office/drawing/2014/main" id="{0625C6F1-BDFA-4F82-99F8-AE3C439288B2}"/>
            </a:ext>
          </a:extLst>
        </xdr:cNvPr>
        <xdr:cNvSpPr>
          <a:spLocks/>
        </xdr:cNvSpPr>
      </xdr:nvSpPr>
      <xdr:spPr bwMode="auto">
        <a:xfrm>
          <a:off x="1562100" y="5067300"/>
          <a:ext cx="325967" cy="2734734"/>
        </a:xfrm>
        <a:custGeom>
          <a:avLst/>
          <a:gdLst>
            <a:gd name="T0" fmla="*/ 0 w 33"/>
            <a:gd name="T1" fmla="*/ 0 h 271"/>
            <a:gd name="T2" fmla="*/ 2147483646 w 33"/>
            <a:gd name="T3" fmla="*/ 2147483646 h 271"/>
            <a:gd name="T4" fmla="*/ 2147483646 w 33"/>
            <a:gd name="T5" fmla="*/ 2147483646 h 271"/>
            <a:gd name="T6" fmla="*/ 0 w 33"/>
            <a:gd name="T7" fmla="*/ 2147483646 h 271"/>
            <a:gd name="T8" fmla="*/ 0 w 33"/>
            <a:gd name="T9" fmla="*/ 0 h 27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33" h="271">
              <a:moveTo>
                <a:pt x="0" y="0"/>
              </a:moveTo>
              <a:lnTo>
                <a:pt x="33" y="34"/>
              </a:lnTo>
              <a:lnTo>
                <a:pt x="33" y="237"/>
              </a:lnTo>
              <a:lnTo>
                <a:pt x="0" y="271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246313</xdr:colOff>
      <xdr:row>27</xdr:row>
      <xdr:rowOff>95807</xdr:rowOff>
    </xdr:from>
    <xdr:to>
      <xdr:col>25</xdr:col>
      <xdr:colOff>2284</xdr:colOff>
      <xdr:row>44</xdr:row>
      <xdr:rowOff>74641</xdr:rowOff>
    </xdr:to>
    <xdr:sp macro="" textlink="">
      <xdr:nvSpPr>
        <xdr:cNvPr id="22" name="Freeform 21">
          <a:extLst>
            <a:ext uri="{FF2B5EF4-FFF2-40B4-BE49-F238E27FC236}">
              <a16:creationId xmlns:a16="http://schemas.microsoft.com/office/drawing/2014/main" id="{4D9AE745-95F6-44CB-AB39-C1F19C27F19C}"/>
            </a:ext>
          </a:extLst>
        </xdr:cNvPr>
        <xdr:cNvSpPr>
          <a:spLocks/>
        </xdr:cNvSpPr>
      </xdr:nvSpPr>
      <xdr:spPr bwMode="auto">
        <a:xfrm>
          <a:off x="5174247" y="5018728"/>
          <a:ext cx="297392" cy="2705992"/>
        </a:xfrm>
        <a:custGeom>
          <a:avLst/>
          <a:gdLst>
            <a:gd name="T0" fmla="*/ 2147483646 w 37"/>
            <a:gd name="T1" fmla="*/ 0 h 287"/>
            <a:gd name="T2" fmla="*/ 0 w 37"/>
            <a:gd name="T3" fmla="*/ 2147483646 h 287"/>
            <a:gd name="T4" fmla="*/ 0 w 37"/>
            <a:gd name="T5" fmla="*/ 2147483646 h 287"/>
            <a:gd name="T6" fmla="*/ 2147483646 w 37"/>
            <a:gd name="T7" fmla="*/ 2147483646 h 287"/>
            <a:gd name="T8" fmla="*/ 2147483646 w 37"/>
            <a:gd name="T9" fmla="*/ 0 h 2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37" h="287">
              <a:moveTo>
                <a:pt x="37" y="0"/>
              </a:moveTo>
              <a:lnTo>
                <a:pt x="0" y="36"/>
              </a:lnTo>
              <a:lnTo>
                <a:pt x="0" y="251"/>
              </a:lnTo>
              <a:lnTo>
                <a:pt x="37" y="287"/>
              </a:lnTo>
              <a:lnTo>
                <a:pt x="37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50800</xdr:colOff>
      <xdr:row>27</xdr:row>
      <xdr:rowOff>84667</xdr:rowOff>
    </xdr:from>
    <xdr:to>
      <xdr:col>12</xdr:col>
      <xdr:colOff>4233</xdr:colOff>
      <xdr:row>29</xdr:row>
      <xdr:rowOff>84667</xdr:rowOff>
    </xdr:to>
    <xdr:sp macro="" textlink="">
      <xdr:nvSpPr>
        <xdr:cNvPr id="23" name="Freeform 22">
          <a:extLst>
            <a:ext uri="{FF2B5EF4-FFF2-40B4-BE49-F238E27FC236}">
              <a16:creationId xmlns:a16="http://schemas.microsoft.com/office/drawing/2014/main" id="{9FF65D6E-B87D-45FD-929D-C251B8364839}"/>
            </a:ext>
          </a:extLst>
        </xdr:cNvPr>
        <xdr:cNvSpPr>
          <a:spLocks/>
        </xdr:cNvSpPr>
      </xdr:nvSpPr>
      <xdr:spPr bwMode="auto">
        <a:xfrm>
          <a:off x="1625600" y="5143500"/>
          <a:ext cx="1096433" cy="321734"/>
        </a:xfrm>
        <a:custGeom>
          <a:avLst/>
          <a:gdLst>
            <a:gd name="T0" fmla="*/ 0 w 111"/>
            <a:gd name="T1" fmla="*/ 0 h 33"/>
            <a:gd name="T2" fmla="*/ 2147483646 w 111"/>
            <a:gd name="T3" fmla="*/ 2147483646 h 33"/>
            <a:gd name="T4" fmla="*/ 2147483646 w 111"/>
            <a:gd name="T5" fmla="*/ 2147483646 h 33"/>
            <a:gd name="T6" fmla="*/ 2147483646 w 111"/>
            <a:gd name="T7" fmla="*/ 0 h 33"/>
            <a:gd name="T8" fmla="*/ 0 w 111"/>
            <a:gd name="T9" fmla="*/ 0 h 3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11" h="33">
              <a:moveTo>
                <a:pt x="0" y="0"/>
              </a:moveTo>
              <a:lnTo>
                <a:pt x="32" y="33"/>
              </a:lnTo>
              <a:lnTo>
                <a:pt x="76" y="33"/>
              </a:lnTo>
              <a:lnTo>
                <a:pt x="111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0</xdr:colOff>
      <xdr:row>42</xdr:row>
      <xdr:rowOff>29633</xdr:rowOff>
    </xdr:from>
    <xdr:to>
      <xdr:col>24</xdr:col>
      <xdr:colOff>228600</xdr:colOff>
      <xdr:row>44</xdr:row>
      <xdr:rowOff>38100</xdr:rowOff>
    </xdr:to>
    <xdr:sp macro="" textlink="">
      <xdr:nvSpPr>
        <xdr:cNvPr id="24" name="Freeform 23">
          <a:extLst>
            <a:ext uri="{FF2B5EF4-FFF2-40B4-BE49-F238E27FC236}">
              <a16:creationId xmlns:a16="http://schemas.microsoft.com/office/drawing/2014/main" id="{30A92EF8-4C4B-4C5E-8DDC-91F3829A706E}"/>
            </a:ext>
          </a:extLst>
        </xdr:cNvPr>
        <xdr:cNvSpPr>
          <a:spLocks/>
        </xdr:cNvSpPr>
      </xdr:nvSpPr>
      <xdr:spPr bwMode="auto">
        <a:xfrm flipH="1" flipV="1">
          <a:off x="4775200" y="7501466"/>
          <a:ext cx="1117600" cy="330201"/>
        </a:xfrm>
        <a:custGeom>
          <a:avLst/>
          <a:gdLst>
            <a:gd name="T0" fmla="*/ 0 w 111"/>
            <a:gd name="T1" fmla="*/ 0 h 33"/>
            <a:gd name="T2" fmla="*/ 2147483646 w 111"/>
            <a:gd name="T3" fmla="*/ 2147483646 h 33"/>
            <a:gd name="T4" fmla="*/ 2147483646 w 111"/>
            <a:gd name="T5" fmla="*/ 2147483646 h 33"/>
            <a:gd name="T6" fmla="*/ 2147483646 w 111"/>
            <a:gd name="T7" fmla="*/ 0 h 33"/>
            <a:gd name="T8" fmla="*/ 0 w 111"/>
            <a:gd name="T9" fmla="*/ 0 h 3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11" h="33">
              <a:moveTo>
                <a:pt x="0" y="0"/>
              </a:moveTo>
              <a:lnTo>
                <a:pt x="32" y="33"/>
              </a:lnTo>
              <a:lnTo>
                <a:pt x="76" y="33"/>
              </a:lnTo>
              <a:lnTo>
                <a:pt x="111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97367</xdr:colOff>
      <xdr:row>27</xdr:row>
      <xdr:rowOff>84667</xdr:rowOff>
    </xdr:from>
    <xdr:to>
      <xdr:col>17</xdr:col>
      <xdr:colOff>0</xdr:colOff>
      <xdr:row>29</xdr:row>
      <xdr:rowOff>84667</xdr:rowOff>
    </xdr:to>
    <xdr:sp macro="" textlink="">
      <xdr:nvSpPr>
        <xdr:cNvPr id="25" name="Freeform 24">
          <a:extLst>
            <a:ext uri="{FF2B5EF4-FFF2-40B4-BE49-F238E27FC236}">
              <a16:creationId xmlns:a16="http://schemas.microsoft.com/office/drawing/2014/main" id="{7AD4A335-CAF5-4B5C-B284-9203B1B61B5E}"/>
            </a:ext>
          </a:extLst>
        </xdr:cNvPr>
        <xdr:cNvSpPr>
          <a:spLocks/>
        </xdr:cNvSpPr>
      </xdr:nvSpPr>
      <xdr:spPr bwMode="auto">
        <a:xfrm>
          <a:off x="2586567" y="5143500"/>
          <a:ext cx="1274233" cy="321734"/>
        </a:xfrm>
        <a:custGeom>
          <a:avLst/>
          <a:gdLst>
            <a:gd name="T0" fmla="*/ 0 w 129"/>
            <a:gd name="T1" fmla="*/ 0 h 32"/>
            <a:gd name="T2" fmla="*/ 2147483646 w 129"/>
            <a:gd name="T3" fmla="*/ 2147483646 h 32"/>
            <a:gd name="T4" fmla="*/ 2147483646 w 129"/>
            <a:gd name="T5" fmla="*/ 2147483646 h 32"/>
            <a:gd name="T6" fmla="*/ 2147483646 w 129"/>
            <a:gd name="T7" fmla="*/ 0 h 32"/>
            <a:gd name="T8" fmla="*/ 0 w 129"/>
            <a:gd name="T9" fmla="*/ 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29" h="32">
              <a:moveTo>
                <a:pt x="0" y="0"/>
              </a:moveTo>
              <a:lnTo>
                <a:pt x="34" y="32"/>
              </a:lnTo>
              <a:lnTo>
                <a:pt x="93" y="32"/>
              </a:lnTo>
              <a:lnTo>
                <a:pt x="129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118533</xdr:colOff>
      <xdr:row>27</xdr:row>
      <xdr:rowOff>84667</xdr:rowOff>
    </xdr:from>
    <xdr:to>
      <xdr:col>21</xdr:col>
      <xdr:colOff>262467</xdr:colOff>
      <xdr:row>29</xdr:row>
      <xdr:rowOff>84667</xdr:rowOff>
    </xdr:to>
    <xdr:sp macro="" textlink="">
      <xdr:nvSpPr>
        <xdr:cNvPr id="26" name="Freeform 25">
          <a:extLst>
            <a:ext uri="{FF2B5EF4-FFF2-40B4-BE49-F238E27FC236}">
              <a16:creationId xmlns:a16="http://schemas.microsoft.com/office/drawing/2014/main" id="{399EFA1C-A545-48A2-94F4-FF1A3BEFFD0A}"/>
            </a:ext>
          </a:extLst>
        </xdr:cNvPr>
        <xdr:cNvSpPr>
          <a:spLocks/>
        </xdr:cNvSpPr>
      </xdr:nvSpPr>
      <xdr:spPr bwMode="auto">
        <a:xfrm>
          <a:off x="3750733" y="5143500"/>
          <a:ext cx="1286934" cy="321734"/>
        </a:xfrm>
        <a:custGeom>
          <a:avLst/>
          <a:gdLst>
            <a:gd name="T0" fmla="*/ 0 w 129"/>
            <a:gd name="T1" fmla="*/ 0 h 32"/>
            <a:gd name="T2" fmla="*/ 2147483646 w 129"/>
            <a:gd name="T3" fmla="*/ 2147483646 h 32"/>
            <a:gd name="T4" fmla="*/ 2147483646 w 129"/>
            <a:gd name="T5" fmla="*/ 2147483646 h 32"/>
            <a:gd name="T6" fmla="*/ 2147483646 w 129"/>
            <a:gd name="T7" fmla="*/ 0 h 32"/>
            <a:gd name="T8" fmla="*/ 0 w 129"/>
            <a:gd name="T9" fmla="*/ 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29" h="32">
              <a:moveTo>
                <a:pt x="0" y="0"/>
              </a:moveTo>
              <a:lnTo>
                <a:pt x="34" y="32"/>
              </a:lnTo>
              <a:lnTo>
                <a:pt x="93" y="32"/>
              </a:lnTo>
              <a:lnTo>
                <a:pt x="129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215900</xdr:colOff>
      <xdr:row>42</xdr:row>
      <xdr:rowOff>38100</xdr:rowOff>
    </xdr:from>
    <xdr:to>
      <xdr:col>21</xdr:col>
      <xdr:colOff>182033</xdr:colOff>
      <xdr:row>44</xdr:row>
      <xdr:rowOff>38100</xdr:rowOff>
    </xdr:to>
    <xdr:sp macro="" textlink="">
      <xdr:nvSpPr>
        <xdr:cNvPr id="27" name="Freeform 26">
          <a:extLst>
            <a:ext uri="{FF2B5EF4-FFF2-40B4-BE49-F238E27FC236}">
              <a16:creationId xmlns:a16="http://schemas.microsoft.com/office/drawing/2014/main" id="{1CA8CA95-3635-4BE7-93C8-183398681769}"/>
            </a:ext>
          </a:extLst>
        </xdr:cNvPr>
        <xdr:cNvSpPr>
          <a:spLocks/>
        </xdr:cNvSpPr>
      </xdr:nvSpPr>
      <xdr:spPr bwMode="auto">
        <a:xfrm flipV="1">
          <a:off x="3619500" y="7509933"/>
          <a:ext cx="1337733" cy="321734"/>
        </a:xfrm>
        <a:custGeom>
          <a:avLst/>
          <a:gdLst>
            <a:gd name="T0" fmla="*/ 0 w 129"/>
            <a:gd name="T1" fmla="*/ 0 h 32"/>
            <a:gd name="T2" fmla="*/ 2147483646 w 129"/>
            <a:gd name="T3" fmla="*/ 2147483646 h 32"/>
            <a:gd name="T4" fmla="*/ 2147483646 w 129"/>
            <a:gd name="T5" fmla="*/ 2147483646 h 32"/>
            <a:gd name="T6" fmla="*/ 2147483646 w 129"/>
            <a:gd name="T7" fmla="*/ 0 h 32"/>
            <a:gd name="T8" fmla="*/ 0 w 129"/>
            <a:gd name="T9" fmla="*/ 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29" h="32">
              <a:moveTo>
                <a:pt x="0" y="0"/>
              </a:moveTo>
              <a:lnTo>
                <a:pt x="34" y="32"/>
              </a:lnTo>
              <a:lnTo>
                <a:pt x="93" y="32"/>
              </a:lnTo>
              <a:lnTo>
                <a:pt x="129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42</xdr:row>
      <xdr:rowOff>38100</xdr:rowOff>
    </xdr:from>
    <xdr:to>
      <xdr:col>16</xdr:col>
      <xdr:colOff>169333</xdr:colOff>
      <xdr:row>44</xdr:row>
      <xdr:rowOff>38100</xdr:rowOff>
    </xdr:to>
    <xdr:sp macro="" textlink="">
      <xdr:nvSpPr>
        <xdr:cNvPr id="28" name="Freeform 27">
          <a:extLst>
            <a:ext uri="{FF2B5EF4-FFF2-40B4-BE49-F238E27FC236}">
              <a16:creationId xmlns:a16="http://schemas.microsoft.com/office/drawing/2014/main" id="{B9AFE560-7710-4501-A738-4242673BAF33}"/>
            </a:ext>
          </a:extLst>
        </xdr:cNvPr>
        <xdr:cNvSpPr>
          <a:spLocks/>
        </xdr:cNvSpPr>
      </xdr:nvSpPr>
      <xdr:spPr bwMode="auto">
        <a:xfrm flipV="1">
          <a:off x="2489200" y="7509933"/>
          <a:ext cx="1312333" cy="321734"/>
        </a:xfrm>
        <a:custGeom>
          <a:avLst/>
          <a:gdLst>
            <a:gd name="T0" fmla="*/ 0 w 129"/>
            <a:gd name="T1" fmla="*/ 0 h 32"/>
            <a:gd name="T2" fmla="*/ 2147483646 w 129"/>
            <a:gd name="T3" fmla="*/ 2147483646 h 32"/>
            <a:gd name="T4" fmla="*/ 2147483646 w 129"/>
            <a:gd name="T5" fmla="*/ 2147483646 h 32"/>
            <a:gd name="T6" fmla="*/ 2147483646 w 129"/>
            <a:gd name="T7" fmla="*/ 0 h 32"/>
            <a:gd name="T8" fmla="*/ 0 w 129"/>
            <a:gd name="T9" fmla="*/ 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29" h="32">
              <a:moveTo>
                <a:pt x="0" y="0"/>
              </a:moveTo>
              <a:lnTo>
                <a:pt x="34" y="32"/>
              </a:lnTo>
              <a:lnTo>
                <a:pt x="93" y="32"/>
              </a:lnTo>
              <a:lnTo>
                <a:pt x="129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156633</xdr:colOff>
      <xdr:row>42</xdr:row>
      <xdr:rowOff>38100</xdr:rowOff>
    </xdr:from>
    <xdr:to>
      <xdr:col>11</xdr:col>
      <xdr:colOff>143933</xdr:colOff>
      <xdr:row>44</xdr:row>
      <xdr:rowOff>38100</xdr:rowOff>
    </xdr:to>
    <xdr:sp macro="" textlink="">
      <xdr:nvSpPr>
        <xdr:cNvPr id="29" name="Freeform 28">
          <a:extLst>
            <a:ext uri="{FF2B5EF4-FFF2-40B4-BE49-F238E27FC236}">
              <a16:creationId xmlns:a16="http://schemas.microsoft.com/office/drawing/2014/main" id="{71A909BF-A515-4723-AFDF-DC1171E4D8D7}"/>
            </a:ext>
          </a:extLst>
        </xdr:cNvPr>
        <xdr:cNvSpPr>
          <a:spLocks/>
        </xdr:cNvSpPr>
      </xdr:nvSpPr>
      <xdr:spPr bwMode="auto">
        <a:xfrm>
          <a:off x="1502833" y="7509933"/>
          <a:ext cx="1130300" cy="321734"/>
        </a:xfrm>
        <a:custGeom>
          <a:avLst/>
          <a:gdLst>
            <a:gd name="T0" fmla="*/ 2147483646 w 128"/>
            <a:gd name="T1" fmla="*/ 2147483646 h 34"/>
            <a:gd name="T2" fmla="*/ 2147483646 w 128"/>
            <a:gd name="T3" fmla="*/ 0 h 34"/>
            <a:gd name="T4" fmla="*/ 2147483646 w 128"/>
            <a:gd name="T5" fmla="*/ 0 h 34"/>
            <a:gd name="T6" fmla="*/ 0 w 128"/>
            <a:gd name="T7" fmla="*/ 2147483646 h 34"/>
            <a:gd name="T8" fmla="*/ 2147483646 w 128"/>
            <a:gd name="T9" fmla="*/ 2147483646 h 3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28" h="34">
              <a:moveTo>
                <a:pt x="128" y="34"/>
              </a:moveTo>
              <a:lnTo>
                <a:pt x="87" y="0"/>
              </a:lnTo>
              <a:lnTo>
                <a:pt x="39" y="0"/>
              </a:lnTo>
              <a:lnTo>
                <a:pt x="0" y="34"/>
              </a:lnTo>
              <a:lnTo>
                <a:pt x="128" y="34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101600</xdr:colOff>
      <xdr:row>27</xdr:row>
      <xdr:rowOff>25400</xdr:rowOff>
    </xdr:from>
    <xdr:to>
      <xdr:col>11</xdr:col>
      <xdr:colOff>101600</xdr:colOff>
      <xdr:row>44</xdr:row>
      <xdr:rowOff>139700</xdr:rowOff>
    </xdr:to>
    <xdr:sp macro="" textlink="">
      <xdr:nvSpPr>
        <xdr:cNvPr id="30" name="Line 29">
          <a:extLst>
            <a:ext uri="{FF2B5EF4-FFF2-40B4-BE49-F238E27FC236}">
              <a16:creationId xmlns:a16="http://schemas.microsoft.com/office/drawing/2014/main" id="{51B63B51-7CD7-483F-BB4C-A63BDF68124C}"/>
            </a:ext>
          </a:extLst>
        </xdr:cNvPr>
        <xdr:cNvSpPr>
          <a:spLocks noChangeShapeType="1"/>
        </xdr:cNvSpPr>
      </xdr:nvSpPr>
      <xdr:spPr bwMode="auto">
        <a:xfrm>
          <a:off x="2590800" y="5084233"/>
          <a:ext cx="0" cy="2849034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118533</xdr:colOff>
      <xdr:row>27</xdr:row>
      <xdr:rowOff>8467</xdr:rowOff>
    </xdr:from>
    <xdr:to>
      <xdr:col>16</xdr:col>
      <xdr:colOff>118533</xdr:colOff>
      <xdr:row>44</xdr:row>
      <xdr:rowOff>122767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CD6F19C4-3661-4BDB-A4DE-920A6956D898}"/>
            </a:ext>
          </a:extLst>
        </xdr:cNvPr>
        <xdr:cNvSpPr>
          <a:spLocks noChangeShapeType="1"/>
        </xdr:cNvSpPr>
      </xdr:nvSpPr>
      <xdr:spPr bwMode="auto">
        <a:xfrm>
          <a:off x="3750733" y="5067300"/>
          <a:ext cx="0" cy="2849034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131233</xdr:colOff>
      <xdr:row>27</xdr:row>
      <xdr:rowOff>29633</xdr:rowOff>
    </xdr:from>
    <xdr:to>
      <xdr:col>21</xdr:col>
      <xdr:colOff>131233</xdr:colOff>
      <xdr:row>44</xdr:row>
      <xdr:rowOff>131233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6CDC7770-7DA6-4764-ACE4-25E690E1D90B}"/>
            </a:ext>
          </a:extLst>
        </xdr:cNvPr>
        <xdr:cNvSpPr>
          <a:spLocks noChangeShapeType="1"/>
        </xdr:cNvSpPr>
      </xdr:nvSpPr>
      <xdr:spPr bwMode="auto">
        <a:xfrm>
          <a:off x="4906433" y="5088466"/>
          <a:ext cx="0" cy="2836334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143933</xdr:colOff>
      <xdr:row>28</xdr:row>
      <xdr:rowOff>46567</xdr:rowOff>
    </xdr:from>
    <xdr:to>
      <xdr:col>22</xdr:col>
      <xdr:colOff>228600</xdr:colOff>
      <xdr:row>28</xdr:row>
      <xdr:rowOff>131233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AA29E452-987C-4FE5-BF51-75262369BFDE}"/>
            </a:ext>
          </a:extLst>
        </xdr:cNvPr>
        <xdr:cNvSpPr>
          <a:spLocks noChangeArrowheads="1"/>
        </xdr:cNvSpPr>
      </xdr:nvSpPr>
      <xdr:spPr bwMode="auto">
        <a:xfrm>
          <a:off x="5219700" y="5266267"/>
          <a:ext cx="84667" cy="84666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17</xdr:col>
      <xdr:colOff>215900</xdr:colOff>
      <xdr:row>28</xdr:row>
      <xdr:rowOff>38100</xdr:rowOff>
    </xdr:from>
    <xdr:to>
      <xdr:col>18</xdr:col>
      <xdr:colOff>84667</xdr:colOff>
      <xdr:row>28</xdr:row>
      <xdr:rowOff>122767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BD9E133-4B9A-49CD-BDEA-A945C92D4ECA}"/>
            </a:ext>
          </a:extLst>
        </xdr:cNvPr>
        <xdr:cNvSpPr>
          <a:spLocks noChangeArrowheads="1"/>
        </xdr:cNvSpPr>
      </xdr:nvSpPr>
      <xdr:spPr bwMode="auto">
        <a:xfrm>
          <a:off x="4076700" y="5257800"/>
          <a:ext cx="973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20</xdr:col>
      <xdr:colOff>71967</xdr:colOff>
      <xdr:row>28</xdr:row>
      <xdr:rowOff>38100</xdr:rowOff>
    </xdr:from>
    <xdr:to>
      <xdr:col>20</xdr:col>
      <xdr:colOff>156633</xdr:colOff>
      <xdr:row>28</xdr:row>
      <xdr:rowOff>122767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5155586-B453-48A4-A07B-3CD9FB7CADAD}"/>
            </a:ext>
          </a:extLst>
        </xdr:cNvPr>
        <xdr:cNvSpPr>
          <a:spLocks noChangeArrowheads="1"/>
        </xdr:cNvSpPr>
      </xdr:nvSpPr>
      <xdr:spPr bwMode="auto">
        <a:xfrm>
          <a:off x="4618567" y="5257800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24</xdr:col>
      <xdr:colOff>71967</xdr:colOff>
      <xdr:row>40</xdr:row>
      <xdr:rowOff>76200</xdr:rowOff>
    </xdr:from>
    <xdr:to>
      <xdr:col>24</xdr:col>
      <xdr:colOff>156633</xdr:colOff>
      <xdr:row>41</xdr:row>
      <xdr:rowOff>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048A20C-7FDE-48FF-AA73-F3C70BE6E6BE}"/>
            </a:ext>
          </a:extLst>
        </xdr:cNvPr>
        <xdr:cNvSpPr>
          <a:spLocks noChangeArrowheads="1"/>
        </xdr:cNvSpPr>
      </xdr:nvSpPr>
      <xdr:spPr bwMode="auto">
        <a:xfrm>
          <a:off x="5736167" y="7226300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8</xdr:col>
      <xdr:colOff>84667</xdr:colOff>
      <xdr:row>28</xdr:row>
      <xdr:rowOff>38100</xdr:rowOff>
    </xdr:from>
    <xdr:to>
      <xdr:col>8</xdr:col>
      <xdr:colOff>169333</xdr:colOff>
      <xdr:row>28</xdr:row>
      <xdr:rowOff>122767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69FEB1C-47F2-43DC-8817-6F6E535D7EE4}"/>
            </a:ext>
          </a:extLst>
        </xdr:cNvPr>
        <xdr:cNvSpPr>
          <a:spLocks noChangeArrowheads="1"/>
        </xdr:cNvSpPr>
      </xdr:nvSpPr>
      <xdr:spPr bwMode="auto">
        <a:xfrm>
          <a:off x="1888067" y="5257800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15</xdr:col>
      <xdr:colOff>12700</xdr:colOff>
      <xdr:row>28</xdr:row>
      <xdr:rowOff>46567</xdr:rowOff>
    </xdr:from>
    <xdr:to>
      <xdr:col>15</xdr:col>
      <xdr:colOff>97367</xdr:colOff>
      <xdr:row>28</xdr:row>
      <xdr:rowOff>131233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75864F04-1F67-4143-A3CB-4E983EDC1145}"/>
            </a:ext>
          </a:extLst>
        </xdr:cNvPr>
        <xdr:cNvSpPr>
          <a:spLocks noChangeArrowheads="1"/>
        </xdr:cNvSpPr>
      </xdr:nvSpPr>
      <xdr:spPr bwMode="auto">
        <a:xfrm>
          <a:off x="3416300" y="5266267"/>
          <a:ext cx="84667" cy="84666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12</xdr:col>
      <xdr:colOff>143933</xdr:colOff>
      <xdr:row>28</xdr:row>
      <xdr:rowOff>46567</xdr:rowOff>
    </xdr:from>
    <xdr:to>
      <xdr:col>13</xdr:col>
      <xdr:colOff>0</xdr:colOff>
      <xdr:row>28</xdr:row>
      <xdr:rowOff>131233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68502FA-AEDE-4F0E-862D-0ED5B68BDC86}"/>
            </a:ext>
          </a:extLst>
        </xdr:cNvPr>
        <xdr:cNvSpPr>
          <a:spLocks noChangeArrowheads="1"/>
        </xdr:cNvSpPr>
      </xdr:nvSpPr>
      <xdr:spPr bwMode="auto">
        <a:xfrm>
          <a:off x="2861733" y="5266267"/>
          <a:ext cx="84667" cy="84666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43</xdr:row>
      <xdr:rowOff>0</xdr:rowOff>
    </xdr:from>
    <xdr:to>
      <xdr:col>8</xdr:col>
      <xdr:colOff>122767</xdr:colOff>
      <xdr:row>43</xdr:row>
      <xdr:rowOff>84667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19BBD1BB-590D-493C-A50D-724D0850D644}"/>
            </a:ext>
          </a:extLst>
        </xdr:cNvPr>
        <xdr:cNvSpPr>
          <a:spLocks noChangeArrowheads="1"/>
        </xdr:cNvSpPr>
      </xdr:nvSpPr>
      <xdr:spPr bwMode="auto">
        <a:xfrm>
          <a:off x="1841500" y="7632700"/>
          <a:ext cx="846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14</xdr:col>
      <xdr:colOff>143933</xdr:colOff>
      <xdr:row>42</xdr:row>
      <xdr:rowOff>152400</xdr:rowOff>
    </xdr:from>
    <xdr:to>
      <xdr:col>15</xdr:col>
      <xdr:colOff>0</xdr:colOff>
      <xdr:row>43</xdr:row>
      <xdr:rowOff>76200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72904381-A5CE-4CB0-A301-96A659EEC70C}"/>
            </a:ext>
          </a:extLst>
        </xdr:cNvPr>
        <xdr:cNvSpPr>
          <a:spLocks noChangeArrowheads="1"/>
        </xdr:cNvSpPr>
      </xdr:nvSpPr>
      <xdr:spPr bwMode="auto">
        <a:xfrm>
          <a:off x="3318933" y="7624233"/>
          <a:ext cx="846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12</xdr:col>
      <xdr:colOff>84667</xdr:colOff>
      <xdr:row>42</xdr:row>
      <xdr:rowOff>152400</xdr:rowOff>
    </xdr:from>
    <xdr:to>
      <xdr:col>12</xdr:col>
      <xdr:colOff>156633</xdr:colOff>
      <xdr:row>43</xdr:row>
      <xdr:rowOff>76200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F575D30C-485A-4047-92A8-66E8A6D5C7FA}"/>
            </a:ext>
          </a:extLst>
        </xdr:cNvPr>
        <xdr:cNvSpPr>
          <a:spLocks noChangeArrowheads="1"/>
        </xdr:cNvSpPr>
      </xdr:nvSpPr>
      <xdr:spPr bwMode="auto">
        <a:xfrm>
          <a:off x="2802467" y="7624233"/>
          <a:ext cx="719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9</xdr:col>
      <xdr:colOff>182033</xdr:colOff>
      <xdr:row>43</xdr:row>
      <xdr:rowOff>0</xdr:rowOff>
    </xdr:from>
    <xdr:to>
      <xdr:col>10</xdr:col>
      <xdr:colOff>38100</xdr:colOff>
      <xdr:row>43</xdr:row>
      <xdr:rowOff>84667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BB2C0783-B1D9-475C-84CB-AF9509F1EA67}"/>
            </a:ext>
          </a:extLst>
        </xdr:cNvPr>
        <xdr:cNvSpPr>
          <a:spLocks noChangeArrowheads="1"/>
        </xdr:cNvSpPr>
      </xdr:nvSpPr>
      <xdr:spPr bwMode="auto">
        <a:xfrm>
          <a:off x="2214033" y="7632700"/>
          <a:ext cx="846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7</xdr:col>
      <xdr:colOff>110067</xdr:colOff>
      <xdr:row>40</xdr:row>
      <xdr:rowOff>84667</xdr:rowOff>
    </xdr:from>
    <xdr:to>
      <xdr:col>7</xdr:col>
      <xdr:colOff>182033</xdr:colOff>
      <xdr:row>41</xdr:row>
      <xdr:rowOff>8467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14A5A63-C9F2-49D9-B8E6-5AD5E95458CA}"/>
            </a:ext>
          </a:extLst>
        </xdr:cNvPr>
        <xdr:cNvSpPr>
          <a:spLocks noChangeArrowheads="1"/>
        </xdr:cNvSpPr>
      </xdr:nvSpPr>
      <xdr:spPr bwMode="auto">
        <a:xfrm>
          <a:off x="1684867" y="7234767"/>
          <a:ext cx="719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24</xdr:col>
      <xdr:colOff>71967</xdr:colOff>
      <xdr:row>30</xdr:row>
      <xdr:rowOff>76200</xdr:rowOff>
    </xdr:from>
    <xdr:to>
      <xdr:col>24</xdr:col>
      <xdr:colOff>156633</xdr:colOff>
      <xdr:row>31</xdr:row>
      <xdr:rowOff>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5EE971F5-0FAE-4FA2-869D-4690E230BF8E}"/>
            </a:ext>
          </a:extLst>
        </xdr:cNvPr>
        <xdr:cNvSpPr>
          <a:spLocks noChangeArrowheads="1"/>
        </xdr:cNvSpPr>
      </xdr:nvSpPr>
      <xdr:spPr bwMode="auto">
        <a:xfrm>
          <a:off x="5736167" y="5617633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7</xdr:col>
      <xdr:colOff>97367</xdr:colOff>
      <xdr:row>30</xdr:row>
      <xdr:rowOff>122767</xdr:rowOff>
    </xdr:from>
    <xdr:to>
      <xdr:col>7</xdr:col>
      <xdr:colOff>182033</xdr:colOff>
      <xdr:row>31</xdr:row>
      <xdr:rowOff>46567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3DFD18AF-5125-41A5-81F2-461E49BA6C2B}"/>
            </a:ext>
          </a:extLst>
        </xdr:cNvPr>
        <xdr:cNvSpPr>
          <a:spLocks noChangeArrowheads="1"/>
        </xdr:cNvSpPr>
      </xdr:nvSpPr>
      <xdr:spPr bwMode="auto">
        <a:xfrm>
          <a:off x="1672167" y="5664200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17</xdr:col>
      <xdr:colOff>143933</xdr:colOff>
      <xdr:row>42</xdr:row>
      <xdr:rowOff>152400</xdr:rowOff>
    </xdr:from>
    <xdr:to>
      <xdr:col>17</xdr:col>
      <xdr:colOff>215900</xdr:colOff>
      <xdr:row>43</xdr:row>
      <xdr:rowOff>76200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91D81ED4-0965-43B1-B8C3-932AA287FC54}"/>
            </a:ext>
          </a:extLst>
        </xdr:cNvPr>
        <xdr:cNvSpPr>
          <a:spLocks noChangeArrowheads="1"/>
        </xdr:cNvSpPr>
      </xdr:nvSpPr>
      <xdr:spPr bwMode="auto">
        <a:xfrm>
          <a:off x="4004733" y="7624233"/>
          <a:ext cx="719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19</xdr:col>
      <xdr:colOff>182033</xdr:colOff>
      <xdr:row>42</xdr:row>
      <xdr:rowOff>152400</xdr:rowOff>
    </xdr:from>
    <xdr:to>
      <xdr:col>20</xdr:col>
      <xdr:colOff>25400</xdr:colOff>
      <xdr:row>43</xdr:row>
      <xdr:rowOff>76200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2637508-7861-4652-848F-2C328C0ADBF2}"/>
            </a:ext>
          </a:extLst>
        </xdr:cNvPr>
        <xdr:cNvSpPr>
          <a:spLocks noChangeArrowheads="1"/>
        </xdr:cNvSpPr>
      </xdr:nvSpPr>
      <xdr:spPr bwMode="auto">
        <a:xfrm>
          <a:off x="4500033" y="7624233"/>
          <a:ext cx="719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22</xdr:col>
      <xdr:colOff>84667</xdr:colOff>
      <xdr:row>42</xdr:row>
      <xdr:rowOff>152400</xdr:rowOff>
    </xdr:from>
    <xdr:to>
      <xdr:col>22</xdr:col>
      <xdr:colOff>169333</xdr:colOff>
      <xdr:row>43</xdr:row>
      <xdr:rowOff>76200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3D9B1DC-755C-4A45-A86E-C976E4A1EC50}"/>
            </a:ext>
          </a:extLst>
        </xdr:cNvPr>
        <xdr:cNvSpPr>
          <a:spLocks noChangeArrowheads="1"/>
        </xdr:cNvSpPr>
      </xdr:nvSpPr>
      <xdr:spPr bwMode="auto">
        <a:xfrm>
          <a:off x="5160434" y="7624233"/>
          <a:ext cx="84666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23</xdr:col>
      <xdr:colOff>194733</xdr:colOff>
      <xdr:row>42</xdr:row>
      <xdr:rowOff>152400</xdr:rowOff>
    </xdr:from>
    <xdr:to>
      <xdr:col>23</xdr:col>
      <xdr:colOff>266700</xdr:colOff>
      <xdr:row>43</xdr:row>
      <xdr:rowOff>76200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B9096BC3-4664-45E0-B809-E90E5D285BC8}"/>
            </a:ext>
          </a:extLst>
        </xdr:cNvPr>
        <xdr:cNvSpPr>
          <a:spLocks noChangeArrowheads="1"/>
        </xdr:cNvSpPr>
      </xdr:nvSpPr>
      <xdr:spPr bwMode="auto">
        <a:xfrm>
          <a:off x="5545666" y="7624233"/>
          <a:ext cx="719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18</xdr:col>
      <xdr:colOff>46567</xdr:colOff>
      <xdr:row>26</xdr:row>
      <xdr:rowOff>38100</xdr:rowOff>
    </xdr:from>
    <xdr:to>
      <xdr:col>18</xdr:col>
      <xdr:colOff>46567</xdr:colOff>
      <xdr:row>28</xdr:row>
      <xdr:rowOff>152400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FA1FCCEA-C1D6-41BD-B3AE-CCEFD91833BD}"/>
            </a:ext>
          </a:extLst>
        </xdr:cNvPr>
        <xdr:cNvSpPr>
          <a:spLocks noChangeShapeType="1"/>
        </xdr:cNvSpPr>
      </xdr:nvSpPr>
      <xdr:spPr bwMode="auto">
        <a:xfrm>
          <a:off x="4135967" y="4936067"/>
          <a:ext cx="0" cy="436033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118533</xdr:colOff>
      <xdr:row>26</xdr:row>
      <xdr:rowOff>29633</xdr:rowOff>
    </xdr:from>
    <xdr:to>
      <xdr:col>16</xdr:col>
      <xdr:colOff>118533</xdr:colOff>
      <xdr:row>27</xdr:row>
      <xdr:rowOff>122767</xdr:rowOff>
    </xdr:to>
    <xdr:sp macro="" textlink="">
      <xdr:nvSpPr>
        <xdr:cNvPr id="52" name="Line 51">
          <a:extLst>
            <a:ext uri="{FF2B5EF4-FFF2-40B4-BE49-F238E27FC236}">
              <a16:creationId xmlns:a16="http://schemas.microsoft.com/office/drawing/2014/main" id="{37298B0A-8C5A-4CD4-9A37-ED1909695F75}"/>
            </a:ext>
          </a:extLst>
        </xdr:cNvPr>
        <xdr:cNvSpPr>
          <a:spLocks noChangeShapeType="1"/>
        </xdr:cNvSpPr>
      </xdr:nvSpPr>
      <xdr:spPr bwMode="auto">
        <a:xfrm>
          <a:off x="3750733" y="4927600"/>
          <a:ext cx="0" cy="2540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118533</xdr:colOff>
      <xdr:row>26</xdr:row>
      <xdr:rowOff>84667</xdr:rowOff>
    </xdr:from>
    <xdr:to>
      <xdr:col>18</xdr:col>
      <xdr:colOff>38100</xdr:colOff>
      <xdr:row>26</xdr:row>
      <xdr:rowOff>84667</xdr:rowOff>
    </xdr:to>
    <xdr:sp macro="" textlink="">
      <xdr:nvSpPr>
        <xdr:cNvPr id="53" name="Line 52">
          <a:extLst>
            <a:ext uri="{FF2B5EF4-FFF2-40B4-BE49-F238E27FC236}">
              <a16:creationId xmlns:a16="http://schemas.microsoft.com/office/drawing/2014/main" id="{7BB306DB-1A10-43A6-8D46-C560BA4EB9AC}"/>
            </a:ext>
          </a:extLst>
        </xdr:cNvPr>
        <xdr:cNvSpPr>
          <a:spLocks noChangeShapeType="1"/>
        </xdr:cNvSpPr>
      </xdr:nvSpPr>
      <xdr:spPr bwMode="auto">
        <a:xfrm flipH="1">
          <a:off x="3750733" y="4982634"/>
          <a:ext cx="37676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12700</xdr:colOff>
      <xdr:row>26</xdr:row>
      <xdr:rowOff>55033</xdr:rowOff>
    </xdr:from>
    <xdr:to>
      <xdr:col>23</xdr:col>
      <xdr:colOff>279400</xdr:colOff>
      <xdr:row>26</xdr:row>
      <xdr:rowOff>55033</xdr:rowOff>
    </xdr:to>
    <xdr:sp macro="" textlink="">
      <xdr:nvSpPr>
        <xdr:cNvPr id="54" name="Line 53">
          <a:extLst>
            <a:ext uri="{FF2B5EF4-FFF2-40B4-BE49-F238E27FC236}">
              <a16:creationId xmlns:a16="http://schemas.microsoft.com/office/drawing/2014/main" id="{D0938525-69B1-47CC-9EFA-72A62AB7605F}"/>
            </a:ext>
          </a:extLst>
        </xdr:cNvPr>
        <xdr:cNvSpPr>
          <a:spLocks noChangeShapeType="1"/>
        </xdr:cNvSpPr>
      </xdr:nvSpPr>
      <xdr:spPr bwMode="auto">
        <a:xfrm flipH="1">
          <a:off x="5363633" y="49530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118533</xdr:colOff>
      <xdr:row>26</xdr:row>
      <xdr:rowOff>55033</xdr:rowOff>
    </xdr:from>
    <xdr:to>
      <xdr:col>25</xdr:col>
      <xdr:colOff>12700</xdr:colOff>
      <xdr:row>26</xdr:row>
      <xdr:rowOff>55033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A683651C-CF0A-4D28-B4D8-4C55690E2F5B}"/>
            </a:ext>
          </a:extLst>
        </xdr:cNvPr>
        <xdr:cNvSpPr>
          <a:spLocks noChangeShapeType="1"/>
        </xdr:cNvSpPr>
      </xdr:nvSpPr>
      <xdr:spPr bwMode="auto">
        <a:xfrm>
          <a:off x="5782733" y="4953000"/>
          <a:ext cx="16933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118533</xdr:colOff>
      <xdr:row>35</xdr:row>
      <xdr:rowOff>16933</xdr:rowOff>
    </xdr:from>
    <xdr:to>
      <xdr:col>16</xdr:col>
      <xdr:colOff>118533</xdr:colOff>
      <xdr:row>35</xdr:row>
      <xdr:rowOff>16933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B1A583B6-A501-44B7-8488-A47511E8424E}"/>
            </a:ext>
          </a:extLst>
        </xdr:cNvPr>
        <xdr:cNvSpPr>
          <a:spLocks noChangeShapeType="1"/>
        </xdr:cNvSpPr>
      </xdr:nvSpPr>
      <xdr:spPr bwMode="auto">
        <a:xfrm>
          <a:off x="2607733" y="6362700"/>
          <a:ext cx="11430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12700</xdr:colOff>
      <xdr:row>34</xdr:row>
      <xdr:rowOff>122767</xdr:rowOff>
    </xdr:from>
    <xdr:to>
      <xdr:col>14</xdr:col>
      <xdr:colOff>156633</xdr:colOff>
      <xdr:row>35</xdr:row>
      <xdr:rowOff>105833</xdr:rowOff>
    </xdr:to>
    <xdr:sp macro="" textlink="">
      <xdr:nvSpPr>
        <xdr:cNvPr id="57" name="TEXT_ES">
          <a:extLst>
            <a:ext uri="{FF2B5EF4-FFF2-40B4-BE49-F238E27FC236}">
              <a16:creationId xmlns:a16="http://schemas.microsoft.com/office/drawing/2014/main" id="{9E2DAAC8-7CC3-4807-98DF-E6C2A9C5C8D8}"/>
            </a:ext>
          </a:extLst>
        </xdr:cNvPr>
        <xdr:cNvSpPr txBox="1">
          <a:spLocks noChangeArrowheads="1"/>
        </xdr:cNvSpPr>
      </xdr:nvSpPr>
      <xdr:spPr bwMode="auto">
        <a:xfrm>
          <a:off x="2959100" y="6307667"/>
          <a:ext cx="372533" cy="1439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2120</a:t>
          </a:r>
        </a:p>
      </xdr:txBody>
    </xdr:sp>
    <xdr:clientData/>
  </xdr:twoCellAnchor>
  <xdr:twoCellAnchor>
    <xdr:from>
      <xdr:col>24</xdr:col>
      <xdr:colOff>84667</xdr:colOff>
      <xdr:row>28</xdr:row>
      <xdr:rowOff>84667</xdr:rowOff>
    </xdr:from>
    <xdr:to>
      <xdr:col>26</xdr:col>
      <xdr:colOff>25400</xdr:colOff>
      <xdr:row>28</xdr:row>
      <xdr:rowOff>84667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F622D009-D735-444E-A9FB-5382AC159AEE}"/>
            </a:ext>
          </a:extLst>
        </xdr:cNvPr>
        <xdr:cNvSpPr>
          <a:spLocks noChangeShapeType="1"/>
        </xdr:cNvSpPr>
      </xdr:nvSpPr>
      <xdr:spPr bwMode="auto">
        <a:xfrm flipH="1">
          <a:off x="5748867" y="5304367"/>
          <a:ext cx="4064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46567</xdr:colOff>
      <xdr:row>30</xdr:row>
      <xdr:rowOff>122767</xdr:rowOff>
    </xdr:from>
    <xdr:to>
      <xdr:col>26</xdr:col>
      <xdr:colOff>38100</xdr:colOff>
      <xdr:row>30</xdr:row>
      <xdr:rowOff>122767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FF7A15A3-DC8E-47E3-885F-21D68220D16F}"/>
            </a:ext>
          </a:extLst>
        </xdr:cNvPr>
        <xdr:cNvSpPr>
          <a:spLocks noChangeShapeType="1"/>
        </xdr:cNvSpPr>
      </xdr:nvSpPr>
      <xdr:spPr bwMode="auto">
        <a:xfrm flipH="1">
          <a:off x="5710767" y="5664200"/>
          <a:ext cx="4572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46567</xdr:colOff>
      <xdr:row>33</xdr:row>
      <xdr:rowOff>152400</xdr:rowOff>
    </xdr:from>
    <xdr:to>
      <xdr:col>12</xdr:col>
      <xdr:colOff>156633</xdr:colOff>
      <xdr:row>33</xdr:row>
      <xdr:rowOff>152400</xdr:rowOff>
    </xdr:to>
    <xdr:sp macro="" textlink="">
      <xdr:nvSpPr>
        <xdr:cNvPr id="60" name="Line 59">
          <a:extLst>
            <a:ext uri="{FF2B5EF4-FFF2-40B4-BE49-F238E27FC236}">
              <a16:creationId xmlns:a16="http://schemas.microsoft.com/office/drawing/2014/main" id="{9F85CE13-D2B9-4072-9834-574B3EF810E1}"/>
            </a:ext>
          </a:extLst>
        </xdr:cNvPr>
        <xdr:cNvSpPr>
          <a:spLocks noChangeShapeType="1"/>
        </xdr:cNvSpPr>
      </xdr:nvSpPr>
      <xdr:spPr bwMode="auto">
        <a:xfrm rot="-5400000">
          <a:off x="2590800" y="5892800"/>
          <a:ext cx="0" cy="56726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131233</xdr:colOff>
      <xdr:row>32</xdr:row>
      <xdr:rowOff>161192</xdr:rowOff>
    </xdr:from>
    <xdr:to>
      <xdr:col>12</xdr:col>
      <xdr:colOff>7327</xdr:colOff>
      <xdr:row>33</xdr:row>
      <xdr:rowOff>131233</xdr:rowOff>
    </xdr:to>
    <xdr:sp macro="" textlink="">
      <xdr:nvSpPr>
        <xdr:cNvPr id="61" name="TEXT_BS">
          <a:extLst>
            <a:ext uri="{FF2B5EF4-FFF2-40B4-BE49-F238E27FC236}">
              <a16:creationId xmlns:a16="http://schemas.microsoft.com/office/drawing/2014/main" id="{9FC774DE-80FF-4A8A-868F-7036ADCFFD28}"/>
            </a:ext>
          </a:extLst>
        </xdr:cNvPr>
        <xdr:cNvSpPr txBox="1">
          <a:spLocks noChangeArrowheads="1"/>
        </xdr:cNvSpPr>
      </xdr:nvSpPr>
      <xdr:spPr bwMode="auto">
        <a:xfrm>
          <a:off x="2234060" y="5861538"/>
          <a:ext cx="301055" cy="131233"/>
        </a:xfrm>
        <a:prstGeom prst="rect">
          <a:avLst/>
        </a:prstGeom>
        <a:noFill/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1052</a:t>
          </a:r>
        </a:p>
      </xdr:txBody>
    </xdr:sp>
    <xdr:clientData/>
  </xdr:twoCellAnchor>
  <xdr:twoCellAnchor>
    <xdr:from>
      <xdr:col>4</xdr:col>
      <xdr:colOff>169333</xdr:colOff>
      <xdr:row>44</xdr:row>
      <xdr:rowOff>38100</xdr:rowOff>
    </xdr:from>
    <xdr:to>
      <xdr:col>6</xdr:col>
      <xdr:colOff>156633</xdr:colOff>
      <xdr:row>44</xdr:row>
      <xdr:rowOff>38100</xdr:rowOff>
    </xdr:to>
    <xdr:sp macro="" textlink="">
      <xdr:nvSpPr>
        <xdr:cNvPr id="62" name="Line 61">
          <a:extLst>
            <a:ext uri="{FF2B5EF4-FFF2-40B4-BE49-F238E27FC236}">
              <a16:creationId xmlns:a16="http://schemas.microsoft.com/office/drawing/2014/main" id="{17C26E48-C17B-4E31-93DE-320D0295B6D7}"/>
            </a:ext>
          </a:extLst>
        </xdr:cNvPr>
        <xdr:cNvSpPr>
          <a:spLocks noChangeShapeType="1"/>
        </xdr:cNvSpPr>
      </xdr:nvSpPr>
      <xdr:spPr bwMode="auto">
        <a:xfrm flipH="1">
          <a:off x="1058333" y="7831667"/>
          <a:ext cx="4445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59267</xdr:colOff>
      <xdr:row>26</xdr:row>
      <xdr:rowOff>93133</xdr:rowOff>
    </xdr:from>
    <xdr:to>
      <xdr:col>10</xdr:col>
      <xdr:colOff>46567</xdr:colOff>
      <xdr:row>27</xdr:row>
      <xdr:rowOff>76200</xdr:rowOff>
    </xdr:to>
    <xdr:sp macro="" textlink="">
      <xdr:nvSpPr>
        <xdr:cNvPr id="63" name="TEXT_D1">
          <a:extLst>
            <a:ext uri="{FF2B5EF4-FFF2-40B4-BE49-F238E27FC236}">
              <a16:creationId xmlns:a16="http://schemas.microsoft.com/office/drawing/2014/main" id="{1E5F9580-13FC-44D0-8BD2-77B8DD229BD0}"/>
            </a:ext>
          </a:extLst>
        </xdr:cNvPr>
        <xdr:cNvSpPr txBox="1">
          <a:spLocks noChangeArrowheads="1"/>
        </xdr:cNvSpPr>
      </xdr:nvSpPr>
      <xdr:spPr bwMode="auto">
        <a:xfrm>
          <a:off x="2091267" y="4991100"/>
          <a:ext cx="215900" cy="143933"/>
        </a:xfrm>
        <a:prstGeom prst="rect">
          <a:avLst/>
        </a:prstGeom>
        <a:noFill/>
        <a:ln>
          <a:noFill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23</a:t>
          </a:r>
        </a:p>
      </xdr:txBody>
    </xdr:sp>
    <xdr:clientData/>
  </xdr:twoCellAnchor>
  <xdr:twoCellAnchor>
    <xdr:from>
      <xdr:col>10</xdr:col>
      <xdr:colOff>84667</xdr:colOff>
      <xdr:row>28</xdr:row>
      <xdr:rowOff>46567</xdr:rowOff>
    </xdr:from>
    <xdr:to>
      <xdr:col>10</xdr:col>
      <xdr:colOff>169333</xdr:colOff>
      <xdr:row>28</xdr:row>
      <xdr:rowOff>131233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F2974357-B7CB-45B7-B5DE-7380816D8776}"/>
            </a:ext>
          </a:extLst>
        </xdr:cNvPr>
        <xdr:cNvSpPr>
          <a:spLocks noChangeArrowheads="1"/>
        </xdr:cNvSpPr>
      </xdr:nvSpPr>
      <xdr:spPr bwMode="auto">
        <a:xfrm>
          <a:off x="2345267" y="5266267"/>
          <a:ext cx="84666" cy="84666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9</xdr:col>
      <xdr:colOff>110067</xdr:colOff>
      <xdr:row>27</xdr:row>
      <xdr:rowOff>105833</xdr:rowOff>
    </xdr:from>
    <xdr:to>
      <xdr:col>10</xdr:col>
      <xdr:colOff>110067</xdr:colOff>
      <xdr:row>28</xdr:row>
      <xdr:rowOff>55033</xdr:rowOff>
    </xdr:to>
    <xdr:sp macro="" textlink="">
      <xdr:nvSpPr>
        <xdr:cNvPr id="65" name="Freeform 64">
          <a:extLst>
            <a:ext uri="{FF2B5EF4-FFF2-40B4-BE49-F238E27FC236}">
              <a16:creationId xmlns:a16="http://schemas.microsoft.com/office/drawing/2014/main" id="{E965A010-892C-44CC-8289-1A8F1EB3BCE6}"/>
            </a:ext>
          </a:extLst>
        </xdr:cNvPr>
        <xdr:cNvSpPr>
          <a:spLocks/>
        </xdr:cNvSpPr>
      </xdr:nvSpPr>
      <xdr:spPr bwMode="auto">
        <a:xfrm>
          <a:off x="2142067" y="5164666"/>
          <a:ext cx="228600" cy="110067"/>
        </a:xfrm>
        <a:custGeom>
          <a:avLst/>
          <a:gdLst>
            <a:gd name="T0" fmla="*/ 2147483646 w 23"/>
            <a:gd name="T1" fmla="*/ 2147483646 h 11"/>
            <a:gd name="T2" fmla="*/ 2147483646 w 23"/>
            <a:gd name="T3" fmla="*/ 0 h 11"/>
            <a:gd name="T4" fmla="*/ 0 w 23"/>
            <a:gd name="T5" fmla="*/ 0 h 1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" h="11">
              <a:moveTo>
                <a:pt x="23" y="11"/>
              </a:moveTo>
              <a:lnTo>
                <a:pt x="1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sm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156633</xdr:colOff>
      <xdr:row>28</xdr:row>
      <xdr:rowOff>114300</xdr:rowOff>
    </xdr:from>
    <xdr:to>
      <xdr:col>11</xdr:col>
      <xdr:colOff>46567</xdr:colOff>
      <xdr:row>29</xdr:row>
      <xdr:rowOff>76200</xdr:rowOff>
    </xdr:to>
    <xdr:sp macro="" textlink="">
      <xdr:nvSpPr>
        <xdr:cNvPr id="66" name="Line 65">
          <a:extLst>
            <a:ext uri="{FF2B5EF4-FFF2-40B4-BE49-F238E27FC236}">
              <a16:creationId xmlns:a16="http://schemas.microsoft.com/office/drawing/2014/main" id="{B207F271-5629-4AE7-B077-89C8D8AFC8BD}"/>
            </a:ext>
          </a:extLst>
        </xdr:cNvPr>
        <xdr:cNvSpPr>
          <a:spLocks noChangeShapeType="1"/>
        </xdr:cNvSpPr>
      </xdr:nvSpPr>
      <xdr:spPr bwMode="auto">
        <a:xfrm flipH="1" flipV="1">
          <a:off x="2417233" y="5334000"/>
          <a:ext cx="118534" cy="12276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143933</xdr:colOff>
      <xdr:row>35</xdr:row>
      <xdr:rowOff>0</xdr:rowOff>
    </xdr:from>
    <xdr:to>
      <xdr:col>24</xdr:col>
      <xdr:colOff>105833</xdr:colOff>
      <xdr:row>35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92AC6BC4-53E9-483E-BD51-14355E6DE25A}"/>
            </a:ext>
          </a:extLst>
        </xdr:cNvPr>
        <xdr:cNvSpPr>
          <a:spLocks noChangeShapeType="1"/>
        </xdr:cNvSpPr>
      </xdr:nvSpPr>
      <xdr:spPr bwMode="auto">
        <a:xfrm rot="-5400000">
          <a:off x="5344583" y="5920317"/>
          <a:ext cx="0" cy="850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143933</xdr:colOff>
      <xdr:row>34</xdr:row>
      <xdr:rowOff>84667</xdr:rowOff>
    </xdr:from>
    <xdr:to>
      <xdr:col>23</xdr:col>
      <xdr:colOff>215900</xdr:colOff>
      <xdr:row>35</xdr:row>
      <xdr:rowOff>55033</xdr:rowOff>
    </xdr:to>
    <xdr:sp macro="" textlink="">
      <xdr:nvSpPr>
        <xdr:cNvPr id="68" name="TEXT_ESR">
          <a:extLst>
            <a:ext uri="{FF2B5EF4-FFF2-40B4-BE49-F238E27FC236}">
              <a16:creationId xmlns:a16="http://schemas.microsoft.com/office/drawing/2014/main" id="{DC1C5D6D-E8EF-48D5-A2EC-08A1BF196B89}"/>
            </a:ext>
          </a:extLst>
        </xdr:cNvPr>
        <xdr:cNvSpPr txBox="1">
          <a:spLocks noChangeArrowheads="1"/>
        </xdr:cNvSpPr>
      </xdr:nvSpPr>
      <xdr:spPr bwMode="auto">
        <a:xfrm>
          <a:off x="5219700" y="6269567"/>
          <a:ext cx="347133" cy="1312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1400</a:t>
          </a:r>
        </a:p>
      </xdr:txBody>
    </xdr:sp>
    <xdr:clientData/>
  </xdr:twoCellAnchor>
  <xdr:twoCellAnchor>
    <xdr:from>
      <xdr:col>12</xdr:col>
      <xdr:colOff>169333</xdr:colOff>
      <xdr:row>32</xdr:row>
      <xdr:rowOff>46567</xdr:rowOff>
    </xdr:from>
    <xdr:to>
      <xdr:col>15</xdr:col>
      <xdr:colOff>46567</xdr:colOff>
      <xdr:row>32</xdr:row>
      <xdr:rowOff>46567</xdr:rowOff>
    </xdr:to>
    <xdr:sp macro="" textlink="">
      <xdr:nvSpPr>
        <xdr:cNvPr id="69" name="Line 68">
          <a:extLst>
            <a:ext uri="{FF2B5EF4-FFF2-40B4-BE49-F238E27FC236}">
              <a16:creationId xmlns:a16="http://schemas.microsoft.com/office/drawing/2014/main" id="{4E20E3CE-3F71-4443-9648-15F41880A66E}"/>
            </a:ext>
          </a:extLst>
        </xdr:cNvPr>
        <xdr:cNvSpPr>
          <a:spLocks noChangeShapeType="1"/>
        </xdr:cNvSpPr>
      </xdr:nvSpPr>
      <xdr:spPr bwMode="auto">
        <a:xfrm rot="-5400000">
          <a:off x="3168650" y="5628217"/>
          <a:ext cx="0" cy="56303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118533</xdr:colOff>
      <xdr:row>31</xdr:row>
      <xdr:rowOff>76200</xdr:rowOff>
    </xdr:from>
    <xdr:to>
      <xdr:col>14</xdr:col>
      <xdr:colOff>84667</xdr:colOff>
      <xdr:row>32</xdr:row>
      <xdr:rowOff>29633</xdr:rowOff>
    </xdr:to>
    <xdr:sp macro="" textlink="">
      <xdr:nvSpPr>
        <xdr:cNvPr id="70" name="TEXT_BF">
          <a:extLst>
            <a:ext uri="{FF2B5EF4-FFF2-40B4-BE49-F238E27FC236}">
              <a16:creationId xmlns:a16="http://schemas.microsoft.com/office/drawing/2014/main" id="{D726471F-E647-4D2B-A979-ACEFC334F7BC}"/>
            </a:ext>
          </a:extLst>
        </xdr:cNvPr>
        <xdr:cNvSpPr txBox="1">
          <a:spLocks noChangeArrowheads="1"/>
        </xdr:cNvSpPr>
      </xdr:nvSpPr>
      <xdr:spPr bwMode="auto">
        <a:xfrm>
          <a:off x="3064933" y="5778500"/>
          <a:ext cx="194734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BF</a:t>
          </a:r>
        </a:p>
      </xdr:txBody>
    </xdr:sp>
    <xdr:clientData/>
  </xdr:twoCellAnchor>
  <xdr:twoCellAnchor>
    <xdr:from>
      <xdr:col>7</xdr:col>
      <xdr:colOff>143933</xdr:colOff>
      <xdr:row>27</xdr:row>
      <xdr:rowOff>114300</xdr:rowOff>
    </xdr:from>
    <xdr:to>
      <xdr:col>7</xdr:col>
      <xdr:colOff>143933</xdr:colOff>
      <xdr:row>43</xdr:row>
      <xdr:rowOff>84667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C105FC16-CD66-4692-A48A-D337945958C9}"/>
            </a:ext>
          </a:extLst>
        </xdr:cNvPr>
        <xdr:cNvSpPr>
          <a:spLocks noChangeShapeType="1"/>
        </xdr:cNvSpPr>
      </xdr:nvSpPr>
      <xdr:spPr bwMode="auto">
        <a:xfrm rot="10800000">
          <a:off x="1718733" y="5173133"/>
          <a:ext cx="0" cy="2544234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84667</xdr:colOff>
      <xdr:row>43</xdr:row>
      <xdr:rowOff>38100</xdr:rowOff>
    </xdr:from>
    <xdr:to>
      <xdr:col>24</xdr:col>
      <xdr:colOff>105833</xdr:colOff>
      <xdr:row>43</xdr:row>
      <xdr:rowOff>38100</xdr:rowOff>
    </xdr:to>
    <xdr:sp macro="" textlink="">
      <xdr:nvSpPr>
        <xdr:cNvPr id="72" name="Line 71">
          <a:extLst>
            <a:ext uri="{FF2B5EF4-FFF2-40B4-BE49-F238E27FC236}">
              <a16:creationId xmlns:a16="http://schemas.microsoft.com/office/drawing/2014/main" id="{B24E0228-568E-4A2F-8D81-A8E72947E51B}"/>
            </a:ext>
          </a:extLst>
        </xdr:cNvPr>
        <xdr:cNvSpPr>
          <a:spLocks noChangeShapeType="1"/>
        </xdr:cNvSpPr>
      </xdr:nvSpPr>
      <xdr:spPr bwMode="auto">
        <a:xfrm rot="5400000">
          <a:off x="3714750" y="5615517"/>
          <a:ext cx="0" cy="4110566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118533</xdr:colOff>
      <xdr:row>36</xdr:row>
      <xdr:rowOff>46567</xdr:rowOff>
    </xdr:from>
    <xdr:to>
      <xdr:col>16</xdr:col>
      <xdr:colOff>118533</xdr:colOff>
      <xdr:row>37</xdr:row>
      <xdr:rowOff>29633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BD0B8B58-08AE-4732-AA41-62174CFBE9E7}"/>
            </a:ext>
          </a:extLst>
        </xdr:cNvPr>
        <xdr:cNvSpPr txBox="1">
          <a:spLocks noChangeArrowheads="1"/>
        </xdr:cNvSpPr>
      </xdr:nvSpPr>
      <xdr:spPr bwMode="auto">
        <a:xfrm>
          <a:off x="3522133" y="6553200"/>
          <a:ext cx="228600" cy="14393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05</a:t>
          </a:r>
        </a:p>
      </xdr:txBody>
    </xdr:sp>
    <xdr:clientData/>
  </xdr:twoCellAnchor>
  <xdr:twoCellAnchor>
    <xdr:from>
      <xdr:col>7</xdr:col>
      <xdr:colOff>169333</xdr:colOff>
      <xdr:row>36</xdr:row>
      <xdr:rowOff>76200</xdr:rowOff>
    </xdr:from>
    <xdr:to>
      <xdr:col>8</xdr:col>
      <xdr:colOff>110067</xdr:colOff>
      <xdr:row>37</xdr:row>
      <xdr:rowOff>76200</xdr:rowOff>
    </xdr:to>
    <xdr:sp macro="" textlink="">
      <xdr:nvSpPr>
        <xdr:cNvPr id="74" name="Text Box 73">
          <a:extLst>
            <a:ext uri="{FF2B5EF4-FFF2-40B4-BE49-F238E27FC236}">
              <a16:creationId xmlns:a16="http://schemas.microsoft.com/office/drawing/2014/main" id="{4DA075B4-468B-469F-9EE6-AAEC25127957}"/>
            </a:ext>
          </a:extLst>
        </xdr:cNvPr>
        <xdr:cNvSpPr txBox="1">
          <a:spLocks noChangeArrowheads="1"/>
        </xdr:cNvSpPr>
      </xdr:nvSpPr>
      <xdr:spPr bwMode="auto">
        <a:xfrm>
          <a:off x="1744133" y="6582833"/>
          <a:ext cx="169334" cy="160867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01</a:t>
          </a:r>
        </a:p>
      </xdr:txBody>
    </xdr:sp>
    <xdr:clientData/>
  </xdr:twoCellAnchor>
  <xdr:twoCellAnchor>
    <xdr:from>
      <xdr:col>15</xdr:col>
      <xdr:colOff>46567</xdr:colOff>
      <xdr:row>37</xdr:row>
      <xdr:rowOff>143933</xdr:rowOff>
    </xdr:from>
    <xdr:to>
      <xdr:col>17</xdr:col>
      <xdr:colOff>169333</xdr:colOff>
      <xdr:row>38</xdr:row>
      <xdr:rowOff>46567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D30FF233-6328-4A36-AE0F-660F4DE2E375}"/>
            </a:ext>
          </a:extLst>
        </xdr:cNvPr>
        <xdr:cNvSpPr>
          <a:spLocks/>
        </xdr:cNvSpPr>
      </xdr:nvSpPr>
      <xdr:spPr bwMode="auto">
        <a:xfrm>
          <a:off x="3450167" y="6811433"/>
          <a:ext cx="579966" cy="63501"/>
        </a:xfrm>
        <a:custGeom>
          <a:avLst/>
          <a:gdLst>
            <a:gd name="T0" fmla="*/ 0 w 65"/>
            <a:gd name="T1" fmla="*/ 2147483646 h 7"/>
            <a:gd name="T2" fmla="*/ 2147483646 w 65"/>
            <a:gd name="T3" fmla="*/ 0 h 7"/>
            <a:gd name="T4" fmla="*/ 2147483646 w 65"/>
            <a:gd name="T5" fmla="*/ 2147483646 h 7"/>
            <a:gd name="T6" fmla="*/ 2147483646 w 65"/>
            <a:gd name="T7" fmla="*/ 2147483646 h 7"/>
            <a:gd name="T8" fmla="*/ 2147483646 w 65"/>
            <a:gd name="T9" fmla="*/ 0 h 7"/>
            <a:gd name="T10" fmla="*/ 2147483646 w 65"/>
            <a:gd name="T11" fmla="*/ 2147483646 h 7"/>
            <a:gd name="T12" fmla="*/ 2147483646 w 65"/>
            <a:gd name="T13" fmla="*/ 2147483646 h 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65" h="7">
              <a:moveTo>
                <a:pt x="0" y="3"/>
              </a:moveTo>
              <a:lnTo>
                <a:pt x="7" y="0"/>
              </a:lnTo>
              <a:lnTo>
                <a:pt x="16" y="1"/>
              </a:lnTo>
              <a:lnTo>
                <a:pt x="27" y="5"/>
              </a:lnTo>
              <a:lnTo>
                <a:pt x="40" y="0"/>
              </a:lnTo>
              <a:lnTo>
                <a:pt x="56" y="7"/>
              </a:lnTo>
              <a:lnTo>
                <a:pt x="65" y="1"/>
              </a:lnTo>
            </a:path>
          </a:pathLst>
        </a:custGeom>
        <a:noFill/>
        <a:ln w="127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25400</xdr:colOff>
      <xdr:row>38</xdr:row>
      <xdr:rowOff>8467</xdr:rowOff>
    </xdr:from>
    <xdr:to>
      <xdr:col>16</xdr:col>
      <xdr:colOff>25400</xdr:colOff>
      <xdr:row>43</xdr:row>
      <xdr:rowOff>84667</xdr:rowOff>
    </xdr:to>
    <xdr:sp macro="" textlink="">
      <xdr:nvSpPr>
        <xdr:cNvPr id="76" name="Line 75">
          <a:extLst>
            <a:ext uri="{FF2B5EF4-FFF2-40B4-BE49-F238E27FC236}">
              <a16:creationId xmlns:a16="http://schemas.microsoft.com/office/drawing/2014/main" id="{8274B81E-E1B1-4512-9E2C-EACFF03929B8}"/>
            </a:ext>
          </a:extLst>
        </xdr:cNvPr>
        <xdr:cNvSpPr>
          <a:spLocks noChangeShapeType="1"/>
        </xdr:cNvSpPr>
      </xdr:nvSpPr>
      <xdr:spPr bwMode="auto">
        <a:xfrm>
          <a:off x="3657600" y="6836834"/>
          <a:ext cx="0" cy="880533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46567</xdr:colOff>
      <xdr:row>39</xdr:row>
      <xdr:rowOff>8467</xdr:rowOff>
    </xdr:from>
    <xdr:to>
      <xdr:col>16</xdr:col>
      <xdr:colOff>12700</xdr:colOff>
      <xdr:row>39</xdr:row>
      <xdr:rowOff>143933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483B51BF-A054-4E97-8797-29CA6DA2313E}"/>
            </a:ext>
          </a:extLst>
        </xdr:cNvPr>
        <xdr:cNvSpPr txBox="1">
          <a:spLocks noChangeArrowheads="1"/>
        </xdr:cNvSpPr>
      </xdr:nvSpPr>
      <xdr:spPr bwMode="auto">
        <a:xfrm>
          <a:off x="3450167" y="6997700"/>
          <a:ext cx="194733" cy="13546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06</a:t>
          </a:r>
        </a:p>
      </xdr:txBody>
    </xdr:sp>
    <xdr:clientData/>
  </xdr:twoCellAnchor>
  <xdr:twoCellAnchor>
    <xdr:from>
      <xdr:col>16</xdr:col>
      <xdr:colOff>182033</xdr:colOff>
      <xdr:row>39</xdr:row>
      <xdr:rowOff>0</xdr:rowOff>
    </xdr:from>
    <xdr:to>
      <xdr:col>17</xdr:col>
      <xdr:colOff>143933</xdr:colOff>
      <xdr:row>39</xdr:row>
      <xdr:rowOff>131233</xdr:rowOff>
    </xdr:to>
    <xdr:sp macro="" textlink="">
      <xdr:nvSpPr>
        <xdr:cNvPr id="78" name="Text Box 77">
          <a:extLst>
            <a:ext uri="{FF2B5EF4-FFF2-40B4-BE49-F238E27FC236}">
              <a16:creationId xmlns:a16="http://schemas.microsoft.com/office/drawing/2014/main" id="{567B95C6-9329-438B-B31E-5A19ECD60E06}"/>
            </a:ext>
          </a:extLst>
        </xdr:cNvPr>
        <xdr:cNvSpPr txBox="1">
          <a:spLocks noChangeArrowheads="1"/>
        </xdr:cNvSpPr>
      </xdr:nvSpPr>
      <xdr:spPr bwMode="auto">
        <a:xfrm>
          <a:off x="3814233" y="6989233"/>
          <a:ext cx="190500" cy="13123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07</a:t>
          </a:r>
        </a:p>
      </xdr:txBody>
    </xdr:sp>
    <xdr:clientData/>
  </xdr:twoCellAnchor>
  <xdr:twoCellAnchor>
    <xdr:from>
      <xdr:col>20</xdr:col>
      <xdr:colOff>118533</xdr:colOff>
      <xdr:row>36</xdr:row>
      <xdr:rowOff>46567</xdr:rowOff>
    </xdr:from>
    <xdr:to>
      <xdr:col>21</xdr:col>
      <xdr:colOff>118533</xdr:colOff>
      <xdr:row>37</xdr:row>
      <xdr:rowOff>29633</xdr:rowOff>
    </xdr:to>
    <xdr:sp macro="" textlink="">
      <xdr:nvSpPr>
        <xdr:cNvPr id="79" name="Text Box 78">
          <a:extLst>
            <a:ext uri="{FF2B5EF4-FFF2-40B4-BE49-F238E27FC236}">
              <a16:creationId xmlns:a16="http://schemas.microsoft.com/office/drawing/2014/main" id="{83FDC60E-C512-4A7B-BE4E-3E4C5D3FEBBF}"/>
            </a:ext>
          </a:extLst>
        </xdr:cNvPr>
        <xdr:cNvSpPr txBox="1">
          <a:spLocks noChangeArrowheads="1"/>
        </xdr:cNvSpPr>
      </xdr:nvSpPr>
      <xdr:spPr bwMode="auto">
        <a:xfrm>
          <a:off x="4665133" y="6553200"/>
          <a:ext cx="228600" cy="14393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08</a:t>
          </a:r>
        </a:p>
      </xdr:txBody>
    </xdr:sp>
    <xdr:clientData/>
  </xdr:twoCellAnchor>
  <xdr:twoCellAnchor>
    <xdr:from>
      <xdr:col>10</xdr:col>
      <xdr:colOff>84667</xdr:colOff>
      <xdr:row>36</xdr:row>
      <xdr:rowOff>76200</xdr:rowOff>
    </xdr:from>
    <xdr:to>
      <xdr:col>11</xdr:col>
      <xdr:colOff>84667</xdr:colOff>
      <xdr:row>37</xdr:row>
      <xdr:rowOff>55033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1A3E5725-EF94-49F5-B3E5-B43F4667B5E6}"/>
            </a:ext>
          </a:extLst>
        </xdr:cNvPr>
        <xdr:cNvSpPr txBox="1">
          <a:spLocks noChangeArrowheads="1"/>
        </xdr:cNvSpPr>
      </xdr:nvSpPr>
      <xdr:spPr bwMode="auto">
        <a:xfrm>
          <a:off x="2345267" y="6582833"/>
          <a:ext cx="228600" cy="1397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23</xdr:col>
      <xdr:colOff>254000</xdr:colOff>
      <xdr:row>36</xdr:row>
      <xdr:rowOff>38100</xdr:rowOff>
    </xdr:from>
    <xdr:to>
      <xdr:col>24</xdr:col>
      <xdr:colOff>156633</xdr:colOff>
      <xdr:row>37</xdr:row>
      <xdr:rowOff>29633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78C5D9F8-63AB-442F-A9EF-87D04A3A42DB}"/>
            </a:ext>
          </a:extLst>
        </xdr:cNvPr>
        <xdr:cNvSpPr txBox="1">
          <a:spLocks noChangeArrowheads="1"/>
        </xdr:cNvSpPr>
      </xdr:nvSpPr>
      <xdr:spPr bwMode="auto">
        <a:xfrm>
          <a:off x="5604933" y="6544733"/>
          <a:ext cx="215900" cy="1524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8</xdr:col>
      <xdr:colOff>143933</xdr:colOff>
      <xdr:row>42</xdr:row>
      <xdr:rowOff>29633</xdr:rowOff>
    </xdr:from>
    <xdr:to>
      <xdr:col>9</xdr:col>
      <xdr:colOff>97367</xdr:colOff>
      <xdr:row>43</xdr:row>
      <xdr:rowOff>8467</xdr:rowOff>
    </xdr:to>
    <xdr:sp macro="" textlink="">
      <xdr:nvSpPr>
        <xdr:cNvPr id="82" name="Text Box 81">
          <a:extLst>
            <a:ext uri="{FF2B5EF4-FFF2-40B4-BE49-F238E27FC236}">
              <a16:creationId xmlns:a16="http://schemas.microsoft.com/office/drawing/2014/main" id="{44FC49DA-B135-4141-BD36-40AA0AEFC2F3}"/>
            </a:ext>
          </a:extLst>
        </xdr:cNvPr>
        <xdr:cNvSpPr txBox="1">
          <a:spLocks noChangeArrowheads="1"/>
        </xdr:cNvSpPr>
      </xdr:nvSpPr>
      <xdr:spPr bwMode="auto">
        <a:xfrm>
          <a:off x="1947333" y="7501466"/>
          <a:ext cx="182034" cy="13970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22</xdr:col>
      <xdr:colOff>228600</xdr:colOff>
      <xdr:row>42</xdr:row>
      <xdr:rowOff>16933</xdr:rowOff>
    </xdr:from>
    <xdr:to>
      <xdr:col>23</xdr:col>
      <xdr:colOff>143933</xdr:colOff>
      <xdr:row>43</xdr:row>
      <xdr:rowOff>0</xdr:rowOff>
    </xdr:to>
    <xdr:sp macro="" textlink="">
      <xdr:nvSpPr>
        <xdr:cNvPr id="83" name="Text Box 82">
          <a:extLst>
            <a:ext uri="{FF2B5EF4-FFF2-40B4-BE49-F238E27FC236}">
              <a16:creationId xmlns:a16="http://schemas.microsoft.com/office/drawing/2014/main" id="{594D1551-0F74-4208-B1CA-53615911DEB2}"/>
            </a:ext>
          </a:extLst>
        </xdr:cNvPr>
        <xdr:cNvSpPr txBox="1">
          <a:spLocks noChangeArrowheads="1"/>
        </xdr:cNvSpPr>
      </xdr:nvSpPr>
      <xdr:spPr bwMode="auto">
        <a:xfrm>
          <a:off x="5304367" y="7488766"/>
          <a:ext cx="190499" cy="14393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19</a:t>
          </a:r>
        </a:p>
      </xdr:txBody>
    </xdr:sp>
    <xdr:clientData/>
  </xdr:twoCellAnchor>
  <xdr:twoCellAnchor>
    <xdr:from>
      <xdr:col>8</xdr:col>
      <xdr:colOff>215900</xdr:colOff>
      <xdr:row>28</xdr:row>
      <xdr:rowOff>93426</xdr:rowOff>
    </xdr:from>
    <xdr:to>
      <xdr:col>9</xdr:col>
      <xdr:colOff>169333</xdr:colOff>
      <xdr:row>29</xdr:row>
      <xdr:rowOff>90507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2730D25E-5C48-47ED-8813-7B181E4B795B}"/>
            </a:ext>
          </a:extLst>
        </xdr:cNvPr>
        <xdr:cNvSpPr txBox="1">
          <a:spLocks noChangeArrowheads="1"/>
        </xdr:cNvSpPr>
      </xdr:nvSpPr>
      <xdr:spPr bwMode="auto">
        <a:xfrm>
          <a:off x="2019300" y="5313126"/>
          <a:ext cx="182033" cy="15794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13</xdr:col>
      <xdr:colOff>110067</xdr:colOff>
      <xdr:row>28</xdr:row>
      <xdr:rowOff>94569</xdr:rowOff>
    </xdr:from>
    <xdr:to>
      <xdr:col>14</xdr:col>
      <xdr:colOff>59267</xdr:colOff>
      <xdr:row>29</xdr:row>
      <xdr:rowOff>77636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CA5C6D88-79BA-48EC-9D2B-4AA77861E161}"/>
            </a:ext>
          </a:extLst>
        </xdr:cNvPr>
        <xdr:cNvSpPr txBox="1">
          <a:spLocks noChangeArrowheads="1"/>
        </xdr:cNvSpPr>
      </xdr:nvSpPr>
      <xdr:spPr bwMode="auto">
        <a:xfrm>
          <a:off x="3056467" y="5314269"/>
          <a:ext cx="177800" cy="14393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13</a:t>
          </a:r>
        </a:p>
      </xdr:txBody>
    </xdr:sp>
    <xdr:clientData/>
  </xdr:twoCellAnchor>
  <xdr:twoCellAnchor>
    <xdr:from>
      <xdr:col>18</xdr:col>
      <xdr:colOff>190500</xdr:colOff>
      <xdr:row>28</xdr:row>
      <xdr:rowOff>93133</xdr:rowOff>
    </xdr:from>
    <xdr:to>
      <xdr:col>19</xdr:col>
      <xdr:colOff>143933</xdr:colOff>
      <xdr:row>29</xdr:row>
      <xdr:rowOff>76200</xdr:rowOff>
    </xdr:to>
    <xdr:sp macro="" textlink="">
      <xdr:nvSpPr>
        <xdr:cNvPr id="86" name="Text Box 85">
          <a:extLst>
            <a:ext uri="{FF2B5EF4-FFF2-40B4-BE49-F238E27FC236}">
              <a16:creationId xmlns:a16="http://schemas.microsoft.com/office/drawing/2014/main" id="{4F705E05-681C-4E0D-B27F-0C6206964D11}"/>
            </a:ext>
          </a:extLst>
        </xdr:cNvPr>
        <xdr:cNvSpPr txBox="1">
          <a:spLocks noChangeArrowheads="1"/>
        </xdr:cNvSpPr>
      </xdr:nvSpPr>
      <xdr:spPr bwMode="auto">
        <a:xfrm>
          <a:off x="4279900" y="5312833"/>
          <a:ext cx="182033" cy="14393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13</xdr:col>
      <xdr:colOff>110067</xdr:colOff>
      <xdr:row>42</xdr:row>
      <xdr:rowOff>38100</xdr:rowOff>
    </xdr:from>
    <xdr:to>
      <xdr:col>14</xdr:col>
      <xdr:colOff>59267</xdr:colOff>
      <xdr:row>43</xdr:row>
      <xdr:rowOff>16933</xdr:rowOff>
    </xdr:to>
    <xdr:sp macro="" textlink="">
      <xdr:nvSpPr>
        <xdr:cNvPr id="87" name="Text Box 86">
          <a:extLst>
            <a:ext uri="{FF2B5EF4-FFF2-40B4-BE49-F238E27FC236}">
              <a16:creationId xmlns:a16="http://schemas.microsoft.com/office/drawing/2014/main" id="{8B357C07-1210-496C-8C68-7437B6D0DC93}"/>
            </a:ext>
          </a:extLst>
        </xdr:cNvPr>
        <xdr:cNvSpPr txBox="1">
          <a:spLocks noChangeArrowheads="1"/>
        </xdr:cNvSpPr>
      </xdr:nvSpPr>
      <xdr:spPr bwMode="auto">
        <a:xfrm>
          <a:off x="3056467" y="7509933"/>
          <a:ext cx="177800" cy="1397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18</xdr:col>
      <xdr:colOff>84667</xdr:colOff>
      <xdr:row>42</xdr:row>
      <xdr:rowOff>55033</xdr:rowOff>
    </xdr:from>
    <xdr:to>
      <xdr:col>19</xdr:col>
      <xdr:colOff>38100</xdr:colOff>
      <xdr:row>43</xdr:row>
      <xdr:rowOff>38100</xdr:rowOff>
    </xdr:to>
    <xdr:sp macro="" textlink="">
      <xdr:nvSpPr>
        <xdr:cNvPr id="88" name="Text Box 87">
          <a:extLst>
            <a:ext uri="{FF2B5EF4-FFF2-40B4-BE49-F238E27FC236}">
              <a16:creationId xmlns:a16="http://schemas.microsoft.com/office/drawing/2014/main" id="{8CB9FDA5-0EE8-4935-B32D-3FB0E47C2D3A}"/>
            </a:ext>
          </a:extLst>
        </xdr:cNvPr>
        <xdr:cNvSpPr txBox="1">
          <a:spLocks noChangeArrowheads="1"/>
        </xdr:cNvSpPr>
      </xdr:nvSpPr>
      <xdr:spPr bwMode="auto">
        <a:xfrm>
          <a:off x="4174067" y="7526866"/>
          <a:ext cx="182033" cy="14393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22</xdr:col>
      <xdr:colOff>118533</xdr:colOff>
      <xdr:row>32</xdr:row>
      <xdr:rowOff>55033</xdr:rowOff>
    </xdr:from>
    <xdr:to>
      <xdr:col>23</xdr:col>
      <xdr:colOff>266700</xdr:colOff>
      <xdr:row>32</xdr:row>
      <xdr:rowOff>55033</xdr:rowOff>
    </xdr:to>
    <xdr:sp macro="" textlink="">
      <xdr:nvSpPr>
        <xdr:cNvPr id="89" name="Line 88">
          <a:extLst>
            <a:ext uri="{FF2B5EF4-FFF2-40B4-BE49-F238E27FC236}">
              <a16:creationId xmlns:a16="http://schemas.microsoft.com/office/drawing/2014/main" id="{E05FF59C-5180-4EBD-BC7B-1FF4F1CC9D64}"/>
            </a:ext>
          </a:extLst>
        </xdr:cNvPr>
        <xdr:cNvSpPr>
          <a:spLocks noChangeShapeType="1"/>
        </xdr:cNvSpPr>
      </xdr:nvSpPr>
      <xdr:spPr bwMode="auto">
        <a:xfrm rot="-5400000">
          <a:off x="5405967" y="5706533"/>
          <a:ext cx="0" cy="42333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142876</xdr:colOff>
      <xdr:row>31</xdr:row>
      <xdr:rowOff>76200</xdr:rowOff>
    </xdr:from>
    <xdr:to>
      <xdr:col>23</xdr:col>
      <xdr:colOff>228600</xdr:colOff>
      <xdr:row>32</xdr:row>
      <xdr:rowOff>17992</xdr:rowOff>
    </xdr:to>
    <xdr:sp macro="" textlink="">
      <xdr:nvSpPr>
        <xdr:cNvPr id="90" name="TEXT_BF">
          <a:extLst>
            <a:ext uri="{FF2B5EF4-FFF2-40B4-BE49-F238E27FC236}">
              <a16:creationId xmlns:a16="http://schemas.microsoft.com/office/drawing/2014/main" id="{F96B739B-7E89-494F-B3E9-BC3BAF88133A}"/>
            </a:ext>
          </a:extLst>
        </xdr:cNvPr>
        <xdr:cNvSpPr txBox="1">
          <a:spLocks noChangeArrowheads="1"/>
        </xdr:cNvSpPr>
      </xdr:nvSpPr>
      <xdr:spPr bwMode="auto">
        <a:xfrm>
          <a:off x="4800601" y="5676900"/>
          <a:ext cx="342899" cy="1037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BFR</a:t>
          </a:r>
        </a:p>
      </xdr:txBody>
    </xdr:sp>
    <xdr:clientData/>
  </xdr:twoCellAnchor>
  <xdr:twoCellAnchor>
    <xdr:from>
      <xdr:col>10</xdr:col>
      <xdr:colOff>46567</xdr:colOff>
      <xdr:row>37</xdr:row>
      <xdr:rowOff>152400</xdr:rowOff>
    </xdr:from>
    <xdr:to>
      <xdr:col>12</xdr:col>
      <xdr:colOff>169333</xdr:colOff>
      <xdr:row>38</xdr:row>
      <xdr:rowOff>55033</xdr:rowOff>
    </xdr:to>
    <xdr:sp macro="" textlink="">
      <xdr:nvSpPr>
        <xdr:cNvPr id="91" name="Freeform 90">
          <a:extLst>
            <a:ext uri="{FF2B5EF4-FFF2-40B4-BE49-F238E27FC236}">
              <a16:creationId xmlns:a16="http://schemas.microsoft.com/office/drawing/2014/main" id="{3B173948-B8C6-4F6F-AD8E-73A7B80332EA}"/>
            </a:ext>
          </a:extLst>
        </xdr:cNvPr>
        <xdr:cNvSpPr>
          <a:spLocks/>
        </xdr:cNvSpPr>
      </xdr:nvSpPr>
      <xdr:spPr bwMode="auto">
        <a:xfrm>
          <a:off x="2307167" y="6819900"/>
          <a:ext cx="579966" cy="63500"/>
        </a:xfrm>
        <a:custGeom>
          <a:avLst/>
          <a:gdLst>
            <a:gd name="T0" fmla="*/ 0 w 65"/>
            <a:gd name="T1" fmla="*/ 2147483646 h 7"/>
            <a:gd name="T2" fmla="*/ 2147483646 w 65"/>
            <a:gd name="T3" fmla="*/ 0 h 7"/>
            <a:gd name="T4" fmla="*/ 2147483646 w 65"/>
            <a:gd name="T5" fmla="*/ 2147483646 h 7"/>
            <a:gd name="T6" fmla="*/ 2147483646 w 65"/>
            <a:gd name="T7" fmla="*/ 2147483646 h 7"/>
            <a:gd name="T8" fmla="*/ 2147483646 w 65"/>
            <a:gd name="T9" fmla="*/ 0 h 7"/>
            <a:gd name="T10" fmla="*/ 2147483646 w 65"/>
            <a:gd name="T11" fmla="*/ 2147483646 h 7"/>
            <a:gd name="T12" fmla="*/ 2147483646 w 65"/>
            <a:gd name="T13" fmla="*/ 2147483646 h 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65" h="7">
              <a:moveTo>
                <a:pt x="0" y="3"/>
              </a:moveTo>
              <a:lnTo>
                <a:pt x="7" y="0"/>
              </a:lnTo>
              <a:lnTo>
                <a:pt x="16" y="1"/>
              </a:lnTo>
              <a:lnTo>
                <a:pt x="27" y="5"/>
              </a:lnTo>
              <a:lnTo>
                <a:pt x="40" y="0"/>
              </a:lnTo>
              <a:lnTo>
                <a:pt x="56" y="7"/>
              </a:lnTo>
              <a:lnTo>
                <a:pt x="65" y="1"/>
              </a:lnTo>
            </a:path>
          </a:pathLst>
        </a:custGeom>
        <a:noFill/>
        <a:ln w="127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71967</xdr:colOff>
      <xdr:row>37</xdr:row>
      <xdr:rowOff>131233</xdr:rowOff>
    </xdr:from>
    <xdr:to>
      <xdr:col>22</xdr:col>
      <xdr:colOff>118533</xdr:colOff>
      <xdr:row>38</xdr:row>
      <xdr:rowOff>38100</xdr:rowOff>
    </xdr:to>
    <xdr:sp macro="" textlink="">
      <xdr:nvSpPr>
        <xdr:cNvPr id="92" name="Freeform 91">
          <a:extLst>
            <a:ext uri="{FF2B5EF4-FFF2-40B4-BE49-F238E27FC236}">
              <a16:creationId xmlns:a16="http://schemas.microsoft.com/office/drawing/2014/main" id="{7DD06D9F-E618-494D-9B5E-1B6D60A3C8E4}"/>
            </a:ext>
          </a:extLst>
        </xdr:cNvPr>
        <xdr:cNvSpPr>
          <a:spLocks/>
        </xdr:cNvSpPr>
      </xdr:nvSpPr>
      <xdr:spPr bwMode="auto">
        <a:xfrm>
          <a:off x="4618567" y="6798733"/>
          <a:ext cx="575733" cy="67734"/>
        </a:xfrm>
        <a:custGeom>
          <a:avLst/>
          <a:gdLst>
            <a:gd name="T0" fmla="*/ 0 w 65"/>
            <a:gd name="T1" fmla="*/ 2147483646 h 7"/>
            <a:gd name="T2" fmla="*/ 2147483646 w 65"/>
            <a:gd name="T3" fmla="*/ 0 h 7"/>
            <a:gd name="T4" fmla="*/ 2147483646 w 65"/>
            <a:gd name="T5" fmla="*/ 2147483646 h 7"/>
            <a:gd name="T6" fmla="*/ 2147483646 w 65"/>
            <a:gd name="T7" fmla="*/ 2147483646 h 7"/>
            <a:gd name="T8" fmla="*/ 2147483646 w 65"/>
            <a:gd name="T9" fmla="*/ 0 h 7"/>
            <a:gd name="T10" fmla="*/ 2147483646 w 65"/>
            <a:gd name="T11" fmla="*/ 2147483646 h 7"/>
            <a:gd name="T12" fmla="*/ 2147483646 w 65"/>
            <a:gd name="T13" fmla="*/ 2147483646 h 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65" h="7">
              <a:moveTo>
                <a:pt x="0" y="3"/>
              </a:moveTo>
              <a:lnTo>
                <a:pt x="7" y="0"/>
              </a:lnTo>
              <a:lnTo>
                <a:pt x="16" y="1"/>
              </a:lnTo>
              <a:lnTo>
                <a:pt x="27" y="5"/>
              </a:lnTo>
              <a:lnTo>
                <a:pt x="40" y="0"/>
              </a:lnTo>
              <a:lnTo>
                <a:pt x="56" y="7"/>
              </a:lnTo>
              <a:lnTo>
                <a:pt x="65" y="1"/>
              </a:lnTo>
            </a:path>
          </a:pathLst>
        </a:custGeom>
        <a:noFill/>
        <a:ln w="127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38100</xdr:colOff>
      <xdr:row>38</xdr:row>
      <xdr:rowOff>0</xdr:rowOff>
    </xdr:from>
    <xdr:to>
      <xdr:col>21</xdr:col>
      <xdr:colOff>38100</xdr:colOff>
      <xdr:row>43</xdr:row>
      <xdr:rowOff>76200</xdr:rowOff>
    </xdr:to>
    <xdr:sp macro="" textlink="">
      <xdr:nvSpPr>
        <xdr:cNvPr id="93" name="Line 92">
          <a:extLst>
            <a:ext uri="{FF2B5EF4-FFF2-40B4-BE49-F238E27FC236}">
              <a16:creationId xmlns:a16="http://schemas.microsoft.com/office/drawing/2014/main" id="{25CFCAF2-1BA7-42C7-811F-B16A15CB39DD}"/>
            </a:ext>
          </a:extLst>
        </xdr:cNvPr>
        <xdr:cNvSpPr>
          <a:spLocks noChangeShapeType="1"/>
        </xdr:cNvSpPr>
      </xdr:nvSpPr>
      <xdr:spPr bwMode="auto">
        <a:xfrm>
          <a:off x="4813300" y="6828367"/>
          <a:ext cx="0" cy="880533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38</xdr:row>
      <xdr:rowOff>8467</xdr:rowOff>
    </xdr:from>
    <xdr:to>
      <xdr:col>11</xdr:col>
      <xdr:colOff>0</xdr:colOff>
      <xdr:row>43</xdr:row>
      <xdr:rowOff>84667</xdr:rowOff>
    </xdr:to>
    <xdr:sp macro="" textlink="">
      <xdr:nvSpPr>
        <xdr:cNvPr id="94" name="Line 93">
          <a:extLst>
            <a:ext uri="{FF2B5EF4-FFF2-40B4-BE49-F238E27FC236}">
              <a16:creationId xmlns:a16="http://schemas.microsoft.com/office/drawing/2014/main" id="{5A5658D6-6260-4908-A7BE-CAC37975262C}"/>
            </a:ext>
          </a:extLst>
        </xdr:cNvPr>
        <xdr:cNvSpPr>
          <a:spLocks noChangeShapeType="1"/>
        </xdr:cNvSpPr>
      </xdr:nvSpPr>
      <xdr:spPr bwMode="auto">
        <a:xfrm>
          <a:off x="2489200" y="6836834"/>
          <a:ext cx="0" cy="880533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25400</xdr:colOff>
      <xdr:row>39</xdr:row>
      <xdr:rowOff>8467</xdr:rowOff>
    </xdr:from>
    <xdr:to>
      <xdr:col>10</xdr:col>
      <xdr:colOff>215900</xdr:colOff>
      <xdr:row>39</xdr:row>
      <xdr:rowOff>139700</xdr:rowOff>
    </xdr:to>
    <xdr:sp macro="" textlink="">
      <xdr:nvSpPr>
        <xdr:cNvPr id="95" name="Text Box 94">
          <a:extLst>
            <a:ext uri="{FF2B5EF4-FFF2-40B4-BE49-F238E27FC236}">
              <a16:creationId xmlns:a16="http://schemas.microsoft.com/office/drawing/2014/main" id="{3AE57BA0-6D8C-4D92-845C-7B0D14D1189C}"/>
            </a:ext>
          </a:extLst>
        </xdr:cNvPr>
        <xdr:cNvSpPr txBox="1">
          <a:spLocks noChangeArrowheads="1"/>
        </xdr:cNvSpPr>
      </xdr:nvSpPr>
      <xdr:spPr bwMode="auto">
        <a:xfrm>
          <a:off x="2286000" y="6997700"/>
          <a:ext cx="190500" cy="13123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03</a:t>
          </a:r>
        </a:p>
      </xdr:txBody>
    </xdr:sp>
    <xdr:clientData/>
  </xdr:twoCellAnchor>
  <xdr:twoCellAnchor>
    <xdr:from>
      <xdr:col>20</xdr:col>
      <xdr:colOff>71967</xdr:colOff>
      <xdr:row>38</xdr:row>
      <xdr:rowOff>152400</xdr:rowOff>
    </xdr:from>
    <xdr:to>
      <xdr:col>21</xdr:col>
      <xdr:colOff>38100</xdr:colOff>
      <xdr:row>39</xdr:row>
      <xdr:rowOff>122767</xdr:rowOff>
    </xdr:to>
    <xdr:sp macro="" textlink="">
      <xdr:nvSpPr>
        <xdr:cNvPr id="96" name="Text Box 95">
          <a:extLst>
            <a:ext uri="{FF2B5EF4-FFF2-40B4-BE49-F238E27FC236}">
              <a16:creationId xmlns:a16="http://schemas.microsoft.com/office/drawing/2014/main" id="{30DA7645-EFB6-402A-988E-DC2E3683A379}"/>
            </a:ext>
          </a:extLst>
        </xdr:cNvPr>
        <xdr:cNvSpPr txBox="1">
          <a:spLocks noChangeArrowheads="1"/>
        </xdr:cNvSpPr>
      </xdr:nvSpPr>
      <xdr:spPr bwMode="auto">
        <a:xfrm>
          <a:off x="4618567" y="6980767"/>
          <a:ext cx="194733" cy="13123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09</a:t>
          </a:r>
        </a:p>
      </xdr:txBody>
    </xdr:sp>
    <xdr:clientData/>
  </xdr:twoCellAnchor>
  <xdr:twoCellAnchor>
    <xdr:from>
      <xdr:col>11</xdr:col>
      <xdr:colOff>169333</xdr:colOff>
      <xdr:row>39</xdr:row>
      <xdr:rowOff>16933</xdr:rowOff>
    </xdr:from>
    <xdr:to>
      <xdr:col>12</xdr:col>
      <xdr:colOff>131233</xdr:colOff>
      <xdr:row>39</xdr:row>
      <xdr:rowOff>152400</xdr:rowOff>
    </xdr:to>
    <xdr:sp macro="" textlink="">
      <xdr:nvSpPr>
        <xdr:cNvPr id="97" name="Text Box 96">
          <a:extLst>
            <a:ext uri="{FF2B5EF4-FFF2-40B4-BE49-F238E27FC236}">
              <a16:creationId xmlns:a16="http://schemas.microsoft.com/office/drawing/2014/main" id="{D008362D-F6E4-4A25-99EA-BC25BE912B49}"/>
            </a:ext>
          </a:extLst>
        </xdr:cNvPr>
        <xdr:cNvSpPr txBox="1">
          <a:spLocks noChangeArrowheads="1"/>
        </xdr:cNvSpPr>
      </xdr:nvSpPr>
      <xdr:spPr bwMode="auto">
        <a:xfrm>
          <a:off x="2658533" y="7006166"/>
          <a:ext cx="190500" cy="135467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04</a:t>
          </a:r>
        </a:p>
      </xdr:txBody>
    </xdr:sp>
    <xdr:clientData/>
  </xdr:twoCellAnchor>
  <xdr:twoCellAnchor>
    <xdr:from>
      <xdr:col>21</xdr:col>
      <xdr:colOff>203200</xdr:colOff>
      <xdr:row>38</xdr:row>
      <xdr:rowOff>152400</xdr:rowOff>
    </xdr:from>
    <xdr:to>
      <xdr:col>22</xdr:col>
      <xdr:colOff>97367</xdr:colOff>
      <xdr:row>39</xdr:row>
      <xdr:rowOff>122767</xdr:rowOff>
    </xdr:to>
    <xdr:sp macro="" textlink="">
      <xdr:nvSpPr>
        <xdr:cNvPr id="98" name="Text Box 97">
          <a:extLst>
            <a:ext uri="{FF2B5EF4-FFF2-40B4-BE49-F238E27FC236}">
              <a16:creationId xmlns:a16="http://schemas.microsoft.com/office/drawing/2014/main" id="{9E839BE7-819B-4878-A00E-DB08C7AC2F5C}"/>
            </a:ext>
          </a:extLst>
        </xdr:cNvPr>
        <xdr:cNvSpPr txBox="1">
          <a:spLocks noChangeArrowheads="1"/>
        </xdr:cNvSpPr>
      </xdr:nvSpPr>
      <xdr:spPr bwMode="auto">
        <a:xfrm>
          <a:off x="4978400" y="6980767"/>
          <a:ext cx="194734" cy="13123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177800</xdr:colOff>
      <xdr:row>28</xdr:row>
      <xdr:rowOff>93133</xdr:rowOff>
    </xdr:from>
    <xdr:to>
      <xdr:col>25</xdr:col>
      <xdr:colOff>177800</xdr:colOff>
      <xdr:row>30</xdr:row>
      <xdr:rowOff>131233</xdr:rowOff>
    </xdr:to>
    <xdr:sp macro="" textlink="">
      <xdr:nvSpPr>
        <xdr:cNvPr id="99" name="Line 140">
          <a:extLst>
            <a:ext uri="{FF2B5EF4-FFF2-40B4-BE49-F238E27FC236}">
              <a16:creationId xmlns:a16="http://schemas.microsoft.com/office/drawing/2014/main" id="{27000E34-4993-47A2-938E-7E3DFF9B8013}"/>
            </a:ext>
          </a:extLst>
        </xdr:cNvPr>
        <xdr:cNvSpPr>
          <a:spLocks noChangeShapeType="1"/>
        </xdr:cNvSpPr>
      </xdr:nvSpPr>
      <xdr:spPr bwMode="auto">
        <a:xfrm rot="-5400000">
          <a:off x="5937250" y="5492750"/>
          <a:ext cx="35983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105833</xdr:colOff>
      <xdr:row>29</xdr:row>
      <xdr:rowOff>38100</xdr:rowOff>
    </xdr:from>
    <xdr:to>
      <xdr:col>26</xdr:col>
      <xdr:colOff>118533</xdr:colOff>
      <xdr:row>29</xdr:row>
      <xdr:rowOff>152400</xdr:rowOff>
    </xdr:to>
    <xdr:sp macro="" textlink="">
      <xdr:nvSpPr>
        <xdr:cNvPr id="100" name="TEXT_E2A">
          <a:extLst>
            <a:ext uri="{FF2B5EF4-FFF2-40B4-BE49-F238E27FC236}">
              <a16:creationId xmlns:a16="http://schemas.microsoft.com/office/drawing/2014/main" id="{11AA7743-B782-4732-AEC4-6831573E1A7E}"/>
            </a:ext>
          </a:extLst>
        </xdr:cNvPr>
        <xdr:cNvSpPr txBox="1">
          <a:spLocks noChangeArrowheads="1"/>
        </xdr:cNvSpPr>
      </xdr:nvSpPr>
      <xdr:spPr bwMode="auto">
        <a:xfrm>
          <a:off x="6045200" y="5418667"/>
          <a:ext cx="2032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350</a:t>
          </a:r>
        </a:p>
      </xdr:txBody>
    </xdr:sp>
    <xdr:clientData/>
  </xdr:twoCellAnchor>
  <xdr:twoCellAnchor>
    <xdr:from>
      <xdr:col>22</xdr:col>
      <xdr:colOff>118533</xdr:colOff>
      <xdr:row>25</xdr:row>
      <xdr:rowOff>152400</xdr:rowOff>
    </xdr:from>
    <xdr:to>
      <xdr:col>23</xdr:col>
      <xdr:colOff>110067</xdr:colOff>
      <xdr:row>26</xdr:row>
      <xdr:rowOff>93133</xdr:rowOff>
    </xdr:to>
    <xdr:sp macro="" textlink="">
      <xdr:nvSpPr>
        <xdr:cNvPr id="101" name="TEXT_E2">
          <a:extLst>
            <a:ext uri="{FF2B5EF4-FFF2-40B4-BE49-F238E27FC236}">
              <a16:creationId xmlns:a16="http://schemas.microsoft.com/office/drawing/2014/main" id="{320F55BC-A26A-40E2-9BE5-EBF3C71AE312}"/>
            </a:ext>
          </a:extLst>
        </xdr:cNvPr>
        <xdr:cNvSpPr txBox="1">
          <a:spLocks noChangeArrowheads="1"/>
        </xdr:cNvSpPr>
      </xdr:nvSpPr>
      <xdr:spPr bwMode="auto">
        <a:xfrm>
          <a:off x="5194300" y="4889500"/>
          <a:ext cx="266700" cy="10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350</a:t>
          </a:r>
        </a:p>
      </xdr:txBody>
    </xdr:sp>
    <xdr:clientData/>
  </xdr:twoCellAnchor>
  <xdr:twoCellAnchor>
    <xdr:from>
      <xdr:col>21</xdr:col>
      <xdr:colOff>156633</xdr:colOff>
      <xdr:row>27</xdr:row>
      <xdr:rowOff>84667</xdr:rowOff>
    </xdr:from>
    <xdr:to>
      <xdr:col>25</xdr:col>
      <xdr:colOff>46567</xdr:colOff>
      <xdr:row>29</xdr:row>
      <xdr:rowOff>84667</xdr:rowOff>
    </xdr:to>
    <xdr:sp macro="" textlink="">
      <xdr:nvSpPr>
        <xdr:cNvPr id="102" name="Freeform 143">
          <a:extLst>
            <a:ext uri="{FF2B5EF4-FFF2-40B4-BE49-F238E27FC236}">
              <a16:creationId xmlns:a16="http://schemas.microsoft.com/office/drawing/2014/main" id="{7F01BDC8-1D49-4816-BE3B-7E3A2BBF0992}"/>
            </a:ext>
          </a:extLst>
        </xdr:cNvPr>
        <xdr:cNvSpPr>
          <a:spLocks/>
        </xdr:cNvSpPr>
      </xdr:nvSpPr>
      <xdr:spPr bwMode="auto">
        <a:xfrm>
          <a:off x="4931833" y="5143500"/>
          <a:ext cx="1054101" cy="321734"/>
        </a:xfrm>
        <a:custGeom>
          <a:avLst/>
          <a:gdLst>
            <a:gd name="T0" fmla="*/ 0 w 119"/>
            <a:gd name="T1" fmla="*/ 0 h 34"/>
            <a:gd name="T2" fmla="*/ 2147483646 w 119"/>
            <a:gd name="T3" fmla="*/ 2147483646 h 34"/>
            <a:gd name="T4" fmla="*/ 2147483646 w 119"/>
            <a:gd name="T5" fmla="*/ 2147483646 h 34"/>
            <a:gd name="T6" fmla="*/ 2147483646 w 119"/>
            <a:gd name="T7" fmla="*/ 0 h 34"/>
            <a:gd name="T8" fmla="*/ 0 w 119"/>
            <a:gd name="T9" fmla="*/ 0 h 3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19" h="34">
              <a:moveTo>
                <a:pt x="0" y="0"/>
              </a:moveTo>
              <a:lnTo>
                <a:pt x="37" y="34"/>
              </a:lnTo>
              <a:lnTo>
                <a:pt x="80" y="34"/>
              </a:lnTo>
              <a:lnTo>
                <a:pt x="119" y="0"/>
              </a:lnTo>
              <a:lnTo>
                <a:pt x="0" y="0"/>
              </a:lnTo>
              <a:close/>
            </a:path>
          </a:pathLst>
        </a:custGeom>
        <a:solidFill>
          <a:srgbClr val="EAEAEA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118533</xdr:colOff>
      <xdr:row>28</xdr:row>
      <xdr:rowOff>29633</xdr:rowOff>
    </xdr:from>
    <xdr:to>
      <xdr:col>24</xdr:col>
      <xdr:colOff>118533</xdr:colOff>
      <xdr:row>44</xdr:row>
      <xdr:rowOff>0</xdr:rowOff>
    </xdr:to>
    <xdr:sp macro="" textlink="">
      <xdr:nvSpPr>
        <xdr:cNvPr id="103" name="Line 144">
          <a:extLst>
            <a:ext uri="{FF2B5EF4-FFF2-40B4-BE49-F238E27FC236}">
              <a16:creationId xmlns:a16="http://schemas.microsoft.com/office/drawing/2014/main" id="{C7551832-5B5C-4300-BC9D-0FC3E64476BA}"/>
            </a:ext>
          </a:extLst>
        </xdr:cNvPr>
        <xdr:cNvSpPr>
          <a:spLocks noChangeShapeType="1"/>
        </xdr:cNvSpPr>
      </xdr:nvSpPr>
      <xdr:spPr bwMode="auto">
        <a:xfrm rot="10800000">
          <a:off x="5332217" y="5112975"/>
          <a:ext cx="0" cy="2537104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118533</xdr:colOff>
      <xdr:row>26</xdr:row>
      <xdr:rowOff>8467</xdr:rowOff>
    </xdr:from>
    <xdr:to>
      <xdr:col>24</xdr:col>
      <xdr:colOff>118533</xdr:colOff>
      <xdr:row>29</xdr:row>
      <xdr:rowOff>0</xdr:rowOff>
    </xdr:to>
    <xdr:sp macro="" textlink="">
      <xdr:nvSpPr>
        <xdr:cNvPr id="104" name="Line 145">
          <a:extLst>
            <a:ext uri="{FF2B5EF4-FFF2-40B4-BE49-F238E27FC236}">
              <a16:creationId xmlns:a16="http://schemas.microsoft.com/office/drawing/2014/main" id="{AFB26CB7-CB37-4DD5-BD97-CFB8883A5F6C}"/>
            </a:ext>
          </a:extLst>
        </xdr:cNvPr>
        <xdr:cNvSpPr>
          <a:spLocks noChangeShapeType="1"/>
        </xdr:cNvSpPr>
      </xdr:nvSpPr>
      <xdr:spPr bwMode="auto">
        <a:xfrm>
          <a:off x="5782733" y="4906434"/>
          <a:ext cx="0" cy="474133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228600</xdr:colOff>
      <xdr:row>28</xdr:row>
      <xdr:rowOff>38100</xdr:rowOff>
    </xdr:from>
    <xdr:to>
      <xdr:col>23</xdr:col>
      <xdr:colOff>313267</xdr:colOff>
      <xdr:row>28</xdr:row>
      <xdr:rowOff>122767</xdr:rowOff>
    </xdr:to>
    <xdr:sp macro="" textlink="">
      <xdr:nvSpPr>
        <xdr:cNvPr id="105" name="Oval 146">
          <a:extLst>
            <a:ext uri="{FF2B5EF4-FFF2-40B4-BE49-F238E27FC236}">
              <a16:creationId xmlns:a16="http://schemas.microsoft.com/office/drawing/2014/main" id="{C7615BAF-1368-4684-A452-224A64AA0C68}"/>
            </a:ext>
          </a:extLst>
        </xdr:cNvPr>
        <xdr:cNvSpPr>
          <a:spLocks noChangeArrowheads="1"/>
        </xdr:cNvSpPr>
      </xdr:nvSpPr>
      <xdr:spPr bwMode="auto">
        <a:xfrm>
          <a:off x="5579533" y="5257800"/>
          <a:ext cx="846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23</xdr:col>
      <xdr:colOff>12700</xdr:colOff>
      <xdr:row>28</xdr:row>
      <xdr:rowOff>105833</xdr:rowOff>
    </xdr:from>
    <xdr:to>
      <xdr:col>23</xdr:col>
      <xdr:colOff>194733</xdr:colOff>
      <xdr:row>29</xdr:row>
      <xdr:rowOff>84667</xdr:rowOff>
    </xdr:to>
    <xdr:sp macro="" textlink="">
      <xdr:nvSpPr>
        <xdr:cNvPr id="106" name="Text Box 147">
          <a:extLst>
            <a:ext uri="{FF2B5EF4-FFF2-40B4-BE49-F238E27FC236}">
              <a16:creationId xmlns:a16="http://schemas.microsoft.com/office/drawing/2014/main" id="{8E1E4B75-BD1B-4EDC-B517-DB9562AA4B34}"/>
            </a:ext>
          </a:extLst>
        </xdr:cNvPr>
        <xdr:cNvSpPr txBox="1">
          <a:spLocks noChangeArrowheads="1"/>
        </xdr:cNvSpPr>
      </xdr:nvSpPr>
      <xdr:spPr bwMode="auto">
        <a:xfrm>
          <a:off x="5363633" y="5325533"/>
          <a:ext cx="182033" cy="13970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15</a:t>
          </a:r>
        </a:p>
      </xdr:txBody>
    </xdr:sp>
    <xdr:clientData/>
  </xdr:twoCellAnchor>
  <xdr:twoCellAnchor>
    <xdr:from>
      <xdr:col>23</xdr:col>
      <xdr:colOff>266700</xdr:colOff>
      <xdr:row>26</xdr:row>
      <xdr:rowOff>29633</xdr:rowOff>
    </xdr:from>
    <xdr:to>
      <xdr:col>23</xdr:col>
      <xdr:colOff>266700</xdr:colOff>
      <xdr:row>29</xdr:row>
      <xdr:rowOff>38100</xdr:rowOff>
    </xdr:to>
    <xdr:sp macro="" textlink="">
      <xdr:nvSpPr>
        <xdr:cNvPr id="107" name="Line 148">
          <a:extLst>
            <a:ext uri="{FF2B5EF4-FFF2-40B4-BE49-F238E27FC236}">
              <a16:creationId xmlns:a16="http://schemas.microsoft.com/office/drawing/2014/main" id="{61B74B5D-4BE5-4109-8341-CEF36062BBC6}"/>
            </a:ext>
          </a:extLst>
        </xdr:cNvPr>
        <xdr:cNvSpPr>
          <a:spLocks noChangeShapeType="1"/>
        </xdr:cNvSpPr>
      </xdr:nvSpPr>
      <xdr:spPr bwMode="auto">
        <a:xfrm>
          <a:off x="5617633" y="4927600"/>
          <a:ext cx="0" cy="491067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156633</xdr:colOff>
      <xdr:row>28</xdr:row>
      <xdr:rowOff>38100</xdr:rowOff>
    </xdr:from>
    <xdr:to>
      <xdr:col>22</xdr:col>
      <xdr:colOff>241300</xdr:colOff>
      <xdr:row>28</xdr:row>
      <xdr:rowOff>122767</xdr:rowOff>
    </xdr:to>
    <xdr:sp macro="" textlink="">
      <xdr:nvSpPr>
        <xdr:cNvPr id="108" name="Oval 169">
          <a:extLst>
            <a:ext uri="{FF2B5EF4-FFF2-40B4-BE49-F238E27FC236}">
              <a16:creationId xmlns:a16="http://schemas.microsoft.com/office/drawing/2014/main" id="{D05AD5DF-5124-47F5-B134-18956325C1B8}"/>
            </a:ext>
          </a:extLst>
        </xdr:cNvPr>
        <xdr:cNvSpPr>
          <a:spLocks noChangeArrowheads="1"/>
        </xdr:cNvSpPr>
      </xdr:nvSpPr>
      <xdr:spPr bwMode="auto">
        <a:xfrm>
          <a:off x="5232400" y="5257800"/>
          <a:ext cx="84667" cy="8466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</xdr:sp>
    <xdr:clientData/>
  </xdr:twoCellAnchor>
  <xdr:twoCellAnchor>
    <xdr:from>
      <xdr:col>7</xdr:col>
      <xdr:colOff>131233</xdr:colOff>
      <xdr:row>28</xdr:row>
      <xdr:rowOff>84667</xdr:rowOff>
    </xdr:from>
    <xdr:to>
      <xdr:col>24</xdr:col>
      <xdr:colOff>169333</xdr:colOff>
      <xdr:row>28</xdr:row>
      <xdr:rowOff>84667</xdr:rowOff>
    </xdr:to>
    <xdr:sp macro="" textlink="">
      <xdr:nvSpPr>
        <xdr:cNvPr id="109" name="Line 170">
          <a:extLst>
            <a:ext uri="{FF2B5EF4-FFF2-40B4-BE49-F238E27FC236}">
              <a16:creationId xmlns:a16="http://schemas.microsoft.com/office/drawing/2014/main" id="{7D5E1FD2-5C8F-435A-A310-42880418CBA8}"/>
            </a:ext>
          </a:extLst>
        </xdr:cNvPr>
        <xdr:cNvSpPr>
          <a:spLocks noChangeShapeType="1"/>
        </xdr:cNvSpPr>
      </xdr:nvSpPr>
      <xdr:spPr bwMode="auto">
        <a:xfrm rot="5400000">
          <a:off x="3769783" y="3240617"/>
          <a:ext cx="0" cy="41275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135467</xdr:colOff>
      <xdr:row>49</xdr:row>
      <xdr:rowOff>114300</xdr:rowOff>
    </xdr:from>
    <xdr:to>
      <xdr:col>27</xdr:col>
      <xdr:colOff>16933</xdr:colOff>
      <xdr:row>61</xdr:row>
      <xdr:rowOff>0</xdr:rowOff>
    </xdr:to>
    <xdr:grpSp>
      <xdr:nvGrpSpPr>
        <xdr:cNvPr id="110" name="Group 875">
          <a:extLst>
            <a:ext uri="{FF2B5EF4-FFF2-40B4-BE49-F238E27FC236}">
              <a16:creationId xmlns:a16="http://schemas.microsoft.com/office/drawing/2014/main" id="{A1A2DE2D-BB18-449D-AFB1-5AFA7F69FCB0}"/>
            </a:ext>
          </a:extLst>
        </xdr:cNvPr>
        <xdr:cNvGrpSpPr>
          <a:grpSpLocks/>
        </xdr:cNvGrpSpPr>
      </xdr:nvGrpSpPr>
      <xdr:grpSpPr bwMode="auto">
        <a:xfrm>
          <a:off x="1689100" y="8712200"/>
          <a:ext cx="4605866" cy="1820333"/>
          <a:chOff x="192" y="909"/>
          <a:chExt cx="529" cy="193"/>
        </a:xfrm>
      </xdr:grpSpPr>
      <xdr:sp macro="" textlink="">
        <xdr:nvSpPr>
          <xdr:cNvPr id="111" name="Rectangle 98">
            <a:extLst>
              <a:ext uri="{FF2B5EF4-FFF2-40B4-BE49-F238E27FC236}">
                <a16:creationId xmlns:a16="http://schemas.microsoft.com/office/drawing/2014/main" id="{184CBE46-9948-4826-A59E-B067738E5C3B}"/>
              </a:ext>
            </a:extLst>
          </xdr:cNvPr>
          <xdr:cNvSpPr>
            <a:spLocks noChangeArrowheads="1"/>
          </xdr:cNvSpPr>
        </xdr:nvSpPr>
        <xdr:spPr bwMode="auto">
          <a:xfrm>
            <a:off x="192" y="909"/>
            <a:ext cx="529" cy="19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2" name="Line 99">
            <a:extLst>
              <a:ext uri="{FF2B5EF4-FFF2-40B4-BE49-F238E27FC236}">
                <a16:creationId xmlns:a16="http://schemas.microsoft.com/office/drawing/2014/main" id="{AA2A46DE-4DCB-4183-AA26-53CE88081600}"/>
              </a:ext>
            </a:extLst>
          </xdr:cNvPr>
          <xdr:cNvSpPr>
            <a:spLocks noChangeShapeType="1"/>
          </xdr:cNvSpPr>
        </xdr:nvSpPr>
        <xdr:spPr bwMode="auto">
          <a:xfrm>
            <a:off x="635" y="909"/>
            <a:ext cx="0" cy="193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" name="Line 100">
            <a:extLst>
              <a:ext uri="{FF2B5EF4-FFF2-40B4-BE49-F238E27FC236}">
                <a16:creationId xmlns:a16="http://schemas.microsoft.com/office/drawing/2014/main" id="{6DC75690-7C7F-4913-AD5B-2C239208E62A}"/>
              </a:ext>
            </a:extLst>
          </xdr:cNvPr>
          <xdr:cNvSpPr>
            <a:spLocks noChangeShapeType="1"/>
          </xdr:cNvSpPr>
        </xdr:nvSpPr>
        <xdr:spPr bwMode="auto">
          <a:xfrm>
            <a:off x="192" y="970"/>
            <a:ext cx="529" cy="0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" name="Line 101">
            <a:extLst>
              <a:ext uri="{FF2B5EF4-FFF2-40B4-BE49-F238E27FC236}">
                <a16:creationId xmlns:a16="http://schemas.microsoft.com/office/drawing/2014/main" id="{DE30913E-BC30-471D-92EE-5E6C63F44E05}"/>
              </a:ext>
            </a:extLst>
          </xdr:cNvPr>
          <xdr:cNvSpPr>
            <a:spLocks noChangeShapeType="1"/>
          </xdr:cNvSpPr>
        </xdr:nvSpPr>
        <xdr:spPr bwMode="auto">
          <a:xfrm>
            <a:off x="192" y="1034"/>
            <a:ext cx="529" cy="0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" name="Line 102">
            <a:extLst>
              <a:ext uri="{FF2B5EF4-FFF2-40B4-BE49-F238E27FC236}">
                <a16:creationId xmlns:a16="http://schemas.microsoft.com/office/drawing/2014/main" id="{031C24E5-1518-47ED-A058-885E7E2D1F12}"/>
              </a:ext>
            </a:extLst>
          </xdr:cNvPr>
          <xdr:cNvSpPr>
            <a:spLocks noChangeShapeType="1"/>
          </xdr:cNvSpPr>
        </xdr:nvSpPr>
        <xdr:spPr bwMode="auto">
          <a:xfrm>
            <a:off x="349" y="909"/>
            <a:ext cx="0" cy="193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" name="Line 103">
            <a:extLst>
              <a:ext uri="{FF2B5EF4-FFF2-40B4-BE49-F238E27FC236}">
                <a16:creationId xmlns:a16="http://schemas.microsoft.com/office/drawing/2014/main" id="{8CDEC754-8758-489C-AB90-61A3A1AD28B2}"/>
              </a:ext>
            </a:extLst>
          </xdr:cNvPr>
          <xdr:cNvSpPr>
            <a:spLocks noChangeShapeType="1"/>
          </xdr:cNvSpPr>
        </xdr:nvSpPr>
        <xdr:spPr bwMode="auto">
          <a:xfrm>
            <a:off x="263" y="909"/>
            <a:ext cx="0" cy="61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" name="Line 104">
            <a:extLst>
              <a:ext uri="{FF2B5EF4-FFF2-40B4-BE49-F238E27FC236}">
                <a16:creationId xmlns:a16="http://schemas.microsoft.com/office/drawing/2014/main" id="{7EFDD1B0-903E-4E76-A75C-F255BF19C699}"/>
              </a:ext>
            </a:extLst>
          </xdr:cNvPr>
          <xdr:cNvSpPr>
            <a:spLocks noChangeShapeType="1"/>
          </xdr:cNvSpPr>
        </xdr:nvSpPr>
        <xdr:spPr bwMode="auto">
          <a:xfrm>
            <a:off x="349" y="1077"/>
            <a:ext cx="286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" name="Line 105">
            <a:extLst>
              <a:ext uri="{FF2B5EF4-FFF2-40B4-BE49-F238E27FC236}">
                <a16:creationId xmlns:a16="http://schemas.microsoft.com/office/drawing/2014/main" id="{81D81A8F-6B91-440C-9B3F-0A5DE7BD9192}"/>
              </a:ext>
            </a:extLst>
          </xdr:cNvPr>
          <xdr:cNvSpPr>
            <a:spLocks noChangeShapeType="1"/>
          </xdr:cNvSpPr>
        </xdr:nvSpPr>
        <xdr:spPr bwMode="auto">
          <a:xfrm>
            <a:off x="493" y="1077"/>
            <a:ext cx="0" cy="25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" name="Text Box 106">
            <a:extLst>
              <a:ext uri="{FF2B5EF4-FFF2-40B4-BE49-F238E27FC236}">
                <a16:creationId xmlns:a16="http://schemas.microsoft.com/office/drawing/2014/main" id="{12CAD055-77D0-485C-9970-0E1DAA2ADF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9" y="1034"/>
            <a:ext cx="38" cy="1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Sh.No</a:t>
            </a:r>
          </a:p>
        </xdr:txBody>
      </xdr:sp>
      <xdr:sp macro="" textlink="">
        <xdr:nvSpPr>
          <xdr:cNvPr id="120" name="Text Box 107">
            <a:extLst>
              <a:ext uri="{FF2B5EF4-FFF2-40B4-BE49-F238E27FC236}">
                <a16:creationId xmlns:a16="http://schemas.microsoft.com/office/drawing/2014/main" id="{F921C771-0199-49FE-B681-7960EF75B4C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7" y="1034"/>
            <a:ext cx="37" cy="1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Sheet</a:t>
            </a:r>
          </a:p>
        </xdr:txBody>
      </xdr:sp>
      <xdr:sp macro="" textlink="">
        <xdr:nvSpPr>
          <xdr:cNvPr id="121" name="Text Box 108">
            <a:extLst>
              <a:ext uri="{FF2B5EF4-FFF2-40B4-BE49-F238E27FC236}">
                <a16:creationId xmlns:a16="http://schemas.microsoft.com/office/drawing/2014/main" id="{EDB68FF8-B60C-4120-9422-FEB90DF883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5" y="909"/>
            <a:ext cx="85" cy="3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2" name="Text Box 109">
            <a:extLst>
              <a:ext uri="{FF2B5EF4-FFF2-40B4-BE49-F238E27FC236}">
                <a16:creationId xmlns:a16="http://schemas.microsoft.com/office/drawing/2014/main" id="{12D7026E-4BAD-49D7-934C-26FFDF1ED1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1" y="910"/>
            <a:ext cx="74" cy="1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ITEM GROUP</a:t>
            </a:r>
          </a:p>
        </xdr:txBody>
      </xdr:sp>
      <xdr:sp macro="" textlink="">
        <xdr:nvSpPr>
          <xdr:cNvPr id="123" name="Text Box 110">
            <a:extLst>
              <a:ext uri="{FF2B5EF4-FFF2-40B4-BE49-F238E27FC236}">
                <a16:creationId xmlns:a16="http://schemas.microsoft.com/office/drawing/2014/main" id="{F6AC59DE-66D5-4603-9531-500B5790FCC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1037"/>
            <a:ext cx="83" cy="1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Drawing No:</a:t>
            </a:r>
          </a:p>
        </xdr:txBody>
      </xdr:sp>
      <xdr:sp macro="" textlink="">
        <xdr:nvSpPr>
          <xdr:cNvPr id="124" name="Text Box 111">
            <a:extLst>
              <a:ext uri="{FF2B5EF4-FFF2-40B4-BE49-F238E27FC236}">
                <a16:creationId xmlns:a16="http://schemas.microsoft.com/office/drawing/2014/main" id="{72BC729D-57F9-477A-97E5-C805B814E0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53"/>
            <a:ext cx="65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Project No:</a:t>
            </a:r>
          </a:p>
        </xdr:txBody>
      </xdr:sp>
      <xdr:sp macro="" textlink="">
        <xdr:nvSpPr>
          <xdr:cNvPr id="125" name="Line 112">
            <a:extLst>
              <a:ext uri="{FF2B5EF4-FFF2-40B4-BE49-F238E27FC236}">
                <a16:creationId xmlns:a16="http://schemas.microsoft.com/office/drawing/2014/main" id="{C290EB7E-FC1C-40A6-8AA9-90E1D5B07370}"/>
              </a:ext>
            </a:extLst>
          </xdr:cNvPr>
          <xdr:cNvSpPr>
            <a:spLocks noChangeShapeType="1"/>
          </xdr:cNvSpPr>
        </xdr:nvSpPr>
        <xdr:spPr bwMode="auto">
          <a:xfrm>
            <a:off x="237" y="970"/>
            <a:ext cx="0" cy="64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" name="Line 113">
            <a:extLst>
              <a:ext uri="{FF2B5EF4-FFF2-40B4-BE49-F238E27FC236}">
                <a16:creationId xmlns:a16="http://schemas.microsoft.com/office/drawing/2014/main" id="{9BF59792-AB51-4CAD-8D19-CAE824FB522A}"/>
              </a:ext>
            </a:extLst>
          </xdr:cNvPr>
          <xdr:cNvSpPr>
            <a:spLocks noChangeShapeType="1"/>
          </xdr:cNvSpPr>
        </xdr:nvSpPr>
        <xdr:spPr bwMode="auto">
          <a:xfrm>
            <a:off x="192" y="986"/>
            <a:ext cx="15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" name="Line 114">
            <a:extLst>
              <a:ext uri="{FF2B5EF4-FFF2-40B4-BE49-F238E27FC236}">
                <a16:creationId xmlns:a16="http://schemas.microsoft.com/office/drawing/2014/main" id="{E96884AB-6774-46BF-9111-97B7554692D2}"/>
              </a:ext>
            </a:extLst>
          </xdr:cNvPr>
          <xdr:cNvSpPr>
            <a:spLocks noChangeShapeType="1"/>
          </xdr:cNvSpPr>
        </xdr:nvSpPr>
        <xdr:spPr bwMode="auto">
          <a:xfrm>
            <a:off x="192" y="1002"/>
            <a:ext cx="15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8" name="Line 115">
            <a:extLst>
              <a:ext uri="{FF2B5EF4-FFF2-40B4-BE49-F238E27FC236}">
                <a16:creationId xmlns:a16="http://schemas.microsoft.com/office/drawing/2014/main" id="{5D3D1406-972C-465B-9B40-B1EF649E3930}"/>
              </a:ext>
            </a:extLst>
          </xdr:cNvPr>
          <xdr:cNvSpPr>
            <a:spLocks noChangeShapeType="1"/>
          </xdr:cNvSpPr>
        </xdr:nvSpPr>
        <xdr:spPr bwMode="auto">
          <a:xfrm>
            <a:off x="192" y="1018"/>
            <a:ext cx="15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" name="Text Box 116">
            <a:extLst>
              <a:ext uri="{FF2B5EF4-FFF2-40B4-BE49-F238E27FC236}">
                <a16:creationId xmlns:a16="http://schemas.microsoft.com/office/drawing/2014/main" id="{79BFF0F9-4C78-47FB-8047-FE3ECC0BDC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970"/>
            <a:ext cx="42" cy="1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Date</a:t>
            </a:r>
          </a:p>
        </xdr:txBody>
      </xdr:sp>
      <xdr:sp macro="" textlink="">
        <xdr:nvSpPr>
          <xdr:cNvPr id="130" name="Text Box 117">
            <a:extLst>
              <a:ext uri="{FF2B5EF4-FFF2-40B4-BE49-F238E27FC236}">
                <a16:creationId xmlns:a16="http://schemas.microsoft.com/office/drawing/2014/main" id="{A230062A-D1B4-4D66-89F9-D26612AA0D4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986"/>
            <a:ext cx="42" cy="1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Group</a:t>
            </a:r>
          </a:p>
        </xdr:txBody>
      </xdr:sp>
      <xdr:sp macro="" textlink="">
        <xdr:nvSpPr>
          <xdr:cNvPr id="131" name="Text Box 118">
            <a:extLst>
              <a:ext uri="{FF2B5EF4-FFF2-40B4-BE49-F238E27FC236}">
                <a16:creationId xmlns:a16="http://schemas.microsoft.com/office/drawing/2014/main" id="{D9853BBF-BB37-49A5-B9F9-A3D694E993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1003"/>
            <a:ext cx="44" cy="1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FuturaA Bk BT"/>
              </a:rPr>
              <a:t>Prepared</a:t>
            </a:r>
          </a:p>
        </xdr:txBody>
      </xdr:sp>
      <xdr:sp macro="" textlink="">
        <xdr:nvSpPr>
          <xdr:cNvPr id="132" name="Text Box 119">
            <a:extLst>
              <a:ext uri="{FF2B5EF4-FFF2-40B4-BE49-F238E27FC236}">
                <a16:creationId xmlns:a16="http://schemas.microsoft.com/office/drawing/2014/main" id="{0BFE3124-8304-47CB-A16A-B232E5E841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1017"/>
            <a:ext cx="42" cy="1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Checked</a:t>
            </a:r>
          </a:p>
        </xdr:txBody>
      </xdr:sp>
      <xdr:sp macro="" textlink="">
        <xdr:nvSpPr>
          <xdr:cNvPr id="133" name="Text Box 121">
            <a:extLst>
              <a:ext uri="{FF2B5EF4-FFF2-40B4-BE49-F238E27FC236}">
                <a16:creationId xmlns:a16="http://schemas.microsoft.com/office/drawing/2014/main" id="{F6E20440-E263-4D97-A5FE-5521C0DF2E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14"/>
            <a:ext cx="73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Description:</a:t>
            </a:r>
          </a:p>
        </xdr:txBody>
      </xdr:sp>
      <xdr:sp macro="" textlink="">
        <xdr:nvSpPr>
          <xdr:cNvPr id="134" name="Text Box 122">
            <a:extLst>
              <a:ext uri="{FF2B5EF4-FFF2-40B4-BE49-F238E27FC236}">
                <a16:creationId xmlns:a16="http://schemas.microsoft.com/office/drawing/2014/main" id="{D62A4B5D-84F8-4163-B2BD-1352C264CE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6" y="912"/>
            <a:ext cx="79" cy="2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Approved by</a:t>
            </a:r>
          </a:p>
        </xdr:txBody>
      </xdr:sp>
      <xdr:sp macro="" textlink="">
        <xdr:nvSpPr>
          <xdr:cNvPr id="135" name="Text Box 123">
            <a:extLst>
              <a:ext uri="{FF2B5EF4-FFF2-40B4-BE49-F238E27FC236}">
                <a16:creationId xmlns:a16="http://schemas.microsoft.com/office/drawing/2014/main" id="{43982829-5369-47EE-94A8-6B173DBF46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2" y="973"/>
            <a:ext cx="32" cy="1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Scale</a:t>
            </a:r>
          </a:p>
        </xdr:txBody>
      </xdr:sp>
      <xdr:sp macro="" textlink="">
        <xdr:nvSpPr>
          <xdr:cNvPr id="136" name="Text Box 124">
            <a:extLst>
              <a:ext uri="{FF2B5EF4-FFF2-40B4-BE49-F238E27FC236}">
                <a16:creationId xmlns:a16="http://schemas.microsoft.com/office/drawing/2014/main" id="{CBB41639-A99B-4E26-BF37-05411D3A91F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0" y="910"/>
            <a:ext cx="60" cy="5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800"/>
              </a:lnSpc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Dimen. w/o</a:t>
            </a:r>
          </a:p>
          <a:p>
            <a:pPr algn="l" rtl="0">
              <a:lnSpc>
                <a:spcPts val="800"/>
              </a:lnSpc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tolerance: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ISO 2768</a:t>
            </a:r>
          </a:p>
          <a:p>
            <a:pPr algn="l" rtl="0">
              <a:lnSpc>
                <a:spcPts val="800"/>
              </a:lnSpc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Coarse</a:t>
            </a:r>
          </a:p>
        </xdr:txBody>
      </xdr:sp>
      <xdr:sp macro="" textlink="">
        <xdr:nvSpPr>
          <xdr:cNvPr id="137" name="Text Box 125">
            <a:extLst>
              <a:ext uri="{FF2B5EF4-FFF2-40B4-BE49-F238E27FC236}">
                <a16:creationId xmlns:a16="http://schemas.microsoft.com/office/drawing/2014/main" id="{251B7833-BB1A-4689-B5ED-02D2812642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3" y="1077"/>
            <a:ext cx="5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Replaces Drawing No.:</a:t>
            </a:r>
          </a:p>
        </xdr:txBody>
      </xdr:sp>
      <xdr:sp macro="" textlink="">
        <xdr:nvSpPr>
          <xdr:cNvPr id="138" name="Text Box 126">
            <a:extLst>
              <a:ext uri="{FF2B5EF4-FFF2-40B4-BE49-F238E27FC236}">
                <a16:creationId xmlns:a16="http://schemas.microsoft.com/office/drawing/2014/main" id="{989F0390-C4FF-4EB0-8DC8-A538F8B921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8" y="1077"/>
            <a:ext cx="5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Canceled by Drawing No:</a:t>
            </a:r>
          </a:p>
        </xdr:txBody>
      </xdr:sp>
      <xdr:sp macro="" textlink="">
        <xdr:nvSpPr>
          <xdr:cNvPr id="139" name="Rectangle 127">
            <a:extLst>
              <a:ext uri="{FF2B5EF4-FFF2-40B4-BE49-F238E27FC236}">
                <a16:creationId xmlns:a16="http://schemas.microsoft.com/office/drawing/2014/main" id="{C5B1D83D-AB6D-4A41-A245-A12AD87AD67F}"/>
              </a:ext>
            </a:extLst>
          </xdr:cNvPr>
          <xdr:cNvSpPr>
            <a:spLocks noChangeArrowheads="1"/>
          </xdr:cNvSpPr>
        </xdr:nvSpPr>
        <xdr:spPr bwMode="auto">
          <a:xfrm>
            <a:off x="559" y="1052"/>
            <a:ext cx="38" cy="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0" name="TB_SAYAD">
            <a:extLst>
              <a:ext uri="{FF2B5EF4-FFF2-40B4-BE49-F238E27FC236}">
                <a16:creationId xmlns:a16="http://schemas.microsoft.com/office/drawing/2014/main" id="{81D5CBE2-1DBE-455E-A9F8-CACA1B14B4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5" y="1056"/>
            <a:ext cx="21" cy="20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141" name="TB_SAYNO">
            <a:extLst>
              <a:ext uri="{FF2B5EF4-FFF2-40B4-BE49-F238E27FC236}">
                <a16:creationId xmlns:a16="http://schemas.microsoft.com/office/drawing/2014/main" id="{B16355CB-4C4F-45FA-BFE0-AE90EF16869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6" y="1056"/>
            <a:ext cx="25" cy="16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1</a:t>
            </a:r>
          </a:p>
        </xdr:txBody>
      </xdr:sp>
      <xdr:sp macro="" textlink="">
        <xdr:nvSpPr>
          <xdr:cNvPr id="142" name="TB_MUSTERI">
            <a:extLst>
              <a:ext uri="{FF2B5EF4-FFF2-40B4-BE49-F238E27FC236}">
                <a16:creationId xmlns:a16="http://schemas.microsoft.com/office/drawing/2014/main" id="{622B7594-9B6F-418E-AF27-191D1DCF02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" y="914"/>
            <a:ext cx="202" cy="3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FuturaA Bk BT"/>
              </a:rPr>
              <a:t>Three Phase Transformer</a:t>
            </a:r>
          </a:p>
          <a:p>
            <a:pPr algn="l" rtl="0">
              <a:defRPr sz="1000"/>
            </a:pPr>
            <a:r>
              <a:rPr lang="de-DE" sz="900" b="0" i="0" u="none" strike="noStrike" baseline="0">
                <a:solidFill>
                  <a:srgbClr val="000000"/>
                </a:solidFill>
                <a:latin typeface="FuturaA Bk BT"/>
              </a:rPr>
              <a:t>modified for GCPM-example</a:t>
            </a:r>
          </a:p>
        </xdr:txBody>
      </xdr:sp>
    </xdr:grpSp>
    <xdr:clientData/>
  </xdr:twoCellAnchor>
  <xdr:twoCellAnchor>
    <xdr:from>
      <xdr:col>22</xdr:col>
      <xdr:colOff>38100</xdr:colOff>
      <xdr:row>0</xdr:row>
      <xdr:rowOff>-491067</xdr:rowOff>
    </xdr:from>
    <xdr:to>
      <xdr:col>29</xdr:col>
      <xdr:colOff>63500</xdr:colOff>
      <xdr:row>8</xdr:row>
      <xdr:rowOff>97367</xdr:rowOff>
    </xdr:to>
    <xdr:grpSp>
      <xdr:nvGrpSpPr>
        <xdr:cNvPr id="143" name="Group 177">
          <a:extLst>
            <a:ext uri="{FF2B5EF4-FFF2-40B4-BE49-F238E27FC236}">
              <a16:creationId xmlns:a16="http://schemas.microsoft.com/office/drawing/2014/main" id="{C96F107D-9457-4937-89CA-F5C7F7D3BC42}"/>
            </a:ext>
          </a:extLst>
        </xdr:cNvPr>
        <xdr:cNvGrpSpPr>
          <a:grpSpLocks/>
        </xdr:cNvGrpSpPr>
      </xdr:nvGrpSpPr>
      <xdr:grpSpPr bwMode="auto">
        <a:xfrm>
          <a:off x="5029200" y="-491067"/>
          <a:ext cx="1485900" cy="2163234"/>
          <a:chOff x="563" y="-56"/>
          <a:chExt cx="168" cy="216"/>
        </a:xfrm>
      </xdr:grpSpPr>
      <xdr:sp macro="" textlink="">
        <xdr:nvSpPr>
          <xdr:cNvPr id="144" name="Text Box 178">
            <a:extLst>
              <a:ext uri="{FF2B5EF4-FFF2-40B4-BE49-F238E27FC236}">
                <a16:creationId xmlns:a16="http://schemas.microsoft.com/office/drawing/2014/main" id="{394AC738-CCF2-4557-8BE5-DE711D4001F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0" y="19"/>
            <a:ext cx="56" cy="1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45720" tIns="36576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 "</a:t>
            </a:r>
            <a:r>
              <a:rPr lang="de-D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  <a:r>
              <a:rPr lang="de-DE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"</a:t>
            </a:r>
          </a:p>
        </xdr:txBody>
      </xdr:sp>
      <xdr:sp macro="" textlink="">
        <xdr:nvSpPr>
          <xdr:cNvPr id="145" name="Line 179">
            <a:extLst>
              <a:ext uri="{FF2B5EF4-FFF2-40B4-BE49-F238E27FC236}">
                <a16:creationId xmlns:a16="http://schemas.microsoft.com/office/drawing/2014/main" id="{8A5E9FDD-BC03-4E9D-946B-71DA75EA1790}"/>
              </a:ext>
            </a:extLst>
          </xdr:cNvPr>
          <xdr:cNvSpPr>
            <a:spLocks noChangeShapeType="1"/>
          </xdr:cNvSpPr>
        </xdr:nvSpPr>
        <xdr:spPr bwMode="auto">
          <a:xfrm>
            <a:off x="576" y="87"/>
            <a:ext cx="101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6" name="Line 180">
            <a:extLst>
              <a:ext uri="{FF2B5EF4-FFF2-40B4-BE49-F238E27FC236}">
                <a16:creationId xmlns:a16="http://schemas.microsoft.com/office/drawing/2014/main" id="{A16E34B6-C9CC-45BB-BF74-B16AF01FF20A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106"/>
            <a:ext cx="0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" name="Line 181">
            <a:extLst>
              <a:ext uri="{FF2B5EF4-FFF2-40B4-BE49-F238E27FC236}">
                <a16:creationId xmlns:a16="http://schemas.microsoft.com/office/drawing/2014/main" id="{8265F042-2653-4BF2-AF96-FD29D71F873A}"/>
              </a:ext>
            </a:extLst>
          </xdr:cNvPr>
          <xdr:cNvSpPr>
            <a:spLocks noChangeShapeType="1"/>
          </xdr:cNvSpPr>
        </xdr:nvSpPr>
        <xdr:spPr bwMode="auto">
          <a:xfrm flipV="1">
            <a:off x="625" y="87"/>
            <a:ext cx="52" cy="56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" name="Line 182">
            <a:extLst>
              <a:ext uri="{FF2B5EF4-FFF2-40B4-BE49-F238E27FC236}">
                <a16:creationId xmlns:a16="http://schemas.microsoft.com/office/drawing/2014/main" id="{5C47BACB-D230-4CEC-909A-2AEF7D6E8CE8}"/>
              </a:ext>
            </a:extLst>
          </xdr:cNvPr>
          <xdr:cNvSpPr>
            <a:spLocks noChangeShapeType="1"/>
          </xdr:cNvSpPr>
        </xdr:nvSpPr>
        <xdr:spPr bwMode="auto">
          <a:xfrm flipV="1">
            <a:off x="602" y="130"/>
            <a:ext cx="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9" name="Line 183">
            <a:extLst>
              <a:ext uri="{FF2B5EF4-FFF2-40B4-BE49-F238E27FC236}">
                <a16:creationId xmlns:a16="http://schemas.microsoft.com/office/drawing/2014/main" id="{1BE5825F-A22F-4FAF-8B07-C63B1623E3A2}"/>
              </a:ext>
            </a:extLst>
          </xdr:cNvPr>
          <xdr:cNvSpPr>
            <a:spLocks noChangeShapeType="1"/>
          </xdr:cNvSpPr>
        </xdr:nvSpPr>
        <xdr:spPr bwMode="auto">
          <a:xfrm flipV="1">
            <a:off x="604" y="126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" name="Line 184">
            <a:extLst>
              <a:ext uri="{FF2B5EF4-FFF2-40B4-BE49-F238E27FC236}">
                <a16:creationId xmlns:a16="http://schemas.microsoft.com/office/drawing/2014/main" id="{997BA02E-1846-41D6-AEBE-13D08835D3AD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124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" name="Line 185">
            <a:extLst>
              <a:ext uri="{FF2B5EF4-FFF2-40B4-BE49-F238E27FC236}">
                <a16:creationId xmlns:a16="http://schemas.microsoft.com/office/drawing/2014/main" id="{147C97DC-B382-400D-8AC2-159B240B3275}"/>
              </a:ext>
            </a:extLst>
          </xdr:cNvPr>
          <xdr:cNvSpPr>
            <a:spLocks noChangeShapeType="1"/>
          </xdr:cNvSpPr>
        </xdr:nvSpPr>
        <xdr:spPr bwMode="auto">
          <a:xfrm flipV="1">
            <a:off x="609" y="118"/>
            <a:ext cx="4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" name="Line 186">
            <a:extLst>
              <a:ext uri="{FF2B5EF4-FFF2-40B4-BE49-F238E27FC236}">
                <a16:creationId xmlns:a16="http://schemas.microsoft.com/office/drawing/2014/main" id="{45AF1EDA-DF4C-44E1-8CAB-B54A07878FAE}"/>
              </a:ext>
            </a:extLst>
          </xdr:cNvPr>
          <xdr:cNvSpPr>
            <a:spLocks noChangeShapeType="1"/>
          </xdr:cNvSpPr>
        </xdr:nvSpPr>
        <xdr:spPr bwMode="auto">
          <a:xfrm flipV="1">
            <a:off x="615" y="114"/>
            <a:ext cx="1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" name="Line 187">
            <a:extLst>
              <a:ext uri="{FF2B5EF4-FFF2-40B4-BE49-F238E27FC236}">
                <a16:creationId xmlns:a16="http://schemas.microsoft.com/office/drawing/2014/main" id="{52D37DCF-2478-4D1B-80DC-F232EF76AC52}"/>
              </a:ext>
            </a:extLst>
          </xdr:cNvPr>
          <xdr:cNvSpPr>
            <a:spLocks noChangeShapeType="1"/>
          </xdr:cNvSpPr>
        </xdr:nvSpPr>
        <xdr:spPr bwMode="auto">
          <a:xfrm flipV="1">
            <a:off x="616" y="113"/>
            <a:ext cx="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" name="Line 188">
            <a:extLst>
              <a:ext uri="{FF2B5EF4-FFF2-40B4-BE49-F238E27FC236}">
                <a16:creationId xmlns:a16="http://schemas.microsoft.com/office/drawing/2014/main" id="{F9E33FD4-1EC4-473F-9E9F-F83B79BA0139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107"/>
            <a:ext cx="4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5" name="Line 189">
            <a:extLst>
              <a:ext uri="{FF2B5EF4-FFF2-40B4-BE49-F238E27FC236}">
                <a16:creationId xmlns:a16="http://schemas.microsoft.com/office/drawing/2014/main" id="{37F1D649-A504-495A-B855-A45178965DFC}"/>
              </a:ext>
            </a:extLst>
          </xdr:cNvPr>
          <xdr:cNvSpPr>
            <a:spLocks noChangeShapeType="1"/>
          </xdr:cNvSpPr>
        </xdr:nvSpPr>
        <xdr:spPr bwMode="auto">
          <a:xfrm flipV="1">
            <a:off x="625" y="103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6" name="Line 190">
            <a:extLst>
              <a:ext uri="{FF2B5EF4-FFF2-40B4-BE49-F238E27FC236}">
                <a16:creationId xmlns:a16="http://schemas.microsoft.com/office/drawing/2014/main" id="{2F96E391-ACC6-49A9-AD71-100DA2A85903}"/>
              </a:ext>
            </a:extLst>
          </xdr:cNvPr>
          <xdr:cNvSpPr>
            <a:spLocks noChangeShapeType="1"/>
          </xdr:cNvSpPr>
        </xdr:nvSpPr>
        <xdr:spPr bwMode="auto">
          <a:xfrm flipV="1">
            <a:off x="627" y="101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7" name="Line 191">
            <a:extLst>
              <a:ext uri="{FF2B5EF4-FFF2-40B4-BE49-F238E27FC236}">
                <a16:creationId xmlns:a16="http://schemas.microsoft.com/office/drawing/2014/main" id="{F861EC43-6C5A-4417-B329-C463AEA9748F}"/>
              </a:ext>
            </a:extLst>
          </xdr:cNvPr>
          <xdr:cNvSpPr>
            <a:spLocks noChangeShapeType="1"/>
          </xdr:cNvSpPr>
        </xdr:nvSpPr>
        <xdr:spPr bwMode="auto">
          <a:xfrm flipV="1">
            <a:off x="631" y="95"/>
            <a:ext cx="3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" name="Line 192">
            <a:extLst>
              <a:ext uri="{FF2B5EF4-FFF2-40B4-BE49-F238E27FC236}">
                <a16:creationId xmlns:a16="http://schemas.microsoft.com/office/drawing/2014/main" id="{905DAAC5-9CAA-4F01-A38E-6156EA1F0ED0}"/>
              </a:ext>
            </a:extLst>
          </xdr:cNvPr>
          <xdr:cNvSpPr>
            <a:spLocks noChangeShapeType="1"/>
          </xdr:cNvSpPr>
        </xdr:nvSpPr>
        <xdr:spPr bwMode="auto">
          <a:xfrm flipV="1">
            <a:off x="636" y="91"/>
            <a:ext cx="2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9" name="Line 193">
            <a:extLst>
              <a:ext uri="{FF2B5EF4-FFF2-40B4-BE49-F238E27FC236}">
                <a16:creationId xmlns:a16="http://schemas.microsoft.com/office/drawing/2014/main" id="{F13DFECD-D1B4-418B-B3D6-6A5BC70635A2}"/>
              </a:ext>
            </a:extLst>
          </xdr:cNvPr>
          <xdr:cNvSpPr>
            <a:spLocks noChangeShapeType="1"/>
          </xdr:cNvSpPr>
        </xdr:nvSpPr>
        <xdr:spPr bwMode="auto">
          <a:xfrm flipV="1">
            <a:off x="638" y="89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0" name="Line 194">
            <a:extLst>
              <a:ext uri="{FF2B5EF4-FFF2-40B4-BE49-F238E27FC236}">
                <a16:creationId xmlns:a16="http://schemas.microsoft.com/office/drawing/2014/main" id="{3FCBD6EB-57B6-4455-B879-A3737DC81AB3}"/>
              </a:ext>
            </a:extLst>
          </xdr:cNvPr>
          <xdr:cNvSpPr>
            <a:spLocks noChangeShapeType="1"/>
          </xdr:cNvSpPr>
        </xdr:nvSpPr>
        <xdr:spPr bwMode="auto">
          <a:xfrm flipV="1">
            <a:off x="641" y="87"/>
            <a:ext cx="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1" name="Line 195">
            <a:extLst>
              <a:ext uri="{FF2B5EF4-FFF2-40B4-BE49-F238E27FC236}">
                <a16:creationId xmlns:a16="http://schemas.microsoft.com/office/drawing/2014/main" id="{59103A0D-0FFE-42AC-9B71-AB7E20B347C9}"/>
              </a:ext>
            </a:extLst>
          </xdr:cNvPr>
          <xdr:cNvSpPr>
            <a:spLocks noChangeShapeType="1"/>
          </xdr:cNvSpPr>
        </xdr:nvSpPr>
        <xdr:spPr bwMode="auto">
          <a:xfrm flipV="1">
            <a:off x="613" y="137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2" name="Line 201">
            <a:extLst>
              <a:ext uri="{FF2B5EF4-FFF2-40B4-BE49-F238E27FC236}">
                <a16:creationId xmlns:a16="http://schemas.microsoft.com/office/drawing/2014/main" id="{D13C997B-DF67-4F42-97D1-07FE22AF2247}"/>
              </a:ext>
            </a:extLst>
          </xdr:cNvPr>
          <xdr:cNvSpPr>
            <a:spLocks noChangeShapeType="1"/>
          </xdr:cNvSpPr>
        </xdr:nvSpPr>
        <xdr:spPr bwMode="auto">
          <a:xfrm flipV="1">
            <a:off x="659" y="8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3" name="Line 202">
            <a:extLst>
              <a:ext uri="{FF2B5EF4-FFF2-40B4-BE49-F238E27FC236}">
                <a16:creationId xmlns:a16="http://schemas.microsoft.com/office/drawing/2014/main" id="{E3894F7A-20FE-4874-9FF0-E00927B6A2C5}"/>
              </a:ext>
            </a:extLst>
          </xdr:cNvPr>
          <xdr:cNvSpPr>
            <a:spLocks noChangeShapeType="1"/>
          </xdr:cNvSpPr>
        </xdr:nvSpPr>
        <xdr:spPr bwMode="auto">
          <a:xfrm>
            <a:off x="576" y="86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" name="Line 203">
            <a:extLst>
              <a:ext uri="{FF2B5EF4-FFF2-40B4-BE49-F238E27FC236}">
                <a16:creationId xmlns:a16="http://schemas.microsoft.com/office/drawing/2014/main" id="{BEA0A867-94D5-4262-A0F2-DFAF9E3127AE}"/>
              </a:ext>
            </a:extLst>
          </xdr:cNvPr>
          <xdr:cNvSpPr>
            <a:spLocks noChangeShapeType="1"/>
          </xdr:cNvSpPr>
        </xdr:nvSpPr>
        <xdr:spPr bwMode="auto">
          <a:xfrm>
            <a:off x="576" y="88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5" name="Line 204">
            <a:extLst>
              <a:ext uri="{FF2B5EF4-FFF2-40B4-BE49-F238E27FC236}">
                <a16:creationId xmlns:a16="http://schemas.microsoft.com/office/drawing/2014/main" id="{7F4FBFCA-3F11-4FFB-B307-F3B4262550E7}"/>
              </a:ext>
            </a:extLst>
          </xdr:cNvPr>
          <xdr:cNvSpPr>
            <a:spLocks noChangeShapeType="1"/>
          </xdr:cNvSpPr>
        </xdr:nvSpPr>
        <xdr:spPr bwMode="auto">
          <a:xfrm>
            <a:off x="576" y="8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6" name="Line 205">
            <a:extLst>
              <a:ext uri="{FF2B5EF4-FFF2-40B4-BE49-F238E27FC236}">
                <a16:creationId xmlns:a16="http://schemas.microsoft.com/office/drawing/2014/main" id="{542D3A63-EC6D-4E7F-A300-4F350F80FE22}"/>
              </a:ext>
            </a:extLst>
          </xdr:cNvPr>
          <xdr:cNvSpPr>
            <a:spLocks noChangeShapeType="1"/>
          </xdr:cNvSpPr>
        </xdr:nvSpPr>
        <xdr:spPr bwMode="auto">
          <a:xfrm>
            <a:off x="577" y="9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7" name="Line 206">
            <a:extLst>
              <a:ext uri="{FF2B5EF4-FFF2-40B4-BE49-F238E27FC236}">
                <a16:creationId xmlns:a16="http://schemas.microsoft.com/office/drawing/2014/main" id="{0454C42C-F76E-4013-B1D3-DF42EBBDD087}"/>
              </a:ext>
            </a:extLst>
          </xdr:cNvPr>
          <xdr:cNvSpPr>
            <a:spLocks noChangeShapeType="1"/>
          </xdr:cNvSpPr>
        </xdr:nvSpPr>
        <xdr:spPr bwMode="auto">
          <a:xfrm>
            <a:off x="578" y="9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8" name="Line 207">
            <a:extLst>
              <a:ext uri="{FF2B5EF4-FFF2-40B4-BE49-F238E27FC236}">
                <a16:creationId xmlns:a16="http://schemas.microsoft.com/office/drawing/2014/main" id="{817D5D8A-0A6C-416C-9FD6-210BBA9EDFDF}"/>
              </a:ext>
            </a:extLst>
          </xdr:cNvPr>
          <xdr:cNvSpPr>
            <a:spLocks noChangeShapeType="1"/>
          </xdr:cNvSpPr>
        </xdr:nvSpPr>
        <xdr:spPr bwMode="auto">
          <a:xfrm>
            <a:off x="579" y="92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9" name="Line 208">
            <a:extLst>
              <a:ext uri="{FF2B5EF4-FFF2-40B4-BE49-F238E27FC236}">
                <a16:creationId xmlns:a16="http://schemas.microsoft.com/office/drawing/2014/main" id="{3C6A899A-21D3-4960-89A9-757B321014EA}"/>
              </a:ext>
            </a:extLst>
          </xdr:cNvPr>
          <xdr:cNvSpPr>
            <a:spLocks noChangeShapeType="1"/>
          </xdr:cNvSpPr>
        </xdr:nvSpPr>
        <xdr:spPr bwMode="auto">
          <a:xfrm>
            <a:off x="579" y="9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" name="Line 209">
            <a:extLst>
              <a:ext uri="{FF2B5EF4-FFF2-40B4-BE49-F238E27FC236}">
                <a16:creationId xmlns:a16="http://schemas.microsoft.com/office/drawing/2014/main" id="{48C17582-8702-4517-94F7-DB9A370EAF40}"/>
              </a:ext>
            </a:extLst>
          </xdr:cNvPr>
          <xdr:cNvSpPr>
            <a:spLocks noChangeShapeType="1"/>
          </xdr:cNvSpPr>
        </xdr:nvSpPr>
        <xdr:spPr bwMode="auto">
          <a:xfrm>
            <a:off x="581" y="9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1" name="Line 210">
            <a:extLst>
              <a:ext uri="{FF2B5EF4-FFF2-40B4-BE49-F238E27FC236}">
                <a16:creationId xmlns:a16="http://schemas.microsoft.com/office/drawing/2014/main" id="{11D2EAF3-7D08-42E5-BBE7-6B19F29C5DFA}"/>
              </a:ext>
            </a:extLst>
          </xdr:cNvPr>
          <xdr:cNvSpPr>
            <a:spLocks noChangeShapeType="1"/>
          </xdr:cNvSpPr>
        </xdr:nvSpPr>
        <xdr:spPr bwMode="auto">
          <a:xfrm>
            <a:off x="582" y="9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2" name="Line 211">
            <a:extLst>
              <a:ext uri="{FF2B5EF4-FFF2-40B4-BE49-F238E27FC236}">
                <a16:creationId xmlns:a16="http://schemas.microsoft.com/office/drawing/2014/main" id="{4162B65D-21DB-40F7-A30D-D863FE1064B3}"/>
              </a:ext>
            </a:extLst>
          </xdr:cNvPr>
          <xdr:cNvSpPr>
            <a:spLocks noChangeShapeType="1"/>
          </xdr:cNvSpPr>
        </xdr:nvSpPr>
        <xdr:spPr bwMode="auto">
          <a:xfrm>
            <a:off x="583" y="9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3" name="Line 212">
            <a:extLst>
              <a:ext uri="{FF2B5EF4-FFF2-40B4-BE49-F238E27FC236}">
                <a16:creationId xmlns:a16="http://schemas.microsoft.com/office/drawing/2014/main" id="{FB20E51E-AF93-4976-88BD-EEB5A2D80730}"/>
              </a:ext>
            </a:extLst>
          </xdr:cNvPr>
          <xdr:cNvSpPr>
            <a:spLocks noChangeShapeType="1"/>
          </xdr:cNvSpPr>
        </xdr:nvSpPr>
        <xdr:spPr bwMode="auto">
          <a:xfrm>
            <a:off x="583" y="9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4" name="Line 213">
            <a:extLst>
              <a:ext uri="{FF2B5EF4-FFF2-40B4-BE49-F238E27FC236}">
                <a16:creationId xmlns:a16="http://schemas.microsoft.com/office/drawing/2014/main" id="{8C5EDBA1-50F9-4F0F-9324-E02EDAAEA571}"/>
              </a:ext>
            </a:extLst>
          </xdr:cNvPr>
          <xdr:cNvSpPr>
            <a:spLocks noChangeShapeType="1"/>
          </xdr:cNvSpPr>
        </xdr:nvSpPr>
        <xdr:spPr bwMode="auto">
          <a:xfrm>
            <a:off x="584" y="9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" name="Line 214">
            <a:extLst>
              <a:ext uri="{FF2B5EF4-FFF2-40B4-BE49-F238E27FC236}">
                <a16:creationId xmlns:a16="http://schemas.microsoft.com/office/drawing/2014/main" id="{5EF5B738-2645-4F04-8197-E5242DDD7CBF}"/>
              </a:ext>
            </a:extLst>
          </xdr:cNvPr>
          <xdr:cNvSpPr>
            <a:spLocks noChangeShapeType="1"/>
          </xdr:cNvSpPr>
        </xdr:nvSpPr>
        <xdr:spPr bwMode="auto">
          <a:xfrm>
            <a:off x="585" y="98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" name="Line 215">
            <a:extLst>
              <a:ext uri="{FF2B5EF4-FFF2-40B4-BE49-F238E27FC236}">
                <a16:creationId xmlns:a16="http://schemas.microsoft.com/office/drawing/2014/main" id="{DB5B44F8-9FA3-4D2C-B361-F65C323F1811}"/>
              </a:ext>
            </a:extLst>
          </xdr:cNvPr>
          <xdr:cNvSpPr>
            <a:spLocks noChangeShapeType="1"/>
          </xdr:cNvSpPr>
        </xdr:nvSpPr>
        <xdr:spPr bwMode="auto">
          <a:xfrm>
            <a:off x="585" y="10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" name="Line 216">
            <a:extLst>
              <a:ext uri="{FF2B5EF4-FFF2-40B4-BE49-F238E27FC236}">
                <a16:creationId xmlns:a16="http://schemas.microsoft.com/office/drawing/2014/main" id="{1EDD7117-FAAA-4FC9-9EF8-C4EB55E2320A}"/>
              </a:ext>
            </a:extLst>
          </xdr:cNvPr>
          <xdr:cNvSpPr>
            <a:spLocks noChangeShapeType="1"/>
          </xdr:cNvSpPr>
        </xdr:nvSpPr>
        <xdr:spPr bwMode="auto">
          <a:xfrm>
            <a:off x="586" y="10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8" name="Line 217">
            <a:extLst>
              <a:ext uri="{FF2B5EF4-FFF2-40B4-BE49-F238E27FC236}">
                <a16:creationId xmlns:a16="http://schemas.microsoft.com/office/drawing/2014/main" id="{220016A7-F3A6-46E0-A70D-7AA063B6A115}"/>
              </a:ext>
            </a:extLst>
          </xdr:cNvPr>
          <xdr:cNvSpPr>
            <a:spLocks noChangeShapeType="1"/>
          </xdr:cNvSpPr>
        </xdr:nvSpPr>
        <xdr:spPr bwMode="auto">
          <a:xfrm>
            <a:off x="587" y="102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9" name="Line 218">
            <a:extLst>
              <a:ext uri="{FF2B5EF4-FFF2-40B4-BE49-F238E27FC236}">
                <a16:creationId xmlns:a16="http://schemas.microsoft.com/office/drawing/2014/main" id="{E10896C8-26CF-4E21-A6F3-B5F396038A2C}"/>
              </a:ext>
            </a:extLst>
          </xdr:cNvPr>
          <xdr:cNvSpPr>
            <a:spLocks noChangeShapeType="1"/>
          </xdr:cNvSpPr>
        </xdr:nvSpPr>
        <xdr:spPr bwMode="auto">
          <a:xfrm>
            <a:off x="587" y="104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0" name="Line 219">
            <a:extLst>
              <a:ext uri="{FF2B5EF4-FFF2-40B4-BE49-F238E27FC236}">
                <a16:creationId xmlns:a16="http://schemas.microsoft.com/office/drawing/2014/main" id="{7011BF7D-42F9-4F9A-801A-6669836A44E1}"/>
              </a:ext>
            </a:extLst>
          </xdr:cNvPr>
          <xdr:cNvSpPr>
            <a:spLocks noChangeShapeType="1"/>
          </xdr:cNvSpPr>
        </xdr:nvSpPr>
        <xdr:spPr bwMode="auto">
          <a:xfrm>
            <a:off x="587" y="106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1" name="Line 220">
            <a:extLst>
              <a:ext uri="{FF2B5EF4-FFF2-40B4-BE49-F238E27FC236}">
                <a16:creationId xmlns:a16="http://schemas.microsoft.com/office/drawing/2014/main" id="{90B546E3-CA56-44F7-A4D6-330FE7C91E4B}"/>
              </a:ext>
            </a:extLst>
          </xdr:cNvPr>
          <xdr:cNvSpPr>
            <a:spLocks noChangeShapeType="1"/>
          </xdr:cNvSpPr>
        </xdr:nvSpPr>
        <xdr:spPr bwMode="auto">
          <a:xfrm>
            <a:off x="587" y="108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2" name="Line 221">
            <a:extLst>
              <a:ext uri="{FF2B5EF4-FFF2-40B4-BE49-F238E27FC236}">
                <a16:creationId xmlns:a16="http://schemas.microsoft.com/office/drawing/2014/main" id="{417FE847-B951-4C6F-B0A1-AD80A29C202D}"/>
              </a:ext>
            </a:extLst>
          </xdr:cNvPr>
          <xdr:cNvSpPr>
            <a:spLocks noChangeShapeType="1"/>
          </xdr:cNvSpPr>
        </xdr:nvSpPr>
        <xdr:spPr bwMode="auto">
          <a:xfrm>
            <a:off x="587" y="110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" name="Line 222">
            <a:extLst>
              <a:ext uri="{FF2B5EF4-FFF2-40B4-BE49-F238E27FC236}">
                <a16:creationId xmlns:a16="http://schemas.microsoft.com/office/drawing/2014/main" id="{588119E4-0AD4-4642-96F7-C3CF2004933C}"/>
              </a:ext>
            </a:extLst>
          </xdr:cNvPr>
          <xdr:cNvSpPr>
            <a:spLocks noChangeShapeType="1"/>
          </xdr:cNvSpPr>
        </xdr:nvSpPr>
        <xdr:spPr bwMode="auto">
          <a:xfrm>
            <a:off x="588" y="113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4" name="Line 223">
            <a:extLst>
              <a:ext uri="{FF2B5EF4-FFF2-40B4-BE49-F238E27FC236}">
                <a16:creationId xmlns:a16="http://schemas.microsoft.com/office/drawing/2014/main" id="{65CE1089-2CDB-4E9A-BF6C-CBFB6CC908DC}"/>
              </a:ext>
            </a:extLst>
          </xdr:cNvPr>
          <xdr:cNvSpPr>
            <a:spLocks noChangeShapeType="1"/>
          </xdr:cNvSpPr>
        </xdr:nvSpPr>
        <xdr:spPr bwMode="auto">
          <a:xfrm>
            <a:off x="588" y="114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5" name="Line 224">
            <a:extLst>
              <a:ext uri="{FF2B5EF4-FFF2-40B4-BE49-F238E27FC236}">
                <a16:creationId xmlns:a16="http://schemas.microsoft.com/office/drawing/2014/main" id="{6A23F0F6-4FA8-46E5-AED9-F11BFE4378E1}"/>
              </a:ext>
            </a:extLst>
          </xdr:cNvPr>
          <xdr:cNvSpPr>
            <a:spLocks noChangeShapeType="1"/>
          </xdr:cNvSpPr>
        </xdr:nvSpPr>
        <xdr:spPr bwMode="auto">
          <a:xfrm>
            <a:off x="589" y="116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6" name="Line 225">
            <a:extLst>
              <a:ext uri="{FF2B5EF4-FFF2-40B4-BE49-F238E27FC236}">
                <a16:creationId xmlns:a16="http://schemas.microsoft.com/office/drawing/2014/main" id="{325FE3F7-E75C-449A-863B-23D37C5D0A10}"/>
              </a:ext>
            </a:extLst>
          </xdr:cNvPr>
          <xdr:cNvSpPr>
            <a:spLocks noChangeShapeType="1"/>
          </xdr:cNvSpPr>
        </xdr:nvSpPr>
        <xdr:spPr bwMode="auto">
          <a:xfrm>
            <a:off x="590" y="118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7" name="Line 226">
            <a:extLst>
              <a:ext uri="{FF2B5EF4-FFF2-40B4-BE49-F238E27FC236}">
                <a16:creationId xmlns:a16="http://schemas.microsoft.com/office/drawing/2014/main" id="{BFF34E6E-E974-4874-BFDB-D9B81DA30669}"/>
              </a:ext>
            </a:extLst>
          </xdr:cNvPr>
          <xdr:cNvSpPr>
            <a:spLocks noChangeShapeType="1"/>
          </xdr:cNvSpPr>
        </xdr:nvSpPr>
        <xdr:spPr bwMode="auto">
          <a:xfrm>
            <a:off x="591" y="12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8" name="Line 227">
            <a:extLst>
              <a:ext uri="{FF2B5EF4-FFF2-40B4-BE49-F238E27FC236}">
                <a16:creationId xmlns:a16="http://schemas.microsoft.com/office/drawing/2014/main" id="{911E4974-8166-4BB8-992B-85CB84E1E627}"/>
              </a:ext>
            </a:extLst>
          </xdr:cNvPr>
          <xdr:cNvSpPr>
            <a:spLocks noChangeShapeType="1"/>
          </xdr:cNvSpPr>
        </xdr:nvSpPr>
        <xdr:spPr bwMode="auto">
          <a:xfrm>
            <a:off x="592" y="121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" name="Line 228">
            <a:extLst>
              <a:ext uri="{FF2B5EF4-FFF2-40B4-BE49-F238E27FC236}">
                <a16:creationId xmlns:a16="http://schemas.microsoft.com/office/drawing/2014/main" id="{2A2A1DAA-D0B6-404E-8DD6-B374EB2CCE03}"/>
              </a:ext>
            </a:extLst>
          </xdr:cNvPr>
          <xdr:cNvSpPr>
            <a:spLocks noChangeShapeType="1"/>
          </xdr:cNvSpPr>
        </xdr:nvSpPr>
        <xdr:spPr bwMode="auto">
          <a:xfrm>
            <a:off x="593" y="123"/>
            <a:ext cx="2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0" name="Line 229">
            <a:extLst>
              <a:ext uri="{FF2B5EF4-FFF2-40B4-BE49-F238E27FC236}">
                <a16:creationId xmlns:a16="http://schemas.microsoft.com/office/drawing/2014/main" id="{73ABD8CA-08DD-43F5-8A49-F52F36137346}"/>
              </a:ext>
            </a:extLst>
          </xdr:cNvPr>
          <xdr:cNvSpPr>
            <a:spLocks noChangeShapeType="1"/>
          </xdr:cNvSpPr>
        </xdr:nvSpPr>
        <xdr:spPr bwMode="auto">
          <a:xfrm>
            <a:off x="595" y="12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1" name="Line 230">
            <a:extLst>
              <a:ext uri="{FF2B5EF4-FFF2-40B4-BE49-F238E27FC236}">
                <a16:creationId xmlns:a16="http://schemas.microsoft.com/office/drawing/2014/main" id="{4DAD9F37-FA9F-41CC-991D-EC5AF7C17C78}"/>
              </a:ext>
            </a:extLst>
          </xdr:cNvPr>
          <xdr:cNvSpPr>
            <a:spLocks noChangeShapeType="1"/>
          </xdr:cNvSpPr>
        </xdr:nvSpPr>
        <xdr:spPr bwMode="auto">
          <a:xfrm>
            <a:off x="596" y="126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2" name="Line 231">
            <a:extLst>
              <a:ext uri="{FF2B5EF4-FFF2-40B4-BE49-F238E27FC236}">
                <a16:creationId xmlns:a16="http://schemas.microsoft.com/office/drawing/2014/main" id="{305626F3-AAE0-4FFF-8B30-AC4BCEE33D59}"/>
              </a:ext>
            </a:extLst>
          </xdr:cNvPr>
          <xdr:cNvSpPr>
            <a:spLocks noChangeShapeType="1"/>
          </xdr:cNvSpPr>
        </xdr:nvSpPr>
        <xdr:spPr bwMode="auto">
          <a:xfrm>
            <a:off x="597" y="126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3" name="Line 232">
            <a:extLst>
              <a:ext uri="{FF2B5EF4-FFF2-40B4-BE49-F238E27FC236}">
                <a16:creationId xmlns:a16="http://schemas.microsoft.com/office/drawing/2014/main" id="{BE4CA52F-8ADC-4056-A2DA-6A55C61EB8B8}"/>
              </a:ext>
            </a:extLst>
          </xdr:cNvPr>
          <xdr:cNvSpPr>
            <a:spLocks noChangeShapeType="1"/>
          </xdr:cNvSpPr>
        </xdr:nvSpPr>
        <xdr:spPr bwMode="auto">
          <a:xfrm>
            <a:off x="598" y="128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233">
            <a:extLst>
              <a:ext uri="{FF2B5EF4-FFF2-40B4-BE49-F238E27FC236}">
                <a16:creationId xmlns:a16="http://schemas.microsoft.com/office/drawing/2014/main" id="{776BA7F5-BCE7-4B90-B43C-A4A2976F00AD}"/>
              </a:ext>
            </a:extLst>
          </xdr:cNvPr>
          <xdr:cNvSpPr>
            <a:spLocks noChangeShapeType="1"/>
          </xdr:cNvSpPr>
        </xdr:nvSpPr>
        <xdr:spPr bwMode="auto">
          <a:xfrm>
            <a:off x="600" y="128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" name="Line 234">
            <a:extLst>
              <a:ext uri="{FF2B5EF4-FFF2-40B4-BE49-F238E27FC236}">
                <a16:creationId xmlns:a16="http://schemas.microsoft.com/office/drawing/2014/main" id="{6343E0B8-B9B9-42A6-B5E7-297CFB773ED0}"/>
              </a:ext>
            </a:extLst>
          </xdr:cNvPr>
          <xdr:cNvSpPr>
            <a:spLocks noChangeShapeType="1"/>
          </xdr:cNvSpPr>
        </xdr:nvSpPr>
        <xdr:spPr bwMode="auto">
          <a:xfrm>
            <a:off x="600" y="129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" name="Line 235">
            <a:extLst>
              <a:ext uri="{FF2B5EF4-FFF2-40B4-BE49-F238E27FC236}">
                <a16:creationId xmlns:a16="http://schemas.microsoft.com/office/drawing/2014/main" id="{51F1B401-7798-4F90-94EC-8E239B7F780E}"/>
              </a:ext>
            </a:extLst>
          </xdr:cNvPr>
          <xdr:cNvSpPr>
            <a:spLocks noChangeShapeType="1"/>
          </xdr:cNvSpPr>
        </xdr:nvSpPr>
        <xdr:spPr bwMode="auto">
          <a:xfrm>
            <a:off x="602" y="1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236">
            <a:extLst>
              <a:ext uri="{FF2B5EF4-FFF2-40B4-BE49-F238E27FC236}">
                <a16:creationId xmlns:a16="http://schemas.microsoft.com/office/drawing/2014/main" id="{9B4FD2F1-9C0A-4272-B018-A391B7FEBA78}"/>
              </a:ext>
            </a:extLst>
          </xdr:cNvPr>
          <xdr:cNvSpPr>
            <a:spLocks noChangeShapeType="1"/>
          </xdr:cNvSpPr>
        </xdr:nvSpPr>
        <xdr:spPr bwMode="auto">
          <a:xfrm>
            <a:off x="603" y="13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8" name="Line 237">
            <a:extLst>
              <a:ext uri="{FF2B5EF4-FFF2-40B4-BE49-F238E27FC236}">
                <a16:creationId xmlns:a16="http://schemas.microsoft.com/office/drawing/2014/main" id="{0030A3C4-85A7-4C51-84F2-C4C978876D86}"/>
              </a:ext>
            </a:extLst>
          </xdr:cNvPr>
          <xdr:cNvSpPr>
            <a:spLocks noChangeShapeType="1"/>
          </xdr:cNvSpPr>
        </xdr:nvSpPr>
        <xdr:spPr bwMode="auto">
          <a:xfrm>
            <a:off x="604" y="132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9" name="Line 238">
            <a:extLst>
              <a:ext uri="{FF2B5EF4-FFF2-40B4-BE49-F238E27FC236}">
                <a16:creationId xmlns:a16="http://schemas.microsoft.com/office/drawing/2014/main" id="{05B0C645-5BBA-4FE2-8E7B-79FB464E0D05}"/>
              </a:ext>
            </a:extLst>
          </xdr:cNvPr>
          <xdr:cNvSpPr>
            <a:spLocks noChangeShapeType="1"/>
          </xdr:cNvSpPr>
        </xdr:nvSpPr>
        <xdr:spPr bwMode="auto">
          <a:xfrm>
            <a:off x="605" y="132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0" name="Line 239">
            <a:extLst>
              <a:ext uri="{FF2B5EF4-FFF2-40B4-BE49-F238E27FC236}">
                <a16:creationId xmlns:a16="http://schemas.microsoft.com/office/drawing/2014/main" id="{99348907-BEE5-4D42-99F7-E18A7801242D}"/>
              </a:ext>
            </a:extLst>
          </xdr:cNvPr>
          <xdr:cNvSpPr>
            <a:spLocks noChangeShapeType="1"/>
          </xdr:cNvSpPr>
        </xdr:nvSpPr>
        <xdr:spPr bwMode="auto">
          <a:xfrm>
            <a:off x="607" y="13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" name="Line 240">
            <a:extLst>
              <a:ext uri="{FF2B5EF4-FFF2-40B4-BE49-F238E27FC236}">
                <a16:creationId xmlns:a16="http://schemas.microsoft.com/office/drawing/2014/main" id="{237E4348-E015-4F65-9492-B81D16A476BA}"/>
              </a:ext>
            </a:extLst>
          </xdr:cNvPr>
          <xdr:cNvSpPr>
            <a:spLocks noChangeShapeType="1"/>
          </xdr:cNvSpPr>
        </xdr:nvSpPr>
        <xdr:spPr bwMode="auto">
          <a:xfrm>
            <a:off x="608" y="1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" name="Line 241">
            <a:extLst>
              <a:ext uri="{FF2B5EF4-FFF2-40B4-BE49-F238E27FC236}">
                <a16:creationId xmlns:a16="http://schemas.microsoft.com/office/drawing/2014/main" id="{077DBA6B-AE44-40DF-8C3F-2A93F18BFC21}"/>
              </a:ext>
            </a:extLst>
          </xdr:cNvPr>
          <xdr:cNvSpPr>
            <a:spLocks noChangeShapeType="1"/>
          </xdr:cNvSpPr>
        </xdr:nvSpPr>
        <xdr:spPr bwMode="auto">
          <a:xfrm>
            <a:off x="609" y="135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3" name="Line 242">
            <a:extLst>
              <a:ext uri="{FF2B5EF4-FFF2-40B4-BE49-F238E27FC236}">
                <a16:creationId xmlns:a16="http://schemas.microsoft.com/office/drawing/2014/main" id="{74914121-447D-4551-BC94-CF982430D08F}"/>
              </a:ext>
            </a:extLst>
          </xdr:cNvPr>
          <xdr:cNvSpPr>
            <a:spLocks noChangeShapeType="1"/>
          </xdr:cNvSpPr>
        </xdr:nvSpPr>
        <xdr:spPr bwMode="auto">
          <a:xfrm>
            <a:off x="611" y="13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4" name="Line 243">
            <a:extLst>
              <a:ext uri="{FF2B5EF4-FFF2-40B4-BE49-F238E27FC236}">
                <a16:creationId xmlns:a16="http://schemas.microsoft.com/office/drawing/2014/main" id="{01797001-86E4-4302-97A0-D95FBCF0AD3C}"/>
              </a:ext>
            </a:extLst>
          </xdr:cNvPr>
          <xdr:cNvSpPr>
            <a:spLocks noChangeShapeType="1"/>
          </xdr:cNvSpPr>
        </xdr:nvSpPr>
        <xdr:spPr bwMode="auto">
          <a:xfrm>
            <a:off x="612" y="137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" name="Line 244">
            <a:extLst>
              <a:ext uri="{FF2B5EF4-FFF2-40B4-BE49-F238E27FC236}">
                <a16:creationId xmlns:a16="http://schemas.microsoft.com/office/drawing/2014/main" id="{CF0B732E-B612-4701-B29E-4C683265B3A1}"/>
              </a:ext>
            </a:extLst>
          </xdr:cNvPr>
          <xdr:cNvSpPr>
            <a:spLocks noChangeShapeType="1"/>
          </xdr:cNvSpPr>
        </xdr:nvSpPr>
        <xdr:spPr bwMode="auto">
          <a:xfrm>
            <a:off x="613" y="13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" name="Line 245">
            <a:extLst>
              <a:ext uri="{FF2B5EF4-FFF2-40B4-BE49-F238E27FC236}">
                <a16:creationId xmlns:a16="http://schemas.microsoft.com/office/drawing/2014/main" id="{C25C13C6-FA3C-4571-938B-C3BC441A5217}"/>
              </a:ext>
            </a:extLst>
          </xdr:cNvPr>
          <xdr:cNvSpPr>
            <a:spLocks noChangeShapeType="1"/>
          </xdr:cNvSpPr>
        </xdr:nvSpPr>
        <xdr:spPr bwMode="auto">
          <a:xfrm>
            <a:off x="614" y="138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" name="Line 246">
            <a:extLst>
              <a:ext uri="{FF2B5EF4-FFF2-40B4-BE49-F238E27FC236}">
                <a16:creationId xmlns:a16="http://schemas.microsoft.com/office/drawing/2014/main" id="{70A0B629-3E4C-48A9-8CE5-CFC6C2203570}"/>
              </a:ext>
            </a:extLst>
          </xdr:cNvPr>
          <xdr:cNvSpPr>
            <a:spLocks noChangeShapeType="1"/>
          </xdr:cNvSpPr>
        </xdr:nvSpPr>
        <xdr:spPr bwMode="auto">
          <a:xfrm>
            <a:off x="616" y="138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" name="Line 247">
            <a:extLst>
              <a:ext uri="{FF2B5EF4-FFF2-40B4-BE49-F238E27FC236}">
                <a16:creationId xmlns:a16="http://schemas.microsoft.com/office/drawing/2014/main" id="{D27F066B-E9A2-443E-874E-86F3E72A970D}"/>
              </a:ext>
            </a:extLst>
          </xdr:cNvPr>
          <xdr:cNvSpPr>
            <a:spLocks noChangeShapeType="1"/>
          </xdr:cNvSpPr>
        </xdr:nvSpPr>
        <xdr:spPr bwMode="auto">
          <a:xfrm>
            <a:off x="617" y="13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9" name="Line 248">
            <a:extLst>
              <a:ext uri="{FF2B5EF4-FFF2-40B4-BE49-F238E27FC236}">
                <a16:creationId xmlns:a16="http://schemas.microsoft.com/office/drawing/2014/main" id="{9719FFC3-8AB7-4DF5-B41D-B06080BF5177}"/>
              </a:ext>
            </a:extLst>
          </xdr:cNvPr>
          <xdr:cNvSpPr>
            <a:spLocks noChangeShapeType="1"/>
          </xdr:cNvSpPr>
        </xdr:nvSpPr>
        <xdr:spPr bwMode="auto">
          <a:xfrm>
            <a:off x="618" y="139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" name="Line 249">
            <a:extLst>
              <a:ext uri="{FF2B5EF4-FFF2-40B4-BE49-F238E27FC236}">
                <a16:creationId xmlns:a16="http://schemas.microsoft.com/office/drawing/2014/main" id="{662360CA-22B1-49B3-B1B5-43DA56902E67}"/>
              </a:ext>
            </a:extLst>
          </xdr:cNvPr>
          <xdr:cNvSpPr>
            <a:spLocks noChangeShapeType="1"/>
          </xdr:cNvSpPr>
        </xdr:nvSpPr>
        <xdr:spPr bwMode="auto">
          <a:xfrm>
            <a:off x="620" y="140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" name="Line 250">
            <a:extLst>
              <a:ext uri="{FF2B5EF4-FFF2-40B4-BE49-F238E27FC236}">
                <a16:creationId xmlns:a16="http://schemas.microsoft.com/office/drawing/2014/main" id="{D6CF73C6-1BB9-44BD-844E-7AABB1C0248B}"/>
              </a:ext>
            </a:extLst>
          </xdr:cNvPr>
          <xdr:cNvSpPr>
            <a:spLocks noChangeShapeType="1"/>
          </xdr:cNvSpPr>
        </xdr:nvSpPr>
        <xdr:spPr bwMode="auto">
          <a:xfrm>
            <a:off x="620" y="14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2" name="Line 251">
            <a:extLst>
              <a:ext uri="{FF2B5EF4-FFF2-40B4-BE49-F238E27FC236}">
                <a16:creationId xmlns:a16="http://schemas.microsoft.com/office/drawing/2014/main" id="{7F6A988E-D553-4277-9130-0EF5B1104728}"/>
              </a:ext>
            </a:extLst>
          </xdr:cNvPr>
          <xdr:cNvSpPr>
            <a:spLocks noChangeShapeType="1"/>
          </xdr:cNvSpPr>
        </xdr:nvSpPr>
        <xdr:spPr bwMode="auto">
          <a:xfrm>
            <a:off x="622" y="142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3" name="Line 252">
            <a:extLst>
              <a:ext uri="{FF2B5EF4-FFF2-40B4-BE49-F238E27FC236}">
                <a16:creationId xmlns:a16="http://schemas.microsoft.com/office/drawing/2014/main" id="{7DC17BDD-00F9-4396-8F77-991B8F009D56}"/>
              </a:ext>
            </a:extLst>
          </xdr:cNvPr>
          <xdr:cNvSpPr>
            <a:spLocks noChangeShapeType="1"/>
          </xdr:cNvSpPr>
        </xdr:nvSpPr>
        <xdr:spPr bwMode="auto">
          <a:xfrm>
            <a:off x="624" y="143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" name="Line 253">
            <a:extLst>
              <a:ext uri="{FF2B5EF4-FFF2-40B4-BE49-F238E27FC236}">
                <a16:creationId xmlns:a16="http://schemas.microsoft.com/office/drawing/2014/main" id="{0D443F51-5967-425C-805E-8BE7701AAB5C}"/>
              </a:ext>
            </a:extLst>
          </xdr:cNvPr>
          <xdr:cNvSpPr>
            <a:spLocks noChangeShapeType="1"/>
          </xdr:cNvSpPr>
        </xdr:nvSpPr>
        <xdr:spPr bwMode="auto">
          <a:xfrm>
            <a:off x="624" y="14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" name="Line 254">
            <a:extLst>
              <a:ext uri="{FF2B5EF4-FFF2-40B4-BE49-F238E27FC236}">
                <a16:creationId xmlns:a16="http://schemas.microsoft.com/office/drawing/2014/main" id="{BF03A027-B2AE-4EDD-B7A7-11C8BA48D256}"/>
              </a:ext>
            </a:extLst>
          </xdr:cNvPr>
          <xdr:cNvSpPr>
            <a:spLocks noChangeShapeType="1"/>
          </xdr:cNvSpPr>
        </xdr:nvSpPr>
        <xdr:spPr bwMode="auto">
          <a:xfrm>
            <a:off x="626" y="144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6" name="Line 255">
            <a:extLst>
              <a:ext uri="{FF2B5EF4-FFF2-40B4-BE49-F238E27FC236}">
                <a16:creationId xmlns:a16="http://schemas.microsoft.com/office/drawing/2014/main" id="{3AEFFEAE-4F42-4D37-9FEC-48E8D4266F94}"/>
              </a:ext>
            </a:extLst>
          </xdr:cNvPr>
          <xdr:cNvSpPr>
            <a:spLocks noChangeShapeType="1"/>
          </xdr:cNvSpPr>
        </xdr:nvSpPr>
        <xdr:spPr bwMode="auto">
          <a:xfrm>
            <a:off x="627" y="144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7" name="Line 256">
            <a:extLst>
              <a:ext uri="{FF2B5EF4-FFF2-40B4-BE49-F238E27FC236}">
                <a16:creationId xmlns:a16="http://schemas.microsoft.com/office/drawing/2014/main" id="{D296E7C6-467E-4CE1-9ADD-87F62DF41E7A}"/>
              </a:ext>
            </a:extLst>
          </xdr:cNvPr>
          <xdr:cNvSpPr>
            <a:spLocks noChangeShapeType="1"/>
          </xdr:cNvSpPr>
        </xdr:nvSpPr>
        <xdr:spPr bwMode="auto">
          <a:xfrm>
            <a:off x="628" y="144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8" name="Line 257">
            <a:extLst>
              <a:ext uri="{FF2B5EF4-FFF2-40B4-BE49-F238E27FC236}">
                <a16:creationId xmlns:a16="http://schemas.microsoft.com/office/drawing/2014/main" id="{878F35D4-94B6-4ECD-BFA5-FC243FBAC3E4}"/>
              </a:ext>
            </a:extLst>
          </xdr:cNvPr>
          <xdr:cNvSpPr>
            <a:spLocks noChangeShapeType="1"/>
          </xdr:cNvSpPr>
        </xdr:nvSpPr>
        <xdr:spPr bwMode="auto">
          <a:xfrm>
            <a:off x="629" y="14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9" name="Line 258">
            <a:extLst>
              <a:ext uri="{FF2B5EF4-FFF2-40B4-BE49-F238E27FC236}">
                <a16:creationId xmlns:a16="http://schemas.microsoft.com/office/drawing/2014/main" id="{60CADB50-2C3E-4833-8563-E84AB71DAD4A}"/>
              </a:ext>
            </a:extLst>
          </xdr:cNvPr>
          <xdr:cNvSpPr>
            <a:spLocks noChangeShapeType="1"/>
          </xdr:cNvSpPr>
        </xdr:nvSpPr>
        <xdr:spPr bwMode="auto">
          <a:xfrm>
            <a:off x="630" y="14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0" name="Line 259">
            <a:extLst>
              <a:ext uri="{FF2B5EF4-FFF2-40B4-BE49-F238E27FC236}">
                <a16:creationId xmlns:a16="http://schemas.microsoft.com/office/drawing/2014/main" id="{79B09CB0-3624-48F6-8D34-9F80C06E43CC}"/>
              </a:ext>
            </a:extLst>
          </xdr:cNvPr>
          <xdr:cNvSpPr>
            <a:spLocks noChangeShapeType="1"/>
          </xdr:cNvSpPr>
        </xdr:nvSpPr>
        <xdr:spPr bwMode="auto">
          <a:xfrm>
            <a:off x="631" y="14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" name="Line 260">
            <a:extLst>
              <a:ext uri="{FF2B5EF4-FFF2-40B4-BE49-F238E27FC236}">
                <a16:creationId xmlns:a16="http://schemas.microsoft.com/office/drawing/2014/main" id="{77460B84-F4B3-4DB0-A6D9-3E00710C0161}"/>
              </a:ext>
            </a:extLst>
          </xdr:cNvPr>
          <xdr:cNvSpPr>
            <a:spLocks noChangeShapeType="1"/>
          </xdr:cNvSpPr>
        </xdr:nvSpPr>
        <xdr:spPr bwMode="auto">
          <a:xfrm>
            <a:off x="632" y="14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2" name="Line 261">
            <a:extLst>
              <a:ext uri="{FF2B5EF4-FFF2-40B4-BE49-F238E27FC236}">
                <a16:creationId xmlns:a16="http://schemas.microsoft.com/office/drawing/2014/main" id="{4590D92D-2DF5-4A82-A253-C111FD4AF1AD}"/>
              </a:ext>
            </a:extLst>
          </xdr:cNvPr>
          <xdr:cNvSpPr>
            <a:spLocks noChangeShapeType="1"/>
          </xdr:cNvSpPr>
        </xdr:nvSpPr>
        <xdr:spPr bwMode="auto">
          <a:xfrm>
            <a:off x="633" y="1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3" name="Line 262">
            <a:extLst>
              <a:ext uri="{FF2B5EF4-FFF2-40B4-BE49-F238E27FC236}">
                <a16:creationId xmlns:a16="http://schemas.microsoft.com/office/drawing/2014/main" id="{1FB8CDBA-5FB1-4950-9F57-6DFE0F4ABC04}"/>
              </a:ext>
            </a:extLst>
          </xdr:cNvPr>
          <xdr:cNvSpPr>
            <a:spLocks noChangeShapeType="1"/>
          </xdr:cNvSpPr>
        </xdr:nvSpPr>
        <xdr:spPr bwMode="auto">
          <a:xfrm>
            <a:off x="634" y="147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4" name="Line 263">
            <a:extLst>
              <a:ext uri="{FF2B5EF4-FFF2-40B4-BE49-F238E27FC236}">
                <a16:creationId xmlns:a16="http://schemas.microsoft.com/office/drawing/2014/main" id="{9B77471B-0D7E-4212-BBC1-E1CD91E6EF85}"/>
              </a:ext>
            </a:extLst>
          </xdr:cNvPr>
          <xdr:cNvSpPr>
            <a:spLocks noChangeShapeType="1"/>
          </xdr:cNvSpPr>
        </xdr:nvSpPr>
        <xdr:spPr bwMode="auto">
          <a:xfrm>
            <a:off x="635" y="147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" name="Line 264">
            <a:extLst>
              <a:ext uri="{FF2B5EF4-FFF2-40B4-BE49-F238E27FC236}">
                <a16:creationId xmlns:a16="http://schemas.microsoft.com/office/drawing/2014/main" id="{758C2DC0-76B7-4629-9E18-592136045811}"/>
              </a:ext>
            </a:extLst>
          </xdr:cNvPr>
          <xdr:cNvSpPr>
            <a:spLocks noChangeShapeType="1"/>
          </xdr:cNvSpPr>
        </xdr:nvSpPr>
        <xdr:spPr bwMode="auto">
          <a:xfrm>
            <a:off x="637" y="148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6" name="Line 265">
            <a:extLst>
              <a:ext uri="{FF2B5EF4-FFF2-40B4-BE49-F238E27FC236}">
                <a16:creationId xmlns:a16="http://schemas.microsoft.com/office/drawing/2014/main" id="{978BFC3E-6CAD-41AE-A366-7DCE5F1B3514}"/>
              </a:ext>
            </a:extLst>
          </xdr:cNvPr>
          <xdr:cNvSpPr>
            <a:spLocks noChangeShapeType="1"/>
          </xdr:cNvSpPr>
        </xdr:nvSpPr>
        <xdr:spPr bwMode="auto">
          <a:xfrm>
            <a:off x="637" y="149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" name="Line 266">
            <a:extLst>
              <a:ext uri="{FF2B5EF4-FFF2-40B4-BE49-F238E27FC236}">
                <a16:creationId xmlns:a16="http://schemas.microsoft.com/office/drawing/2014/main" id="{83F67A9E-C7D6-4840-97A5-111FB2C5AB39}"/>
              </a:ext>
            </a:extLst>
          </xdr:cNvPr>
          <xdr:cNvSpPr>
            <a:spLocks noChangeShapeType="1"/>
          </xdr:cNvSpPr>
        </xdr:nvSpPr>
        <xdr:spPr bwMode="auto">
          <a:xfrm>
            <a:off x="638" y="149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8" name="Line 267">
            <a:extLst>
              <a:ext uri="{FF2B5EF4-FFF2-40B4-BE49-F238E27FC236}">
                <a16:creationId xmlns:a16="http://schemas.microsoft.com/office/drawing/2014/main" id="{E589F60B-977D-4D1C-8FFB-D45F00876C1B}"/>
              </a:ext>
            </a:extLst>
          </xdr:cNvPr>
          <xdr:cNvSpPr>
            <a:spLocks noChangeShapeType="1"/>
          </xdr:cNvSpPr>
        </xdr:nvSpPr>
        <xdr:spPr bwMode="auto">
          <a:xfrm>
            <a:off x="640" y="15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9" name="Line 268">
            <a:extLst>
              <a:ext uri="{FF2B5EF4-FFF2-40B4-BE49-F238E27FC236}">
                <a16:creationId xmlns:a16="http://schemas.microsoft.com/office/drawing/2014/main" id="{6A5308F0-9407-4F31-A573-EDC210D9E7EB}"/>
              </a:ext>
            </a:extLst>
          </xdr:cNvPr>
          <xdr:cNvSpPr>
            <a:spLocks noChangeShapeType="1"/>
          </xdr:cNvSpPr>
        </xdr:nvSpPr>
        <xdr:spPr bwMode="auto">
          <a:xfrm>
            <a:off x="641" y="150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0" name="Line 269">
            <a:extLst>
              <a:ext uri="{FF2B5EF4-FFF2-40B4-BE49-F238E27FC236}">
                <a16:creationId xmlns:a16="http://schemas.microsoft.com/office/drawing/2014/main" id="{E35B5DF5-FD43-41F7-80FD-EF3F1AC83A7F}"/>
              </a:ext>
            </a:extLst>
          </xdr:cNvPr>
          <xdr:cNvSpPr>
            <a:spLocks noChangeShapeType="1"/>
          </xdr:cNvSpPr>
        </xdr:nvSpPr>
        <xdr:spPr bwMode="auto">
          <a:xfrm>
            <a:off x="644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1" name="Line 270">
            <a:extLst>
              <a:ext uri="{FF2B5EF4-FFF2-40B4-BE49-F238E27FC236}">
                <a16:creationId xmlns:a16="http://schemas.microsoft.com/office/drawing/2014/main" id="{1BF8D3FB-F451-4E62-971D-2343C93AA52D}"/>
              </a:ext>
            </a:extLst>
          </xdr:cNvPr>
          <xdr:cNvSpPr>
            <a:spLocks noChangeShapeType="1"/>
          </xdr:cNvSpPr>
        </xdr:nvSpPr>
        <xdr:spPr bwMode="auto">
          <a:xfrm>
            <a:off x="645" y="151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" name="Line 271">
            <a:extLst>
              <a:ext uri="{FF2B5EF4-FFF2-40B4-BE49-F238E27FC236}">
                <a16:creationId xmlns:a16="http://schemas.microsoft.com/office/drawing/2014/main" id="{D4F3F63F-0C7F-4A88-830B-09D46923E4A5}"/>
              </a:ext>
            </a:extLst>
          </xdr:cNvPr>
          <xdr:cNvSpPr>
            <a:spLocks noChangeShapeType="1"/>
          </xdr:cNvSpPr>
        </xdr:nvSpPr>
        <xdr:spPr bwMode="auto">
          <a:xfrm>
            <a:off x="647" y="151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" name="Line 272">
            <a:extLst>
              <a:ext uri="{FF2B5EF4-FFF2-40B4-BE49-F238E27FC236}">
                <a16:creationId xmlns:a16="http://schemas.microsoft.com/office/drawing/2014/main" id="{DA9573B0-BB3E-4C4B-A6F3-EBD0A07FD7A9}"/>
              </a:ext>
            </a:extLst>
          </xdr:cNvPr>
          <xdr:cNvSpPr>
            <a:spLocks noChangeShapeType="1"/>
          </xdr:cNvSpPr>
        </xdr:nvSpPr>
        <xdr:spPr bwMode="auto">
          <a:xfrm>
            <a:off x="649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4" name="Line 273">
            <a:extLst>
              <a:ext uri="{FF2B5EF4-FFF2-40B4-BE49-F238E27FC236}">
                <a16:creationId xmlns:a16="http://schemas.microsoft.com/office/drawing/2014/main" id="{C23A2DE4-47B0-4499-BAE7-0D29C33DBEA4}"/>
              </a:ext>
            </a:extLst>
          </xdr:cNvPr>
          <xdr:cNvSpPr>
            <a:spLocks noChangeShapeType="1"/>
          </xdr:cNvSpPr>
        </xdr:nvSpPr>
        <xdr:spPr bwMode="auto">
          <a:xfrm>
            <a:off x="650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5" name="Line 274">
            <a:extLst>
              <a:ext uri="{FF2B5EF4-FFF2-40B4-BE49-F238E27FC236}">
                <a16:creationId xmlns:a16="http://schemas.microsoft.com/office/drawing/2014/main" id="{72F29C98-0808-4129-BBE8-8B77BCFAD429}"/>
              </a:ext>
            </a:extLst>
          </xdr:cNvPr>
          <xdr:cNvSpPr>
            <a:spLocks noChangeShapeType="1"/>
          </xdr:cNvSpPr>
        </xdr:nvSpPr>
        <xdr:spPr bwMode="auto">
          <a:xfrm>
            <a:off x="651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6" name="Line 275">
            <a:extLst>
              <a:ext uri="{FF2B5EF4-FFF2-40B4-BE49-F238E27FC236}">
                <a16:creationId xmlns:a16="http://schemas.microsoft.com/office/drawing/2014/main" id="{BC54EDD7-5261-4025-A558-F9F9E7068A75}"/>
              </a:ext>
            </a:extLst>
          </xdr:cNvPr>
          <xdr:cNvSpPr>
            <a:spLocks noChangeShapeType="1"/>
          </xdr:cNvSpPr>
        </xdr:nvSpPr>
        <xdr:spPr bwMode="auto">
          <a:xfrm>
            <a:off x="652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7" name="Line 276">
            <a:extLst>
              <a:ext uri="{FF2B5EF4-FFF2-40B4-BE49-F238E27FC236}">
                <a16:creationId xmlns:a16="http://schemas.microsoft.com/office/drawing/2014/main" id="{9187C7EB-63E7-4512-BFA8-0E8BA5AC608A}"/>
              </a:ext>
            </a:extLst>
          </xdr:cNvPr>
          <xdr:cNvSpPr>
            <a:spLocks noChangeShapeType="1"/>
          </xdr:cNvSpPr>
        </xdr:nvSpPr>
        <xdr:spPr bwMode="auto">
          <a:xfrm flipV="1">
            <a:off x="653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" name="Line 277">
            <a:extLst>
              <a:ext uri="{FF2B5EF4-FFF2-40B4-BE49-F238E27FC236}">
                <a16:creationId xmlns:a16="http://schemas.microsoft.com/office/drawing/2014/main" id="{7596AFAB-14BA-4B16-8F11-81A861654D20}"/>
              </a:ext>
            </a:extLst>
          </xdr:cNvPr>
          <xdr:cNvSpPr>
            <a:spLocks noChangeShapeType="1"/>
          </xdr:cNvSpPr>
        </xdr:nvSpPr>
        <xdr:spPr bwMode="auto">
          <a:xfrm flipV="1">
            <a:off x="654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" name="Line 278">
            <a:extLst>
              <a:ext uri="{FF2B5EF4-FFF2-40B4-BE49-F238E27FC236}">
                <a16:creationId xmlns:a16="http://schemas.microsoft.com/office/drawing/2014/main" id="{FE775C25-6B34-406F-A064-E085632B69A8}"/>
              </a:ext>
            </a:extLst>
          </xdr:cNvPr>
          <xdr:cNvSpPr>
            <a:spLocks noChangeShapeType="1"/>
          </xdr:cNvSpPr>
        </xdr:nvSpPr>
        <xdr:spPr bwMode="auto">
          <a:xfrm flipV="1">
            <a:off x="655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" name="Line 279">
            <a:extLst>
              <a:ext uri="{FF2B5EF4-FFF2-40B4-BE49-F238E27FC236}">
                <a16:creationId xmlns:a16="http://schemas.microsoft.com/office/drawing/2014/main" id="{C853BDFF-D2FB-4FBF-AC80-818C00A7D395}"/>
              </a:ext>
            </a:extLst>
          </xdr:cNvPr>
          <xdr:cNvSpPr>
            <a:spLocks noChangeShapeType="1"/>
          </xdr:cNvSpPr>
        </xdr:nvSpPr>
        <xdr:spPr bwMode="auto">
          <a:xfrm flipV="1">
            <a:off x="656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1" name="Line 280">
            <a:extLst>
              <a:ext uri="{FF2B5EF4-FFF2-40B4-BE49-F238E27FC236}">
                <a16:creationId xmlns:a16="http://schemas.microsoft.com/office/drawing/2014/main" id="{9B40F528-D60D-4843-8EAC-24837236F6A3}"/>
              </a:ext>
            </a:extLst>
          </xdr:cNvPr>
          <xdr:cNvSpPr>
            <a:spLocks noChangeShapeType="1"/>
          </xdr:cNvSpPr>
        </xdr:nvSpPr>
        <xdr:spPr bwMode="auto">
          <a:xfrm flipV="1">
            <a:off x="657" y="15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2" name="Line 281">
            <a:extLst>
              <a:ext uri="{FF2B5EF4-FFF2-40B4-BE49-F238E27FC236}">
                <a16:creationId xmlns:a16="http://schemas.microsoft.com/office/drawing/2014/main" id="{C0FF8A1F-1654-47E8-816C-1A9310942116}"/>
              </a:ext>
            </a:extLst>
          </xdr:cNvPr>
          <xdr:cNvSpPr>
            <a:spLocks noChangeShapeType="1"/>
          </xdr:cNvSpPr>
        </xdr:nvSpPr>
        <xdr:spPr bwMode="auto">
          <a:xfrm flipV="1">
            <a:off x="658" y="15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3" name="Line 282">
            <a:extLst>
              <a:ext uri="{FF2B5EF4-FFF2-40B4-BE49-F238E27FC236}">
                <a16:creationId xmlns:a16="http://schemas.microsoft.com/office/drawing/2014/main" id="{15C01A94-A30E-4441-A057-8EECD217C077}"/>
              </a:ext>
            </a:extLst>
          </xdr:cNvPr>
          <xdr:cNvSpPr>
            <a:spLocks noChangeShapeType="1"/>
          </xdr:cNvSpPr>
        </xdr:nvSpPr>
        <xdr:spPr bwMode="auto">
          <a:xfrm flipV="1">
            <a:off x="659" y="1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4" name="Line 283">
            <a:extLst>
              <a:ext uri="{FF2B5EF4-FFF2-40B4-BE49-F238E27FC236}">
                <a16:creationId xmlns:a16="http://schemas.microsoft.com/office/drawing/2014/main" id="{CB944F60-70F9-4660-BA3B-B93C3317D669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14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5" name="Line 284">
            <a:extLst>
              <a:ext uri="{FF2B5EF4-FFF2-40B4-BE49-F238E27FC236}">
                <a16:creationId xmlns:a16="http://schemas.microsoft.com/office/drawing/2014/main" id="{B504CE84-D547-4726-AD3F-5975C563B55F}"/>
              </a:ext>
            </a:extLst>
          </xdr:cNvPr>
          <xdr:cNvSpPr>
            <a:spLocks noChangeShapeType="1"/>
          </xdr:cNvSpPr>
        </xdr:nvSpPr>
        <xdr:spPr bwMode="auto">
          <a:xfrm flipV="1">
            <a:off x="653" y="81"/>
            <a:ext cx="7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" name="Line 285">
            <a:extLst>
              <a:ext uri="{FF2B5EF4-FFF2-40B4-BE49-F238E27FC236}">
                <a16:creationId xmlns:a16="http://schemas.microsoft.com/office/drawing/2014/main" id="{CCD12051-1887-47FA-B464-B81DD94120C3}"/>
              </a:ext>
            </a:extLst>
          </xdr:cNvPr>
          <xdr:cNvSpPr>
            <a:spLocks noChangeShapeType="1"/>
          </xdr:cNvSpPr>
        </xdr:nvSpPr>
        <xdr:spPr bwMode="auto">
          <a:xfrm flipV="1">
            <a:off x="648" y="75"/>
            <a:ext cx="12" cy="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7" name="Line 286">
            <a:extLst>
              <a:ext uri="{FF2B5EF4-FFF2-40B4-BE49-F238E27FC236}">
                <a16:creationId xmlns:a16="http://schemas.microsoft.com/office/drawing/2014/main" id="{FCF6AAB2-9DC1-4802-88C5-36D382E882C3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87"/>
            <a:ext cx="11" cy="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8" name="Line 287">
            <a:extLst>
              <a:ext uri="{FF2B5EF4-FFF2-40B4-BE49-F238E27FC236}">
                <a16:creationId xmlns:a16="http://schemas.microsoft.com/office/drawing/2014/main" id="{3C147CE2-496F-42B2-ACE7-CAA36B70F1F0}"/>
              </a:ext>
            </a:extLst>
          </xdr:cNvPr>
          <xdr:cNvSpPr>
            <a:spLocks noChangeShapeType="1"/>
          </xdr:cNvSpPr>
        </xdr:nvSpPr>
        <xdr:spPr bwMode="auto">
          <a:xfrm flipV="1">
            <a:off x="609" y="1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9" name="Line 288">
            <a:extLst>
              <a:ext uri="{FF2B5EF4-FFF2-40B4-BE49-F238E27FC236}">
                <a16:creationId xmlns:a16="http://schemas.microsoft.com/office/drawing/2014/main" id="{C65A838C-0586-4D12-88DE-CE9E8ED06970}"/>
              </a:ext>
            </a:extLst>
          </xdr:cNvPr>
          <xdr:cNvSpPr>
            <a:spLocks noChangeShapeType="1"/>
          </xdr:cNvSpPr>
        </xdr:nvSpPr>
        <xdr:spPr bwMode="auto">
          <a:xfrm flipV="1">
            <a:off x="610" y="132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0" name="Line 289">
            <a:extLst>
              <a:ext uri="{FF2B5EF4-FFF2-40B4-BE49-F238E27FC236}">
                <a16:creationId xmlns:a16="http://schemas.microsoft.com/office/drawing/2014/main" id="{298C75DB-6786-41BF-9483-B2C29955CDAA}"/>
              </a:ext>
            </a:extLst>
          </xdr:cNvPr>
          <xdr:cNvSpPr>
            <a:spLocks noChangeShapeType="1"/>
          </xdr:cNvSpPr>
        </xdr:nvSpPr>
        <xdr:spPr bwMode="auto">
          <a:xfrm flipV="1">
            <a:off x="614" y="126"/>
            <a:ext cx="3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1" name="Line 290">
            <a:extLst>
              <a:ext uri="{FF2B5EF4-FFF2-40B4-BE49-F238E27FC236}">
                <a16:creationId xmlns:a16="http://schemas.microsoft.com/office/drawing/2014/main" id="{F02D46A7-B30F-4AD6-B595-CCF03A5E5DD0}"/>
              </a:ext>
            </a:extLst>
          </xdr:cNvPr>
          <xdr:cNvSpPr>
            <a:spLocks noChangeShapeType="1"/>
          </xdr:cNvSpPr>
        </xdr:nvSpPr>
        <xdr:spPr bwMode="auto">
          <a:xfrm flipV="1">
            <a:off x="619" y="122"/>
            <a:ext cx="1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" name="Line 291">
            <a:extLst>
              <a:ext uri="{FF2B5EF4-FFF2-40B4-BE49-F238E27FC236}">
                <a16:creationId xmlns:a16="http://schemas.microsoft.com/office/drawing/2014/main" id="{32C49F07-A752-4BA6-B011-E0E906A8C776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120"/>
            <a:ext cx="3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3" name="Line 292">
            <a:extLst>
              <a:ext uri="{FF2B5EF4-FFF2-40B4-BE49-F238E27FC236}">
                <a16:creationId xmlns:a16="http://schemas.microsoft.com/office/drawing/2014/main" id="{CF7FD4A1-EF7C-4BB4-A454-A171304DD94F}"/>
              </a:ext>
            </a:extLst>
          </xdr:cNvPr>
          <xdr:cNvSpPr>
            <a:spLocks noChangeShapeType="1"/>
          </xdr:cNvSpPr>
        </xdr:nvSpPr>
        <xdr:spPr bwMode="auto">
          <a:xfrm flipV="1">
            <a:off x="624" y="115"/>
            <a:ext cx="4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4" name="Line 293">
            <a:extLst>
              <a:ext uri="{FF2B5EF4-FFF2-40B4-BE49-F238E27FC236}">
                <a16:creationId xmlns:a16="http://schemas.microsoft.com/office/drawing/2014/main" id="{08A1CC0F-B789-49A2-9DB8-754D528237D7}"/>
              </a:ext>
            </a:extLst>
          </xdr:cNvPr>
          <xdr:cNvSpPr>
            <a:spLocks noChangeShapeType="1"/>
          </xdr:cNvSpPr>
        </xdr:nvSpPr>
        <xdr:spPr bwMode="auto">
          <a:xfrm flipV="1">
            <a:off x="629" y="111"/>
            <a:ext cx="3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5" name="Line 294">
            <a:extLst>
              <a:ext uri="{FF2B5EF4-FFF2-40B4-BE49-F238E27FC236}">
                <a16:creationId xmlns:a16="http://schemas.microsoft.com/office/drawing/2014/main" id="{D1355BBF-187F-42F1-944D-1101F3A97D27}"/>
              </a:ext>
            </a:extLst>
          </xdr:cNvPr>
          <xdr:cNvSpPr>
            <a:spLocks noChangeShapeType="1"/>
          </xdr:cNvSpPr>
        </xdr:nvSpPr>
        <xdr:spPr bwMode="auto">
          <a:xfrm flipV="1">
            <a:off x="632" y="109"/>
            <a:ext cx="1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6" name="Line 295">
            <a:extLst>
              <a:ext uri="{FF2B5EF4-FFF2-40B4-BE49-F238E27FC236}">
                <a16:creationId xmlns:a16="http://schemas.microsoft.com/office/drawing/2014/main" id="{6D7BC075-99E0-47D8-9E03-8A9D9D104413}"/>
              </a:ext>
            </a:extLst>
          </xdr:cNvPr>
          <xdr:cNvSpPr>
            <a:spLocks noChangeShapeType="1"/>
          </xdr:cNvSpPr>
        </xdr:nvSpPr>
        <xdr:spPr bwMode="auto">
          <a:xfrm flipV="1">
            <a:off x="635" y="103"/>
            <a:ext cx="3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296">
            <a:extLst>
              <a:ext uri="{FF2B5EF4-FFF2-40B4-BE49-F238E27FC236}">
                <a16:creationId xmlns:a16="http://schemas.microsoft.com/office/drawing/2014/main" id="{6B890E98-0943-417A-A470-9AFF3B366E14}"/>
              </a:ext>
            </a:extLst>
          </xdr:cNvPr>
          <xdr:cNvSpPr>
            <a:spLocks noChangeShapeType="1"/>
          </xdr:cNvSpPr>
        </xdr:nvSpPr>
        <xdr:spPr bwMode="auto">
          <a:xfrm flipV="1">
            <a:off x="641" y="100"/>
            <a:ext cx="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" name="Line 297">
            <a:extLst>
              <a:ext uri="{FF2B5EF4-FFF2-40B4-BE49-F238E27FC236}">
                <a16:creationId xmlns:a16="http://schemas.microsoft.com/office/drawing/2014/main" id="{272E990C-4D1F-482C-BFE6-0AA4AB24F099}"/>
              </a:ext>
            </a:extLst>
          </xdr:cNvPr>
          <xdr:cNvSpPr>
            <a:spLocks noChangeShapeType="1"/>
          </xdr:cNvSpPr>
        </xdr:nvSpPr>
        <xdr:spPr bwMode="auto">
          <a:xfrm flipV="1">
            <a:off x="642" y="98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" name="Line 298">
            <a:extLst>
              <a:ext uri="{FF2B5EF4-FFF2-40B4-BE49-F238E27FC236}">
                <a16:creationId xmlns:a16="http://schemas.microsoft.com/office/drawing/2014/main" id="{02E871A6-FA16-41C1-9F66-4EDF8E998B68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92"/>
            <a:ext cx="4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299">
            <a:extLst>
              <a:ext uri="{FF2B5EF4-FFF2-40B4-BE49-F238E27FC236}">
                <a16:creationId xmlns:a16="http://schemas.microsoft.com/office/drawing/2014/main" id="{0460A819-FF6C-4B07-8EA9-F57ACB214F48}"/>
              </a:ext>
            </a:extLst>
          </xdr:cNvPr>
          <xdr:cNvSpPr>
            <a:spLocks noChangeShapeType="1"/>
          </xdr:cNvSpPr>
        </xdr:nvSpPr>
        <xdr:spPr bwMode="auto">
          <a:xfrm flipV="1">
            <a:off x="651" y="88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1" name="Line 300">
            <a:extLst>
              <a:ext uri="{FF2B5EF4-FFF2-40B4-BE49-F238E27FC236}">
                <a16:creationId xmlns:a16="http://schemas.microsoft.com/office/drawing/2014/main" id="{73A6F16D-81E1-4763-B5A7-EF63C0BC1C31}"/>
              </a:ext>
            </a:extLst>
          </xdr:cNvPr>
          <xdr:cNvSpPr>
            <a:spLocks noChangeShapeType="1"/>
          </xdr:cNvSpPr>
        </xdr:nvSpPr>
        <xdr:spPr bwMode="auto">
          <a:xfrm flipV="1">
            <a:off x="653" y="87"/>
            <a:ext cx="0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2" name="Line 301">
            <a:extLst>
              <a:ext uri="{FF2B5EF4-FFF2-40B4-BE49-F238E27FC236}">
                <a16:creationId xmlns:a16="http://schemas.microsoft.com/office/drawing/2014/main" id="{404D6B3B-F091-4A3D-A50C-E1AE8F322F70}"/>
              </a:ext>
            </a:extLst>
          </xdr:cNvPr>
          <xdr:cNvSpPr>
            <a:spLocks noChangeShapeType="1"/>
          </xdr:cNvSpPr>
        </xdr:nvSpPr>
        <xdr:spPr bwMode="auto">
          <a:xfrm flipV="1">
            <a:off x="605" y="131"/>
            <a:ext cx="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3" name="Line 302">
            <a:extLst>
              <a:ext uri="{FF2B5EF4-FFF2-40B4-BE49-F238E27FC236}">
                <a16:creationId xmlns:a16="http://schemas.microsoft.com/office/drawing/2014/main" id="{5B06E656-66BE-45F3-B82D-0C7346266F72}"/>
              </a:ext>
            </a:extLst>
          </xdr:cNvPr>
          <xdr:cNvSpPr>
            <a:spLocks noChangeShapeType="1"/>
          </xdr:cNvSpPr>
        </xdr:nvSpPr>
        <xdr:spPr bwMode="auto">
          <a:xfrm flipV="1">
            <a:off x="609" y="127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4" name="Line 303">
            <a:extLst>
              <a:ext uri="{FF2B5EF4-FFF2-40B4-BE49-F238E27FC236}">
                <a16:creationId xmlns:a16="http://schemas.microsoft.com/office/drawing/2014/main" id="{C7E58561-33C4-4A4E-BF5D-A513564F16DB}"/>
              </a:ext>
            </a:extLst>
          </xdr:cNvPr>
          <xdr:cNvSpPr>
            <a:spLocks noChangeShapeType="1"/>
          </xdr:cNvSpPr>
        </xdr:nvSpPr>
        <xdr:spPr bwMode="auto">
          <a:xfrm flipV="1">
            <a:off x="611" y="126"/>
            <a:ext cx="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" name="Line 304">
            <a:extLst>
              <a:ext uri="{FF2B5EF4-FFF2-40B4-BE49-F238E27FC236}">
                <a16:creationId xmlns:a16="http://schemas.microsoft.com/office/drawing/2014/main" id="{320D3BDB-79F0-4574-9ECC-A7229D5FD16D}"/>
              </a:ext>
            </a:extLst>
          </xdr:cNvPr>
          <xdr:cNvSpPr>
            <a:spLocks noChangeShapeType="1"/>
          </xdr:cNvSpPr>
        </xdr:nvSpPr>
        <xdr:spPr bwMode="auto">
          <a:xfrm flipV="1">
            <a:off x="614" y="120"/>
            <a:ext cx="4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" name="Line 305">
            <a:extLst>
              <a:ext uri="{FF2B5EF4-FFF2-40B4-BE49-F238E27FC236}">
                <a16:creationId xmlns:a16="http://schemas.microsoft.com/office/drawing/2014/main" id="{BF58D662-6C43-49AB-85C6-E1BF74BFA701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116"/>
            <a:ext cx="1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" name="Line 306">
            <a:extLst>
              <a:ext uri="{FF2B5EF4-FFF2-40B4-BE49-F238E27FC236}">
                <a16:creationId xmlns:a16="http://schemas.microsoft.com/office/drawing/2014/main" id="{F64E6EB2-81F6-4F1C-840D-41D007DE0D2D}"/>
              </a:ext>
            </a:extLst>
          </xdr:cNvPr>
          <xdr:cNvSpPr>
            <a:spLocks noChangeShapeType="1"/>
          </xdr:cNvSpPr>
        </xdr:nvSpPr>
        <xdr:spPr bwMode="auto">
          <a:xfrm flipV="1">
            <a:off x="621" y="113"/>
            <a:ext cx="2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" name="Line 307">
            <a:extLst>
              <a:ext uri="{FF2B5EF4-FFF2-40B4-BE49-F238E27FC236}">
                <a16:creationId xmlns:a16="http://schemas.microsoft.com/office/drawing/2014/main" id="{925C7374-D772-420C-8134-4265DFDCC9F0}"/>
              </a:ext>
            </a:extLst>
          </xdr:cNvPr>
          <xdr:cNvSpPr>
            <a:spLocks noChangeShapeType="1"/>
          </xdr:cNvSpPr>
        </xdr:nvSpPr>
        <xdr:spPr bwMode="auto">
          <a:xfrm flipV="1">
            <a:off x="624" y="108"/>
            <a:ext cx="5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9" name="Line 308">
            <a:extLst>
              <a:ext uri="{FF2B5EF4-FFF2-40B4-BE49-F238E27FC236}">
                <a16:creationId xmlns:a16="http://schemas.microsoft.com/office/drawing/2014/main" id="{94930351-E5D8-4931-900F-974D8E7F7D62}"/>
              </a:ext>
            </a:extLst>
          </xdr:cNvPr>
          <xdr:cNvSpPr>
            <a:spLocks noChangeShapeType="1"/>
          </xdr:cNvSpPr>
        </xdr:nvSpPr>
        <xdr:spPr bwMode="auto">
          <a:xfrm flipV="1">
            <a:off x="630" y="104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0" name="Line 309">
            <a:extLst>
              <a:ext uri="{FF2B5EF4-FFF2-40B4-BE49-F238E27FC236}">
                <a16:creationId xmlns:a16="http://schemas.microsoft.com/office/drawing/2014/main" id="{D656598F-174C-420C-9663-2F8B29C1AF40}"/>
              </a:ext>
            </a:extLst>
          </xdr:cNvPr>
          <xdr:cNvSpPr>
            <a:spLocks noChangeShapeType="1"/>
          </xdr:cNvSpPr>
        </xdr:nvSpPr>
        <xdr:spPr bwMode="auto">
          <a:xfrm flipV="1">
            <a:off x="632" y="102"/>
            <a:ext cx="1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" name="Line 310">
            <a:extLst>
              <a:ext uri="{FF2B5EF4-FFF2-40B4-BE49-F238E27FC236}">
                <a16:creationId xmlns:a16="http://schemas.microsoft.com/office/drawing/2014/main" id="{8D0D4128-805E-449F-AAE6-E5BCD42DC251}"/>
              </a:ext>
            </a:extLst>
          </xdr:cNvPr>
          <xdr:cNvSpPr>
            <a:spLocks noChangeShapeType="1"/>
          </xdr:cNvSpPr>
        </xdr:nvSpPr>
        <xdr:spPr bwMode="auto">
          <a:xfrm flipV="1">
            <a:off x="636" y="96"/>
            <a:ext cx="3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2" name="Line 311">
            <a:extLst>
              <a:ext uri="{FF2B5EF4-FFF2-40B4-BE49-F238E27FC236}">
                <a16:creationId xmlns:a16="http://schemas.microsoft.com/office/drawing/2014/main" id="{5961387E-D485-4F96-97A3-2F82AB313652}"/>
              </a:ext>
            </a:extLst>
          </xdr:cNvPr>
          <xdr:cNvSpPr>
            <a:spLocks noChangeShapeType="1"/>
          </xdr:cNvSpPr>
        </xdr:nvSpPr>
        <xdr:spPr bwMode="auto">
          <a:xfrm flipV="1">
            <a:off x="641" y="93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3" name="Line 312">
            <a:extLst>
              <a:ext uri="{FF2B5EF4-FFF2-40B4-BE49-F238E27FC236}">
                <a16:creationId xmlns:a16="http://schemas.microsoft.com/office/drawing/2014/main" id="{B375D8C5-93A6-4509-A0A4-681A9F145A80}"/>
              </a:ext>
            </a:extLst>
          </xdr:cNvPr>
          <xdr:cNvSpPr>
            <a:spLocks noChangeShapeType="1"/>
          </xdr:cNvSpPr>
        </xdr:nvSpPr>
        <xdr:spPr bwMode="auto">
          <a:xfrm flipV="1">
            <a:off x="643" y="91"/>
            <a:ext cx="2" cy="2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4" name="Line 313">
            <a:extLst>
              <a:ext uri="{FF2B5EF4-FFF2-40B4-BE49-F238E27FC236}">
                <a16:creationId xmlns:a16="http://schemas.microsoft.com/office/drawing/2014/main" id="{1800C706-128E-431E-A2F5-93078502D3FD}"/>
              </a:ext>
            </a:extLst>
          </xdr:cNvPr>
          <xdr:cNvSpPr>
            <a:spLocks noChangeShapeType="1"/>
          </xdr:cNvSpPr>
        </xdr:nvSpPr>
        <xdr:spPr bwMode="auto">
          <a:xfrm flipV="1">
            <a:off x="646" y="87"/>
            <a:ext cx="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5" name="Line 314">
            <a:extLst>
              <a:ext uri="{FF2B5EF4-FFF2-40B4-BE49-F238E27FC236}">
                <a16:creationId xmlns:a16="http://schemas.microsoft.com/office/drawing/2014/main" id="{B4E39D0D-8DF9-4E31-9BD9-8BAED0E54A9D}"/>
              </a:ext>
            </a:extLst>
          </xdr:cNvPr>
          <xdr:cNvSpPr>
            <a:spLocks noChangeShapeType="1"/>
          </xdr:cNvSpPr>
        </xdr:nvSpPr>
        <xdr:spPr bwMode="auto">
          <a:xfrm flipV="1">
            <a:off x="623" y="138"/>
            <a:ext cx="1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6" name="Line 315">
            <a:extLst>
              <a:ext uri="{FF2B5EF4-FFF2-40B4-BE49-F238E27FC236}">
                <a16:creationId xmlns:a16="http://schemas.microsoft.com/office/drawing/2014/main" id="{DBAEDC6B-6CD2-42D8-A23C-3846BC7FA03B}"/>
              </a:ext>
            </a:extLst>
          </xdr:cNvPr>
          <xdr:cNvSpPr>
            <a:spLocks noChangeShapeType="1"/>
          </xdr:cNvSpPr>
        </xdr:nvSpPr>
        <xdr:spPr bwMode="auto">
          <a:xfrm flipV="1">
            <a:off x="624" y="136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" name="Line 316">
            <a:extLst>
              <a:ext uri="{FF2B5EF4-FFF2-40B4-BE49-F238E27FC236}">
                <a16:creationId xmlns:a16="http://schemas.microsoft.com/office/drawing/2014/main" id="{A714E0B8-D86B-487E-8DC2-0856A77233B5}"/>
              </a:ext>
            </a:extLst>
          </xdr:cNvPr>
          <xdr:cNvSpPr>
            <a:spLocks noChangeShapeType="1"/>
          </xdr:cNvSpPr>
        </xdr:nvSpPr>
        <xdr:spPr bwMode="auto">
          <a:xfrm flipV="1">
            <a:off x="628" y="130"/>
            <a:ext cx="4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" name="Line 317">
            <a:extLst>
              <a:ext uri="{FF2B5EF4-FFF2-40B4-BE49-F238E27FC236}">
                <a16:creationId xmlns:a16="http://schemas.microsoft.com/office/drawing/2014/main" id="{4B34A143-3EDD-4C07-BDF4-CDF18405B408}"/>
              </a:ext>
            </a:extLst>
          </xdr:cNvPr>
          <xdr:cNvSpPr>
            <a:spLocks noChangeShapeType="1"/>
          </xdr:cNvSpPr>
        </xdr:nvSpPr>
        <xdr:spPr bwMode="auto">
          <a:xfrm flipV="1">
            <a:off x="633" y="126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" name="Line 318">
            <a:extLst>
              <a:ext uri="{FF2B5EF4-FFF2-40B4-BE49-F238E27FC236}">
                <a16:creationId xmlns:a16="http://schemas.microsoft.com/office/drawing/2014/main" id="{0F1732FC-9F6E-4E81-A14E-847BD71A3485}"/>
              </a:ext>
            </a:extLst>
          </xdr:cNvPr>
          <xdr:cNvSpPr>
            <a:spLocks noChangeShapeType="1"/>
          </xdr:cNvSpPr>
        </xdr:nvSpPr>
        <xdr:spPr bwMode="auto">
          <a:xfrm flipV="1">
            <a:off x="635" y="124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" name="Line 319">
            <a:extLst>
              <a:ext uri="{FF2B5EF4-FFF2-40B4-BE49-F238E27FC236}">
                <a16:creationId xmlns:a16="http://schemas.microsoft.com/office/drawing/2014/main" id="{B70EB0BA-9106-4497-AACE-396D8C255F8C}"/>
              </a:ext>
            </a:extLst>
          </xdr:cNvPr>
          <xdr:cNvSpPr>
            <a:spLocks noChangeShapeType="1"/>
          </xdr:cNvSpPr>
        </xdr:nvSpPr>
        <xdr:spPr bwMode="auto">
          <a:xfrm flipV="1">
            <a:off x="638" y="119"/>
            <a:ext cx="4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" name="Line 320">
            <a:extLst>
              <a:ext uri="{FF2B5EF4-FFF2-40B4-BE49-F238E27FC236}">
                <a16:creationId xmlns:a16="http://schemas.microsoft.com/office/drawing/2014/main" id="{99336EB6-25F7-4BFD-9C0E-EC55A6C20265}"/>
              </a:ext>
            </a:extLst>
          </xdr:cNvPr>
          <xdr:cNvSpPr>
            <a:spLocks noChangeShapeType="1"/>
          </xdr:cNvSpPr>
        </xdr:nvSpPr>
        <xdr:spPr bwMode="auto">
          <a:xfrm flipV="1">
            <a:off x="644" y="114"/>
            <a:ext cx="1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2" name="Line 321">
            <a:extLst>
              <a:ext uri="{FF2B5EF4-FFF2-40B4-BE49-F238E27FC236}">
                <a16:creationId xmlns:a16="http://schemas.microsoft.com/office/drawing/2014/main" id="{84490CB1-D8B9-4D27-8BC7-17D373A32951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113"/>
            <a:ext cx="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" name="Line 322">
            <a:extLst>
              <a:ext uri="{FF2B5EF4-FFF2-40B4-BE49-F238E27FC236}">
                <a16:creationId xmlns:a16="http://schemas.microsoft.com/office/drawing/2014/main" id="{BA1F8B8A-EA45-48E7-8AAF-57716116ED7F}"/>
              </a:ext>
            </a:extLst>
          </xdr:cNvPr>
          <xdr:cNvSpPr>
            <a:spLocks noChangeShapeType="1"/>
          </xdr:cNvSpPr>
        </xdr:nvSpPr>
        <xdr:spPr bwMode="auto">
          <a:xfrm flipV="1">
            <a:off x="649" y="107"/>
            <a:ext cx="4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" name="Line 323">
            <a:extLst>
              <a:ext uri="{FF2B5EF4-FFF2-40B4-BE49-F238E27FC236}">
                <a16:creationId xmlns:a16="http://schemas.microsoft.com/office/drawing/2014/main" id="{1BE223B9-159A-4A4A-985F-AA13209C3D6F}"/>
              </a:ext>
            </a:extLst>
          </xdr:cNvPr>
          <xdr:cNvSpPr>
            <a:spLocks noChangeShapeType="1"/>
          </xdr:cNvSpPr>
        </xdr:nvSpPr>
        <xdr:spPr bwMode="auto">
          <a:xfrm flipV="1">
            <a:off x="654" y="103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5" name="Line 324">
            <a:extLst>
              <a:ext uri="{FF2B5EF4-FFF2-40B4-BE49-F238E27FC236}">
                <a16:creationId xmlns:a16="http://schemas.microsoft.com/office/drawing/2014/main" id="{10612D9D-878C-4D20-B89A-866120D67575}"/>
              </a:ext>
            </a:extLst>
          </xdr:cNvPr>
          <xdr:cNvSpPr>
            <a:spLocks noChangeShapeType="1"/>
          </xdr:cNvSpPr>
        </xdr:nvSpPr>
        <xdr:spPr bwMode="auto">
          <a:xfrm flipV="1">
            <a:off x="656" y="101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6" name="Line 325">
            <a:extLst>
              <a:ext uri="{FF2B5EF4-FFF2-40B4-BE49-F238E27FC236}">
                <a16:creationId xmlns:a16="http://schemas.microsoft.com/office/drawing/2014/main" id="{C0E83EA1-016E-4A1C-AF30-AF5A3AFD7141}"/>
              </a:ext>
            </a:extLst>
          </xdr:cNvPr>
          <xdr:cNvSpPr>
            <a:spLocks noChangeShapeType="1"/>
          </xdr:cNvSpPr>
        </xdr:nvSpPr>
        <xdr:spPr bwMode="auto">
          <a:xfrm flipV="1">
            <a:off x="617" y="137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7" name="Line 326">
            <a:extLst>
              <a:ext uri="{FF2B5EF4-FFF2-40B4-BE49-F238E27FC236}">
                <a16:creationId xmlns:a16="http://schemas.microsoft.com/office/drawing/2014/main" id="{07C2B4A9-B0DD-4B89-8879-6EB28C3308E5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133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8" name="Line 327">
            <a:extLst>
              <a:ext uri="{FF2B5EF4-FFF2-40B4-BE49-F238E27FC236}">
                <a16:creationId xmlns:a16="http://schemas.microsoft.com/office/drawing/2014/main" id="{2B6A412F-2F44-461D-B478-379D83A2F062}"/>
              </a:ext>
            </a:extLst>
          </xdr:cNvPr>
          <xdr:cNvSpPr>
            <a:spLocks noChangeShapeType="1"/>
          </xdr:cNvSpPr>
        </xdr:nvSpPr>
        <xdr:spPr bwMode="auto">
          <a:xfrm flipV="1">
            <a:off x="622" y="132"/>
            <a:ext cx="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9" name="Line 328">
            <a:extLst>
              <a:ext uri="{FF2B5EF4-FFF2-40B4-BE49-F238E27FC236}">
                <a16:creationId xmlns:a16="http://schemas.microsoft.com/office/drawing/2014/main" id="{BDB41957-8F61-4F4A-BC2C-E8EC9DE2F2FA}"/>
              </a:ext>
            </a:extLst>
          </xdr:cNvPr>
          <xdr:cNvSpPr>
            <a:spLocks noChangeShapeType="1"/>
          </xdr:cNvSpPr>
        </xdr:nvSpPr>
        <xdr:spPr bwMode="auto">
          <a:xfrm flipV="1">
            <a:off x="626" y="126"/>
            <a:ext cx="3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" name="Line 329">
            <a:extLst>
              <a:ext uri="{FF2B5EF4-FFF2-40B4-BE49-F238E27FC236}">
                <a16:creationId xmlns:a16="http://schemas.microsoft.com/office/drawing/2014/main" id="{694ADD7E-97D4-4633-8E34-982883E538C7}"/>
              </a:ext>
            </a:extLst>
          </xdr:cNvPr>
          <xdr:cNvSpPr>
            <a:spLocks noChangeShapeType="1"/>
          </xdr:cNvSpPr>
        </xdr:nvSpPr>
        <xdr:spPr bwMode="auto">
          <a:xfrm flipV="1">
            <a:off x="631" y="122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1" name="Line 330">
            <a:extLst>
              <a:ext uri="{FF2B5EF4-FFF2-40B4-BE49-F238E27FC236}">
                <a16:creationId xmlns:a16="http://schemas.microsoft.com/office/drawing/2014/main" id="{DE825387-8F89-48D5-85BD-685277C92CBD}"/>
              </a:ext>
            </a:extLst>
          </xdr:cNvPr>
          <xdr:cNvSpPr>
            <a:spLocks noChangeShapeType="1"/>
          </xdr:cNvSpPr>
        </xdr:nvSpPr>
        <xdr:spPr bwMode="auto">
          <a:xfrm flipV="1">
            <a:off x="633" y="120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2" name="Line 331">
            <a:extLst>
              <a:ext uri="{FF2B5EF4-FFF2-40B4-BE49-F238E27FC236}">
                <a16:creationId xmlns:a16="http://schemas.microsoft.com/office/drawing/2014/main" id="{835F424A-5B17-4D9B-BC21-1F2A309E26C3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114"/>
            <a:ext cx="3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3" name="Line 332">
            <a:extLst>
              <a:ext uri="{FF2B5EF4-FFF2-40B4-BE49-F238E27FC236}">
                <a16:creationId xmlns:a16="http://schemas.microsoft.com/office/drawing/2014/main" id="{F47DC4DC-A7AF-4E58-BE1C-D18A012DD5D3}"/>
              </a:ext>
            </a:extLst>
          </xdr:cNvPr>
          <xdr:cNvSpPr>
            <a:spLocks noChangeShapeType="1"/>
          </xdr:cNvSpPr>
        </xdr:nvSpPr>
        <xdr:spPr bwMode="auto">
          <a:xfrm flipV="1">
            <a:off x="642" y="110"/>
            <a:ext cx="2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4" name="Line 333">
            <a:extLst>
              <a:ext uri="{FF2B5EF4-FFF2-40B4-BE49-F238E27FC236}">
                <a16:creationId xmlns:a16="http://schemas.microsoft.com/office/drawing/2014/main" id="{EDCF8E77-D974-4BB5-8DCD-B365535FC814}"/>
              </a:ext>
            </a:extLst>
          </xdr:cNvPr>
          <xdr:cNvSpPr>
            <a:spLocks noChangeShapeType="1"/>
          </xdr:cNvSpPr>
        </xdr:nvSpPr>
        <xdr:spPr bwMode="auto">
          <a:xfrm flipV="1">
            <a:off x="644" y="108"/>
            <a:ext cx="1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5" name="Line 334">
            <a:extLst>
              <a:ext uri="{FF2B5EF4-FFF2-40B4-BE49-F238E27FC236}">
                <a16:creationId xmlns:a16="http://schemas.microsoft.com/office/drawing/2014/main" id="{0F955FB7-FE1A-41FC-9E59-06E5EAF326EC}"/>
              </a:ext>
            </a:extLst>
          </xdr:cNvPr>
          <xdr:cNvSpPr>
            <a:spLocks noChangeShapeType="1"/>
          </xdr:cNvSpPr>
        </xdr:nvSpPr>
        <xdr:spPr bwMode="auto">
          <a:xfrm flipV="1">
            <a:off x="647" y="103"/>
            <a:ext cx="4" cy="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" name="Line 335">
            <a:extLst>
              <a:ext uri="{FF2B5EF4-FFF2-40B4-BE49-F238E27FC236}">
                <a16:creationId xmlns:a16="http://schemas.microsoft.com/office/drawing/2014/main" id="{096CE9F7-3AC0-4AE7-A553-65E7CB666467}"/>
              </a:ext>
            </a:extLst>
          </xdr:cNvPr>
          <xdr:cNvSpPr>
            <a:spLocks noChangeShapeType="1"/>
          </xdr:cNvSpPr>
        </xdr:nvSpPr>
        <xdr:spPr bwMode="auto">
          <a:xfrm flipV="1">
            <a:off x="653" y="99"/>
            <a:ext cx="1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7" name="Line 336">
            <a:extLst>
              <a:ext uri="{FF2B5EF4-FFF2-40B4-BE49-F238E27FC236}">
                <a16:creationId xmlns:a16="http://schemas.microsoft.com/office/drawing/2014/main" id="{A6616D6F-5BBF-4444-816F-145DB449D791}"/>
              </a:ext>
            </a:extLst>
          </xdr:cNvPr>
          <xdr:cNvSpPr>
            <a:spLocks noChangeShapeType="1"/>
          </xdr:cNvSpPr>
        </xdr:nvSpPr>
        <xdr:spPr bwMode="auto">
          <a:xfrm flipV="1">
            <a:off x="654" y="97"/>
            <a:ext cx="2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8" name="Line 337">
            <a:extLst>
              <a:ext uri="{FF2B5EF4-FFF2-40B4-BE49-F238E27FC236}">
                <a16:creationId xmlns:a16="http://schemas.microsoft.com/office/drawing/2014/main" id="{45CAF2FD-80DC-492E-9228-0872BD2C4906}"/>
              </a:ext>
            </a:extLst>
          </xdr:cNvPr>
          <xdr:cNvSpPr>
            <a:spLocks noChangeShapeType="1"/>
          </xdr:cNvSpPr>
        </xdr:nvSpPr>
        <xdr:spPr bwMode="auto">
          <a:xfrm flipV="1">
            <a:off x="658" y="94"/>
            <a:ext cx="2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9" name="Line 338">
            <a:extLst>
              <a:ext uri="{FF2B5EF4-FFF2-40B4-BE49-F238E27FC236}">
                <a16:creationId xmlns:a16="http://schemas.microsoft.com/office/drawing/2014/main" id="{B41D832B-465E-46DB-982A-E348652FA4DF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68"/>
            <a:ext cx="0" cy="1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0" name="Line 339">
            <a:extLst>
              <a:ext uri="{FF2B5EF4-FFF2-40B4-BE49-F238E27FC236}">
                <a16:creationId xmlns:a16="http://schemas.microsoft.com/office/drawing/2014/main" id="{C30F6D91-040B-41F5-B5D3-EA56BDB8DDA1}"/>
              </a:ext>
            </a:extLst>
          </xdr:cNvPr>
          <xdr:cNvSpPr>
            <a:spLocks noChangeShapeType="1"/>
          </xdr:cNvSpPr>
        </xdr:nvSpPr>
        <xdr:spPr bwMode="auto">
          <a:xfrm flipV="1">
            <a:off x="642" y="68"/>
            <a:ext cx="18" cy="1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1" name="Line 340">
            <a:extLst>
              <a:ext uri="{FF2B5EF4-FFF2-40B4-BE49-F238E27FC236}">
                <a16:creationId xmlns:a16="http://schemas.microsoft.com/office/drawing/2014/main" id="{6056B55A-7170-4DB4-964D-7E3B34B6A46E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10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" name="Line 341">
            <a:extLst>
              <a:ext uri="{FF2B5EF4-FFF2-40B4-BE49-F238E27FC236}">
                <a16:creationId xmlns:a16="http://schemas.microsoft.com/office/drawing/2014/main" id="{5FCEE878-638B-4F57-A0C4-E4DF863300C3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102"/>
            <a:ext cx="0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" name="Line 342">
            <a:extLst>
              <a:ext uri="{FF2B5EF4-FFF2-40B4-BE49-F238E27FC236}">
                <a16:creationId xmlns:a16="http://schemas.microsoft.com/office/drawing/2014/main" id="{51C205D5-9EDA-40D1-B4B4-3489A7C0AFC5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94"/>
            <a:ext cx="0" cy="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4" name="Line 343">
            <a:extLst>
              <a:ext uri="{FF2B5EF4-FFF2-40B4-BE49-F238E27FC236}">
                <a16:creationId xmlns:a16="http://schemas.microsoft.com/office/drawing/2014/main" id="{8CDC3897-9726-4520-80B9-533FCCEFF715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88"/>
            <a:ext cx="0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5" name="Line 344">
            <a:extLst>
              <a:ext uri="{FF2B5EF4-FFF2-40B4-BE49-F238E27FC236}">
                <a16:creationId xmlns:a16="http://schemas.microsoft.com/office/drawing/2014/main" id="{5C9B7784-2C20-4C08-B342-453DFC7D1CD4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87"/>
            <a:ext cx="0" cy="1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6" name="Line 345">
            <a:extLst>
              <a:ext uri="{FF2B5EF4-FFF2-40B4-BE49-F238E27FC236}">
                <a16:creationId xmlns:a16="http://schemas.microsoft.com/office/drawing/2014/main" id="{6DFA5FC0-D285-4C0E-A487-14309F8A2912}"/>
              </a:ext>
            </a:extLst>
          </xdr:cNvPr>
          <xdr:cNvSpPr>
            <a:spLocks noChangeShapeType="1"/>
          </xdr:cNvSpPr>
        </xdr:nvSpPr>
        <xdr:spPr bwMode="auto">
          <a:xfrm flipV="1">
            <a:off x="660" y="87"/>
            <a:ext cx="6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7" name="Group 346">
            <a:extLst>
              <a:ext uri="{FF2B5EF4-FFF2-40B4-BE49-F238E27FC236}">
                <a16:creationId xmlns:a16="http://schemas.microsoft.com/office/drawing/2014/main" id="{41F514A8-7D15-42BD-BF9B-68D0EB8DB5A9}"/>
              </a:ext>
            </a:extLst>
          </xdr:cNvPr>
          <xdr:cNvGrpSpPr>
            <a:grpSpLocks/>
          </xdr:cNvGrpSpPr>
        </xdr:nvGrpSpPr>
        <xdr:grpSpPr bwMode="auto">
          <a:xfrm>
            <a:off x="563" y="74"/>
            <a:ext cx="5" cy="7"/>
            <a:chOff x="794" y="199"/>
            <a:chExt cx="5" cy="7"/>
          </a:xfrm>
        </xdr:grpSpPr>
        <xdr:grpSp>
          <xdr:nvGrpSpPr>
            <xdr:cNvPr id="461" name="Group 347">
              <a:extLst>
                <a:ext uri="{FF2B5EF4-FFF2-40B4-BE49-F238E27FC236}">
                  <a16:creationId xmlns:a16="http://schemas.microsoft.com/office/drawing/2014/main" id="{DC0BDEFB-3C00-4618-BF2F-5E9C5A01390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94" y="205"/>
              <a:ext cx="5" cy="1"/>
              <a:chOff x="6754" y="9063"/>
              <a:chExt cx="234" cy="44"/>
            </a:xfrm>
          </xdr:grpSpPr>
          <xdr:sp macro="" textlink="">
            <xdr:nvSpPr>
              <xdr:cNvPr id="478" name="Line 348">
                <a:extLst>
                  <a:ext uri="{FF2B5EF4-FFF2-40B4-BE49-F238E27FC236}">
                    <a16:creationId xmlns:a16="http://schemas.microsoft.com/office/drawing/2014/main" id="{BA1F29F0-D7F0-4857-8084-A2FD72EF0CB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6754" y="9078"/>
                <a:ext cx="46" cy="29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9" name="Line 349">
                <a:extLst>
                  <a:ext uri="{FF2B5EF4-FFF2-40B4-BE49-F238E27FC236}">
                    <a16:creationId xmlns:a16="http://schemas.microsoft.com/office/drawing/2014/main" id="{3261D392-E1AD-4B14-A840-92697007ADC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754" y="9078"/>
                <a:ext cx="233" cy="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0" name="Line 350">
                <a:extLst>
                  <a:ext uri="{FF2B5EF4-FFF2-40B4-BE49-F238E27FC236}">
                    <a16:creationId xmlns:a16="http://schemas.microsoft.com/office/drawing/2014/main" id="{1FB902F1-660B-4DB4-8FDF-FA6C91F3EA4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987" y="9063"/>
                <a:ext cx="1" cy="29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" name="Group 351">
              <a:extLst>
                <a:ext uri="{FF2B5EF4-FFF2-40B4-BE49-F238E27FC236}">
                  <a16:creationId xmlns:a16="http://schemas.microsoft.com/office/drawing/2014/main" id="{B7159C2D-C896-4AA9-9399-A763EBD083A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94" y="199"/>
              <a:ext cx="5" cy="3"/>
              <a:chOff x="6754" y="8777"/>
              <a:chExt cx="234" cy="130"/>
            </a:xfrm>
          </xdr:grpSpPr>
          <xdr:sp macro="" textlink="">
            <xdr:nvSpPr>
              <xdr:cNvPr id="463" name="Line 352">
                <a:extLst>
                  <a:ext uri="{FF2B5EF4-FFF2-40B4-BE49-F238E27FC236}">
                    <a16:creationId xmlns:a16="http://schemas.microsoft.com/office/drawing/2014/main" id="{A8A070F0-DFE7-4F41-8547-9A1CAF35D87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864" y="8804"/>
                <a:ext cx="1" cy="7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" name="Line 353">
                <a:extLst>
                  <a:ext uri="{FF2B5EF4-FFF2-40B4-BE49-F238E27FC236}">
                    <a16:creationId xmlns:a16="http://schemas.microsoft.com/office/drawing/2014/main" id="{4F8AE2AE-BA9C-4704-8944-26D0F823F90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6832" y="8792"/>
                <a:ext cx="32" cy="12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" name="Line 354">
                <a:extLst>
                  <a:ext uri="{FF2B5EF4-FFF2-40B4-BE49-F238E27FC236}">
                    <a16:creationId xmlns:a16="http://schemas.microsoft.com/office/drawing/2014/main" id="{4F6929D5-DB91-4401-8098-D8A7F8D733A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6786" y="8792"/>
                <a:ext cx="46" cy="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" name="Line 355">
                <a:extLst>
                  <a:ext uri="{FF2B5EF4-FFF2-40B4-BE49-F238E27FC236}">
                    <a16:creationId xmlns:a16="http://schemas.microsoft.com/office/drawing/2014/main" id="{99546637-C85B-4050-8E94-5FBB63293A9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6754" y="8792"/>
                <a:ext cx="32" cy="26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" name="Line 356">
                <a:extLst>
                  <a:ext uri="{FF2B5EF4-FFF2-40B4-BE49-F238E27FC236}">
                    <a16:creationId xmlns:a16="http://schemas.microsoft.com/office/drawing/2014/main" id="{702E3129-25E3-4755-8EED-A8ABAD667CF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754" y="8818"/>
                <a:ext cx="1" cy="44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" name="Line 357">
                <a:extLst>
                  <a:ext uri="{FF2B5EF4-FFF2-40B4-BE49-F238E27FC236}">
                    <a16:creationId xmlns:a16="http://schemas.microsoft.com/office/drawing/2014/main" id="{E791D887-4452-4933-B3D6-86DF10DBFDE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754" y="8862"/>
                <a:ext cx="32" cy="29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" name="Line 358">
                <a:extLst>
                  <a:ext uri="{FF2B5EF4-FFF2-40B4-BE49-F238E27FC236}">
                    <a16:creationId xmlns:a16="http://schemas.microsoft.com/office/drawing/2014/main" id="{75B33403-663E-44ED-89CA-E203927408F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786" y="8891"/>
                <a:ext cx="46" cy="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" name="Line 359">
                <a:extLst>
                  <a:ext uri="{FF2B5EF4-FFF2-40B4-BE49-F238E27FC236}">
                    <a16:creationId xmlns:a16="http://schemas.microsoft.com/office/drawing/2014/main" id="{44FCD03A-B219-4F52-9C5D-74507200E6E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832" y="8877"/>
                <a:ext cx="32" cy="14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" name="Line 360">
                <a:extLst>
                  <a:ext uri="{FF2B5EF4-FFF2-40B4-BE49-F238E27FC236}">
                    <a16:creationId xmlns:a16="http://schemas.microsoft.com/office/drawing/2014/main" id="{FC97EE6A-F836-472F-8CDE-BDFBA0E9E3C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864" y="8877"/>
                <a:ext cx="30" cy="29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" name="Line 361">
                <a:extLst>
                  <a:ext uri="{FF2B5EF4-FFF2-40B4-BE49-F238E27FC236}">
                    <a16:creationId xmlns:a16="http://schemas.microsoft.com/office/drawing/2014/main" id="{175E2620-0DC4-465F-B8E4-62DFCA3A2F6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894" y="8906"/>
                <a:ext cx="64" cy="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3" name="Line 362">
                <a:extLst>
                  <a:ext uri="{FF2B5EF4-FFF2-40B4-BE49-F238E27FC236}">
                    <a16:creationId xmlns:a16="http://schemas.microsoft.com/office/drawing/2014/main" id="{F69F4EB2-8F73-4829-A50F-BEBD2B8CDE9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958" y="8877"/>
                <a:ext cx="29" cy="29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4" name="Line 363">
                <a:extLst>
                  <a:ext uri="{FF2B5EF4-FFF2-40B4-BE49-F238E27FC236}">
                    <a16:creationId xmlns:a16="http://schemas.microsoft.com/office/drawing/2014/main" id="{15D87FB7-960D-4A30-B2A1-9BDCE7C56CE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987" y="8804"/>
                <a:ext cx="1" cy="73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5" name="Line 364">
                <a:extLst>
                  <a:ext uri="{FF2B5EF4-FFF2-40B4-BE49-F238E27FC236}">
                    <a16:creationId xmlns:a16="http://schemas.microsoft.com/office/drawing/2014/main" id="{A9AF2879-387A-4012-BE18-2855D864C9E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6958" y="8777"/>
                <a:ext cx="29" cy="27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" name="Line 365">
                <a:extLst>
                  <a:ext uri="{FF2B5EF4-FFF2-40B4-BE49-F238E27FC236}">
                    <a16:creationId xmlns:a16="http://schemas.microsoft.com/office/drawing/2014/main" id="{AF093949-C044-4B50-89B5-CD0FA3A8DD1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6894" y="8777"/>
                <a:ext cx="64" cy="1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" name="Line 366">
                <a:extLst>
                  <a:ext uri="{FF2B5EF4-FFF2-40B4-BE49-F238E27FC236}">
                    <a16:creationId xmlns:a16="http://schemas.microsoft.com/office/drawing/2014/main" id="{D5EF4FBC-DF13-4851-8716-D90B00C6C81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6864" y="8777"/>
                <a:ext cx="30" cy="27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308" name="Line 367">
            <a:extLst>
              <a:ext uri="{FF2B5EF4-FFF2-40B4-BE49-F238E27FC236}">
                <a16:creationId xmlns:a16="http://schemas.microsoft.com/office/drawing/2014/main" id="{516647F0-565A-49F9-9DFB-8A9F43C7D88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" y="60"/>
            <a:ext cx="0" cy="38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" name="Line 368">
            <a:extLst>
              <a:ext uri="{FF2B5EF4-FFF2-40B4-BE49-F238E27FC236}">
                <a16:creationId xmlns:a16="http://schemas.microsoft.com/office/drawing/2014/main" id="{3E968277-70B4-4C3F-8088-9EBAD13AA083}"/>
              </a:ext>
            </a:extLst>
          </xdr:cNvPr>
          <xdr:cNvSpPr>
            <a:spLocks noChangeShapeType="1"/>
          </xdr:cNvSpPr>
        </xdr:nvSpPr>
        <xdr:spPr bwMode="auto">
          <a:xfrm flipH="1">
            <a:off x="565" y="87"/>
            <a:ext cx="10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" name="Group 369">
            <a:extLst>
              <a:ext uri="{FF2B5EF4-FFF2-40B4-BE49-F238E27FC236}">
                <a16:creationId xmlns:a16="http://schemas.microsoft.com/office/drawing/2014/main" id="{203AC87D-5FA0-466E-AEBA-6B3B1FE87F2C}"/>
              </a:ext>
            </a:extLst>
          </xdr:cNvPr>
          <xdr:cNvGrpSpPr>
            <a:grpSpLocks/>
          </xdr:cNvGrpSpPr>
        </xdr:nvGrpSpPr>
        <xdr:grpSpPr bwMode="auto">
          <a:xfrm>
            <a:off x="585" y="65"/>
            <a:ext cx="6" cy="1"/>
            <a:chOff x="8109" y="8427"/>
            <a:chExt cx="235" cy="44"/>
          </a:xfrm>
        </xdr:grpSpPr>
        <xdr:sp macro="" textlink="">
          <xdr:nvSpPr>
            <xdr:cNvPr id="458" name="Line 370">
              <a:extLst>
                <a:ext uri="{FF2B5EF4-FFF2-40B4-BE49-F238E27FC236}">
                  <a16:creationId xmlns:a16="http://schemas.microsoft.com/office/drawing/2014/main" id="{0E839D24-DFE8-46E1-8901-72C4938CF9B2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8109" y="8442"/>
              <a:ext cx="47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9" name="Line 371">
              <a:extLst>
                <a:ext uri="{FF2B5EF4-FFF2-40B4-BE49-F238E27FC236}">
                  <a16:creationId xmlns:a16="http://schemas.microsoft.com/office/drawing/2014/main" id="{8E6D56A5-7E77-4C1C-9883-F16C207DD39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09" y="8442"/>
              <a:ext cx="234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" name="Line 372">
              <a:extLst>
                <a:ext uri="{FF2B5EF4-FFF2-40B4-BE49-F238E27FC236}">
                  <a16:creationId xmlns:a16="http://schemas.microsoft.com/office/drawing/2014/main" id="{FDB505C5-F2F9-4C44-B02C-4117F5DB5F3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343" y="8427"/>
              <a:ext cx="1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1" name="Group 373">
            <a:extLst>
              <a:ext uri="{FF2B5EF4-FFF2-40B4-BE49-F238E27FC236}">
                <a16:creationId xmlns:a16="http://schemas.microsoft.com/office/drawing/2014/main" id="{40A2B4EE-DAEF-40D7-BB12-733907ED5C59}"/>
              </a:ext>
            </a:extLst>
          </xdr:cNvPr>
          <xdr:cNvGrpSpPr>
            <a:grpSpLocks/>
          </xdr:cNvGrpSpPr>
        </xdr:nvGrpSpPr>
        <xdr:grpSpPr bwMode="auto">
          <a:xfrm>
            <a:off x="585" y="60"/>
            <a:ext cx="6" cy="3"/>
            <a:chOff x="8109" y="8141"/>
            <a:chExt cx="235" cy="130"/>
          </a:xfrm>
        </xdr:grpSpPr>
        <xdr:sp macro="" textlink="">
          <xdr:nvSpPr>
            <xdr:cNvPr id="450" name="Line 374">
              <a:extLst>
                <a:ext uri="{FF2B5EF4-FFF2-40B4-BE49-F238E27FC236}">
                  <a16:creationId xmlns:a16="http://schemas.microsoft.com/office/drawing/2014/main" id="{59FE628F-1EE9-4379-905D-8DEEFF566D83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296" y="8226"/>
              <a:ext cx="47" cy="4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1" name="Line 375">
              <a:extLst>
                <a:ext uri="{FF2B5EF4-FFF2-40B4-BE49-F238E27FC236}">
                  <a16:creationId xmlns:a16="http://schemas.microsoft.com/office/drawing/2014/main" id="{189E826A-39ED-42DF-8B25-6D4E8DCDBAF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343" y="8182"/>
              <a:ext cx="1" cy="4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2" name="Line 376">
              <a:extLst>
                <a:ext uri="{FF2B5EF4-FFF2-40B4-BE49-F238E27FC236}">
                  <a16:creationId xmlns:a16="http://schemas.microsoft.com/office/drawing/2014/main" id="{1948425D-A322-45DB-B96A-DFE080AA46BD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8296" y="8141"/>
              <a:ext cx="47" cy="4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" name="Line 377">
              <a:extLst>
                <a:ext uri="{FF2B5EF4-FFF2-40B4-BE49-F238E27FC236}">
                  <a16:creationId xmlns:a16="http://schemas.microsoft.com/office/drawing/2014/main" id="{B6253726-254D-451E-AE15-7CB4B2E59B0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156" y="8141"/>
              <a:ext cx="1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4" name="Line 378">
              <a:extLst>
                <a:ext uri="{FF2B5EF4-FFF2-40B4-BE49-F238E27FC236}">
                  <a16:creationId xmlns:a16="http://schemas.microsoft.com/office/drawing/2014/main" id="{53A0B0CD-4F12-4C7B-B631-E3A1FB74D8C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109" y="8141"/>
              <a:ext cx="47" cy="4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" name="Line 379">
              <a:extLst>
                <a:ext uri="{FF2B5EF4-FFF2-40B4-BE49-F238E27FC236}">
                  <a16:creationId xmlns:a16="http://schemas.microsoft.com/office/drawing/2014/main" id="{988C7BF2-8B8E-4CB1-A4AA-72E1F54D3CC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09" y="8182"/>
              <a:ext cx="1" cy="4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380">
              <a:extLst>
                <a:ext uri="{FF2B5EF4-FFF2-40B4-BE49-F238E27FC236}">
                  <a16:creationId xmlns:a16="http://schemas.microsoft.com/office/drawing/2014/main" id="{1041D655-CA43-457C-A9AB-80F058A4787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09" y="8226"/>
              <a:ext cx="47" cy="4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7" name="Line 381">
              <a:extLst>
                <a:ext uri="{FF2B5EF4-FFF2-40B4-BE49-F238E27FC236}">
                  <a16:creationId xmlns:a16="http://schemas.microsoft.com/office/drawing/2014/main" id="{C80DACB3-5C86-4483-AD7D-AC6404CC3E8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56" y="8270"/>
              <a:ext cx="1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2" name="Group 382">
            <a:extLst>
              <a:ext uri="{FF2B5EF4-FFF2-40B4-BE49-F238E27FC236}">
                <a16:creationId xmlns:a16="http://schemas.microsoft.com/office/drawing/2014/main" id="{E663E1AE-374E-4BB7-BB9F-37045CF703FC}"/>
              </a:ext>
            </a:extLst>
          </xdr:cNvPr>
          <xdr:cNvGrpSpPr>
            <a:grpSpLocks/>
          </xdr:cNvGrpSpPr>
        </xdr:nvGrpSpPr>
        <xdr:grpSpPr bwMode="auto">
          <a:xfrm>
            <a:off x="589" y="58"/>
            <a:ext cx="2" cy="0"/>
            <a:chOff x="8325" y="7981"/>
            <a:chExt cx="47" cy="15"/>
          </a:xfrm>
        </xdr:grpSpPr>
        <xdr:sp macro="" textlink="">
          <xdr:nvSpPr>
            <xdr:cNvPr id="445" name="Line 383">
              <a:extLst>
                <a:ext uri="{FF2B5EF4-FFF2-40B4-BE49-F238E27FC236}">
                  <a16:creationId xmlns:a16="http://schemas.microsoft.com/office/drawing/2014/main" id="{BE0E7567-402A-4893-871B-66D5D5FBAD0A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8357" y="7981"/>
              <a:ext cx="15" cy="1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6" name="Line 384">
              <a:extLst>
                <a:ext uri="{FF2B5EF4-FFF2-40B4-BE49-F238E27FC236}">
                  <a16:creationId xmlns:a16="http://schemas.microsoft.com/office/drawing/2014/main" id="{C3553D4F-4C8C-4F9E-AC8C-FC1A9BDB9D0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325" y="7981"/>
              <a:ext cx="32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" name="Line 385">
              <a:extLst>
                <a:ext uri="{FF2B5EF4-FFF2-40B4-BE49-F238E27FC236}">
                  <a16:creationId xmlns:a16="http://schemas.microsoft.com/office/drawing/2014/main" id="{F8EAA8A2-8673-44ED-BA31-CB2CBE54359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25" y="7981"/>
              <a:ext cx="1" cy="1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" name="Line 386">
              <a:extLst>
                <a:ext uri="{FF2B5EF4-FFF2-40B4-BE49-F238E27FC236}">
                  <a16:creationId xmlns:a16="http://schemas.microsoft.com/office/drawing/2014/main" id="{E7348820-DD5E-4C58-AB69-7296AEAEE3A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325" y="7995"/>
              <a:ext cx="1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" name="Line 387">
              <a:extLst>
                <a:ext uri="{FF2B5EF4-FFF2-40B4-BE49-F238E27FC236}">
                  <a16:creationId xmlns:a16="http://schemas.microsoft.com/office/drawing/2014/main" id="{F1E775BA-9440-4803-A076-F29944BC029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343" y="7981"/>
              <a:ext cx="1" cy="1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3" name="Group 388">
            <a:extLst>
              <a:ext uri="{FF2B5EF4-FFF2-40B4-BE49-F238E27FC236}">
                <a16:creationId xmlns:a16="http://schemas.microsoft.com/office/drawing/2014/main" id="{CCE2479F-AC15-4FDF-A81D-5B8CA13443B9}"/>
              </a:ext>
            </a:extLst>
          </xdr:cNvPr>
          <xdr:cNvGrpSpPr>
            <a:grpSpLocks/>
          </xdr:cNvGrpSpPr>
        </xdr:nvGrpSpPr>
        <xdr:grpSpPr bwMode="auto">
          <a:xfrm>
            <a:off x="585" y="52"/>
            <a:ext cx="5" cy="4"/>
            <a:chOff x="8109" y="7651"/>
            <a:chExt cx="235" cy="130"/>
          </a:xfrm>
        </xdr:grpSpPr>
        <xdr:sp macro="" textlink="">
          <xdr:nvSpPr>
            <xdr:cNvPr id="430" name="Line 389">
              <a:extLst>
                <a:ext uri="{FF2B5EF4-FFF2-40B4-BE49-F238E27FC236}">
                  <a16:creationId xmlns:a16="http://schemas.microsoft.com/office/drawing/2014/main" id="{040395EC-AFD7-4227-98D6-6FA97A2EF3D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217" y="7677"/>
              <a:ext cx="1" cy="7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" name="Line 390">
              <a:extLst>
                <a:ext uri="{FF2B5EF4-FFF2-40B4-BE49-F238E27FC236}">
                  <a16:creationId xmlns:a16="http://schemas.microsoft.com/office/drawing/2014/main" id="{F2E827D1-E233-481F-B0DB-1998FE5927BF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8185" y="7666"/>
              <a:ext cx="32" cy="1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2" name="Line 391">
              <a:extLst>
                <a:ext uri="{FF2B5EF4-FFF2-40B4-BE49-F238E27FC236}">
                  <a16:creationId xmlns:a16="http://schemas.microsoft.com/office/drawing/2014/main" id="{C2AB3CEA-470C-4013-99CA-387C1F71EDA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139" y="7666"/>
              <a:ext cx="4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" name="Line 392">
              <a:extLst>
                <a:ext uri="{FF2B5EF4-FFF2-40B4-BE49-F238E27FC236}">
                  <a16:creationId xmlns:a16="http://schemas.microsoft.com/office/drawing/2014/main" id="{EB89A8C1-67FE-4791-AAD7-677F0755613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109" y="7666"/>
              <a:ext cx="30" cy="2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" name="Line 393">
              <a:extLst>
                <a:ext uri="{FF2B5EF4-FFF2-40B4-BE49-F238E27FC236}">
                  <a16:creationId xmlns:a16="http://schemas.microsoft.com/office/drawing/2014/main" id="{B7A5BB9B-01D1-43D3-B2B8-9B6C8956052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09" y="7692"/>
              <a:ext cx="1" cy="4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5" name="Line 394">
              <a:extLst>
                <a:ext uri="{FF2B5EF4-FFF2-40B4-BE49-F238E27FC236}">
                  <a16:creationId xmlns:a16="http://schemas.microsoft.com/office/drawing/2014/main" id="{38D2A3FF-E64B-49D2-B2EE-3E903CEDE1A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09" y="7736"/>
              <a:ext cx="30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" name="Line 395">
              <a:extLst>
                <a:ext uri="{FF2B5EF4-FFF2-40B4-BE49-F238E27FC236}">
                  <a16:creationId xmlns:a16="http://schemas.microsoft.com/office/drawing/2014/main" id="{0F99F4C3-5851-4244-B7A5-3289A090B7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139" y="7765"/>
              <a:ext cx="4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" name="Line 396">
              <a:extLst>
                <a:ext uri="{FF2B5EF4-FFF2-40B4-BE49-F238E27FC236}">
                  <a16:creationId xmlns:a16="http://schemas.microsoft.com/office/drawing/2014/main" id="{5F653DA7-5111-4D1A-887E-E0C53508D78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185" y="7750"/>
              <a:ext cx="32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" name="Line 397">
              <a:extLst>
                <a:ext uri="{FF2B5EF4-FFF2-40B4-BE49-F238E27FC236}">
                  <a16:creationId xmlns:a16="http://schemas.microsoft.com/office/drawing/2014/main" id="{D9ABFE68-3DCC-43BF-BBDB-9D42DBDECF9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217" y="7750"/>
              <a:ext cx="32" cy="3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9" name="Line 398">
              <a:extLst>
                <a:ext uri="{FF2B5EF4-FFF2-40B4-BE49-F238E27FC236}">
                  <a16:creationId xmlns:a16="http://schemas.microsoft.com/office/drawing/2014/main" id="{34794662-17ED-43B3-9D2B-B95A13B4E8F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249" y="7780"/>
              <a:ext cx="62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0" name="Line 399">
              <a:extLst>
                <a:ext uri="{FF2B5EF4-FFF2-40B4-BE49-F238E27FC236}">
                  <a16:creationId xmlns:a16="http://schemas.microsoft.com/office/drawing/2014/main" id="{EA0B4063-7DD8-48ED-A454-3E6C2961FE5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311" y="7750"/>
              <a:ext cx="32" cy="3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" name="Line 400">
              <a:extLst>
                <a:ext uri="{FF2B5EF4-FFF2-40B4-BE49-F238E27FC236}">
                  <a16:creationId xmlns:a16="http://schemas.microsoft.com/office/drawing/2014/main" id="{CE75FE31-64AF-447D-A5AA-3957828FB0D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8343" y="7677"/>
              <a:ext cx="1" cy="7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401">
              <a:extLst>
                <a:ext uri="{FF2B5EF4-FFF2-40B4-BE49-F238E27FC236}">
                  <a16:creationId xmlns:a16="http://schemas.microsoft.com/office/drawing/2014/main" id="{8BD33BDE-642D-49A8-AB5A-13AA8DC48B92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8311" y="7651"/>
              <a:ext cx="32" cy="2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" name="Line 402">
              <a:extLst>
                <a:ext uri="{FF2B5EF4-FFF2-40B4-BE49-F238E27FC236}">
                  <a16:creationId xmlns:a16="http://schemas.microsoft.com/office/drawing/2014/main" id="{4796ECA1-83C4-491F-83B4-8C294D4C9F3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49" y="7651"/>
              <a:ext cx="62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" name="Line 403">
              <a:extLst>
                <a:ext uri="{FF2B5EF4-FFF2-40B4-BE49-F238E27FC236}">
                  <a16:creationId xmlns:a16="http://schemas.microsoft.com/office/drawing/2014/main" id="{BEF2C670-BDEE-4BA8-ADE9-220F04D309E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17" y="7651"/>
              <a:ext cx="32" cy="2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4" name="Group 404">
            <a:extLst>
              <a:ext uri="{FF2B5EF4-FFF2-40B4-BE49-F238E27FC236}">
                <a16:creationId xmlns:a16="http://schemas.microsoft.com/office/drawing/2014/main" id="{49759CA7-C640-45AD-AFEF-D6ED2901C37A}"/>
              </a:ext>
            </a:extLst>
          </xdr:cNvPr>
          <xdr:cNvGrpSpPr>
            <a:grpSpLocks/>
          </xdr:cNvGrpSpPr>
        </xdr:nvGrpSpPr>
        <xdr:grpSpPr bwMode="auto">
          <a:xfrm>
            <a:off x="608" y="-56"/>
            <a:ext cx="3" cy="0"/>
            <a:chOff x="9121" y="10044"/>
            <a:chExt cx="140" cy="29"/>
          </a:xfrm>
        </xdr:grpSpPr>
        <xdr:sp macro="" textlink="">
          <xdr:nvSpPr>
            <xdr:cNvPr id="428" name="Line 409">
              <a:extLst>
                <a:ext uri="{FF2B5EF4-FFF2-40B4-BE49-F238E27FC236}">
                  <a16:creationId xmlns:a16="http://schemas.microsoft.com/office/drawing/2014/main" id="{BA7C1188-A9D9-4018-83F2-747A8B34A87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9229" y="10044"/>
              <a:ext cx="32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" name="Line 412">
              <a:extLst>
                <a:ext uri="{FF2B5EF4-FFF2-40B4-BE49-F238E27FC236}">
                  <a16:creationId xmlns:a16="http://schemas.microsoft.com/office/drawing/2014/main" id="{8FFF9DCF-375D-4F75-A56B-289E9C0E2B8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9121" y="10044"/>
              <a:ext cx="29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5" name="Group 414">
            <a:extLst>
              <a:ext uri="{FF2B5EF4-FFF2-40B4-BE49-F238E27FC236}">
                <a16:creationId xmlns:a16="http://schemas.microsoft.com/office/drawing/2014/main" id="{FDEFD590-6921-4C0B-9819-841D8C7BB69E}"/>
              </a:ext>
            </a:extLst>
          </xdr:cNvPr>
          <xdr:cNvGrpSpPr>
            <a:grpSpLocks/>
          </xdr:cNvGrpSpPr>
        </xdr:nvGrpSpPr>
        <xdr:grpSpPr bwMode="auto">
          <a:xfrm>
            <a:off x="725" y="98"/>
            <a:ext cx="1" cy="0"/>
            <a:chOff x="9354" y="9883"/>
            <a:chExt cx="30" cy="15"/>
          </a:xfrm>
        </xdr:grpSpPr>
        <xdr:sp macro="" textlink="">
          <xdr:nvSpPr>
            <xdr:cNvPr id="426" name="Line 415">
              <a:extLst>
                <a:ext uri="{FF2B5EF4-FFF2-40B4-BE49-F238E27FC236}">
                  <a16:creationId xmlns:a16="http://schemas.microsoft.com/office/drawing/2014/main" id="{DA5DED58-3CB8-4C8D-A492-9DBC95DD11C9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9369" y="9883"/>
              <a:ext cx="15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7" name="Line 419">
              <a:extLst>
                <a:ext uri="{FF2B5EF4-FFF2-40B4-BE49-F238E27FC236}">
                  <a16:creationId xmlns:a16="http://schemas.microsoft.com/office/drawing/2014/main" id="{1F490449-BA76-44D7-9533-69F938E9956B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354" y="9883"/>
              <a:ext cx="1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" name="Group 420">
            <a:extLst>
              <a:ext uri="{FF2B5EF4-FFF2-40B4-BE49-F238E27FC236}">
                <a16:creationId xmlns:a16="http://schemas.microsoft.com/office/drawing/2014/main" id="{95359215-256E-49D5-BDDF-5471FC8C938A}"/>
              </a:ext>
            </a:extLst>
          </xdr:cNvPr>
          <xdr:cNvGrpSpPr>
            <a:grpSpLocks/>
          </xdr:cNvGrpSpPr>
        </xdr:nvGrpSpPr>
        <xdr:grpSpPr bwMode="auto">
          <a:xfrm>
            <a:off x="730" y="87"/>
            <a:ext cx="1" cy="3"/>
            <a:chOff x="9215" y="9583"/>
            <a:chExt cx="29" cy="99"/>
          </a:xfrm>
        </xdr:grpSpPr>
        <xdr:sp macro="" textlink="">
          <xdr:nvSpPr>
            <xdr:cNvPr id="424" name="Line 421">
              <a:extLst>
                <a:ext uri="{FF2B5EF4-FFF2-40B4-BE49-F238E27FC236}">
                  <a16:creationId xmlns:a16="http://schemas.microsoft.com/office/drawing/2014/main" id="{B2A6029F-AEFD-45F6-97F1-C9A41E28FF9D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9215" y="9653"/>
              <a:ext cx="29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" name="Line 422">
              <a:extLst>
                <a:ext uri="{FF2B5EF4-FFF2-40B4-BE49-F238E27FC236}">
                  <a16:creationId xmlns:a16="http://schemas.microsoft.com/office/drawing/2014/main" id="{E26BCCCF-E424-44CF-81F1-9F9FB4FDC1F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215" y="9583"/>
              <a:ext cx="1" cy="7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7" name="Line 431">
            <a:extLst>
              <a:ext uri="{FF2B5EF4-FFF2-40B4-BE49-F238E27FC236}">
                <a16:creationId xmlns:a16="http://schemas.microsoft.com/office/drawing/2014/main" id="{476F61FA-3EA0-4791-8829-B5D3C71CF89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628" y="60"/>
            <a:ext cx="0" cy="42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8" name="Line 432">
            <a:extLst>
              <a:ext uri="{FF2B5EF4-FFF2-40B4-BE49-F238E27FC236}">
                <a16:creationId xmlns:a16="http://schemas.microsoft.com/office/drawing/2014/main" id="{B666401B-786F-4A57-94D6-724C3F677B94}"/>
              </a:ext>
            </a:extLst>
          </xdr:cNvPr>
          <xdr:cNvSpPr>
            <a:spLocks noChangeShapeType="1"/>
          </xdr:cNvSpPr>
        </xdr:nvSpPr>
        <xdr:spPr bwMode="auto">
          <a:xfrm flipH="1">
            <a:off x="618" y="81"/>
            <a:ext cx="41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9" name="Group 433">
            <a:extLst>
              <a:ext uri="{FF2B5EF4-FFF2-40B4-BE49-F238E27FC236}">
                <a16:creationId xmlns:a16="http://schemas.microsoft.com/office/drawing/2014/main" id="{B9851A06-0866-4F8A-B5FB-2496B97E396A}"/>
              </a:ext>
            </a:extLst>
          </xdr:cNvPr>
          <xdr:cNvGrpSpPr>
            <a:grpSpLocks/>
          </xdr:cNvGrpSpPr>
        </xdr:nvGrpSpPr>
        <xdr:grpSpPr bwMode="auto">
          <a:xfrm>
            <a:off x="678" y="59"/>
            <a:ext cx="5" cy="4"/>
            <a:chOff x="12439" y="8179"/>
            <a:chExt cx="234" cy="129"/>
          </a:xfrm>
        </xdr:grpSpPr>
        <xdr:sp macro="" textlink="">
          <xdr:nvSpPr>
            <xdr:cNvPr id="421" name="Line 434">
              <a:extLst>
                <a:ext uri="{FF2B5EF4-FFF2-40B4-BE49-F238E27FC236}">
                  <a16:creationId xmlns:a16="http://schemas.microsoft.com/office/drawing/2014/main" id="{BF1B84A6-1217-43D7-8B6D-24C0B0F5AB28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439" y="8179"/>
              <a:ext cx="1" cy="1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" name="Line 435">
              <a:extLst>
                <a:ext uri="{FF2B5EF4-FFF2-40B4-BE49-F238E27FC236}">
                  <a16:creationId xmlns:a16="http://schemas.microsoft.com/office/drawing/2014/main" id="{25BB10CC-AC6B-4842-B9B0-3A217AED78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439" y="8179"/>
              <a:ext cx="187" cy="7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" name="Line 436">
              <a:extLst>
                <a:ext uri="{FF2B5EF4-FFF2-40B4-BE49-F238E27FC236}">
                  <a16:creationId xmlns:a16="http://schemas.microsoft.com/office/drawing/2014/main" id="{A10699B4-20B9-42EF-8B86-8609A575262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626" y="8252"/>
              <a:ext cx="47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0" name="Group 437">
            <a:extLst>
              <a:ext uri="{FF2B5EF4-FFF2-40B4-BE49-F238E27FC236}">
                <a16:creationId xmlns:a16="http://schemas.microsoft.com/office/drawing/2014/main" id="{00CD545F-AAC1-46B2-A4BF-0C97AF384EA3}"/>
              </a:ext>
            </a:extLst>
          </xdr:cNvPr>
          <xdr:cNvGrpSpPr>
            <a:grpSpLocks/>
          </xdr:cNvGrpSpPr>
        </xdr:nvGrpSpPr>
        <xdr:grpSpPr bwMode="auto">
          <a:xfrm>
            <a:off x="683" y="57"/>
            <a:ext cx="1" cy="1"/>
            <a:chOff x="12655" y="8022"/>
            <a:chExt cx="47" cy="15"/>
          </a:xfrm>
        </xdr:grpSpPr>
        <xdr:sp macro="" textlink="">
          <xdr:nvSpPr>
            <xdr:cNvPr id="416" name="Line 438">
              <a:extLst>
                <a:ext uri="{FF2B5EF4-FFF2-40B4-BE49-F238E27FC236}">
                  <a16:creationId xmlns:a16="http://schemas.microsoft.com/office/drawing/2014/main" id="{D357BF37-7128-49B1-B61F-5F19DEA4C69E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687" y="8022"/>
              <a:ext cx="15" cy="1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" name="Line 439">
              <a:extLst>
                <a:ext uri="{FF2B5EF4-FFF2-40B4-BE49-F238E27FC236}">
                  <a16:creationId xmlns:a16="http://schemas.microsoft.com/office/drawing/2014/main" id="{0A999208-3E05-427A-8746-3CCC6C64A75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655" y="8022"/>
              <a:ext cx="32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" name="Line 440">
              <a:extLst>
                <a:ext uri="{FF2B5EF4-FFF2-40B4-BE49-F238E27FC236}">
                  <a16:creationId xmlns:a16="http://schemas.microsoft.com/office/drawing/2014/main" id="{B2376F8B-811E-41FE-B6B1-ECCC3C1C4B3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655" y="8022"/>
              <a:ext cx="1" cy="1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" name="Line 441">
              <a:extLst>
                <a:ext uri="{FF2B5EF4-FFF2-40B4-BE49-F238E27FC236}">
                  <a16:creationId xmlns:a16="http://schemas.microsoft.com/office/drawing/2014/main" id="{55EBF267-0762-40BF-875E-1D460650B48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655" y="8036"/>
              <a:ext cx="1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0" name="Line 442">
              <a:extLst>
                <a:ext uri="{FF2B5EF4-FFF2-40B4-BE49-F238E27FC236}">
                  <a16:creationId xmlns:a16="http://schemas.microsoft.com/office/drawing/2014/main" id="{301A63B1-2DFC-4934-BDAB-98F4596B3A2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673" y="8022"/>
              <a:ext cx="1" cy="1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1" name="Group 443">
            <a:extLst>
              <a:ext uri="{FF2B5EF4-FFF2-40B4-BE49-F238E27FC236}">
                <a16:creationId xmlns:a16="http://schemas.microsoft.com/office/drawing/2014/main" id="{C8E1BB52-C6E1-42BD-82ED-8E777CECC2ED}"/>
              </a:ext>
            </a:extLst>
          </xdr:cNvPr>
          <xdr:cNvGrpSpPr>
            <a:grpSpLocks/>
          </xdr:cNvGrpSpPr>
        </xdr:nvGrpSpPr>
        <xdr:grpSpPr bwMode="auto">
          <a:xfrm>
            <a:off x="678" y="51"/>
            <a:ext cx="5" cy="3"/>
            <a:chOff x="12439" y="7689"/>
            <a:chExt cx="235" cy="129"/>
          </a:xfrm>
        </xdr:grpSpPr>
        <xdr:sp macro="" textlink="">
          <xdr:nvSpPr>
            <xdr:cNvPr id="409" name="Line 444">
              <a:extLst>
                <a:ext uri="{FF2B5EF4-FFF2-40B4-BE49-F238E27FC236}">
                  <a16:creationId xmlns:a16="http://schemas.microsoft.com/office/drawing/2014/main" id="{AF35F3D4-0638-47BA-9F2B-AA7C5B5975AE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439" y="7777"/>
              <a:ext cx="47" cy="4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445">
              <a:extLst>
                <a:ext uri="{FF2B5EF4-FFF2-40B4-BE49-F238E27FC236}">
                  <a16:creationId xmlns:a16="http://schemas.microsoft.com/office/drawing/2014/main" id="{03981B45-C9F2-4DD0-8B24-22BC57F0450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439" y="7718"/>
              <a:ext cx="1" cy="5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446">
              <a:extLst>
                <a:ext uri="{FF2B5EF4-FFF2-40B4-BE49-F238E27FC236}">
                  <a16:creationId xmlns:a16="http://schemas.microsoft.com/office/drawing/2014/main" id="{1D58A76B-9865-4520-A853-1D0646FEF3A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439" y="7689"/>
              <a:ext cx="29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" name="Line 447">
              <a:extLst>
                <a:ext uri="{FF2B5EF4-FFF2-40B4-BE49-F238E27FC236}">
                  <a16:creationId xmlns:a16="http://schemas.microsoft.com/office/drawing/2014/main" id="{9BBD9A85-E600-4944-8DB7-14D8ED73F8B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468" y="7689"/>
              <a:ext cx="65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3" name="Line 448">
              <a:extLst>
                <a:ext uri="{FF2B5EF4-FFF2-40B4-BE49-F238E27FC236}">
                  <a16:creationId xmlns:a16="http://schemas.microsoft.com/office/drawing/2014/main" id="{5E2BFCE3-4945-476A-820A-92D084B67C1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533" y="7689"/>
              <a:ext cx="75" cy="128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4" name="Line 449">
              <a:extLst>
                <a:ext uri="{FF2B5EF4-FFF2-40B4-BE49-F238E27FC236}">
                  <a16:creationId xmlns:a16="http://schemas.microsoft.com/office/drawing/2014/main" id="{44A8B43D-F0A6-4ED6-AE6E-4C9624ABCEF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608" y="7817"/>
              <a:ext cx="65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" name="Line 450">
              <a:extLst>
                <a:ext uri="{FF2B5EF4-FFF2-40B4-BE49-F238E27FC236}">
                  <a16:creationId xmlns:a16="http://schemas.microsoft.com/office/drawing/2014/main" id="{98E10DE7-A8D8-40A3-B704-B4822C19864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673" y="7689"/>
              <a:ext cx="1" cy="128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" name="Line 451">
            <a:extLst>
              <a:ext uri="{FF2B5EF4-FFF2-40B4-BE49-F238E27FC236}">
                <a16:creationId xmlns:a16="http://schemas.microsoft.com/office/drawing/2014/main" id="{9A9894C3-29A4-4805-B722-0872D0C441FE}"/>
              </a:ext>
            </a:extLst>
          </xdr:cNvPr>
          <xdr:cNvSpPr>
            <a:spLocks noChangeShapeType="1"/>
          </xdr:cNvSpPr>
        </xdr:nvSpPr>
        <xdr:spPr bwMode="auto">
          <a:xfrm flipV="1">
            <a:off x="686" y="48"/>
            <a:ext cx="0" cy="35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" name="Group 452">
            <a:extLst>
              <a:ext uri="{FF2B5EF4-FFF2-40B4-BE49-F238E27FC236}">
                <a16:creationId xmlns:a16="http://schemas.microsoft.com/office/drawing/2014/main" id="{6EA8511A-1988-4825-B8BF-19552E6BC31F}"/>
              </a:ext>
            </a:extLst>
          </xdr:cNvPr>
          <xdr:cNvGrpSpPr>
            <a:grpSpLocks/>
          </xdr:cNvGrpSpPr>
        </xdr:nvGrpSpPr>
        <xdr:grpSpPr bwMode="auto">
          <a:xfrm>
            <a:off x="666" y="113"/>
            <a:ext cx="6" cy="6"/>
            <a:chOff x="11827" y="10502"/>
            <a:chExt cx="319" cy="234"/>
          </a:xfrm>
        </xdr:grpSpPr>
        <xdr:sp macro="" textlink="">
          <xdr:nvSpPr>
            <xdr:cNvPr id="391" name="Line 453">
              <a:extLst>
                <a:ext uri="{FF2B5EF4-FFF2-40B4-BE49-F238E27FC236}">
                  <a16:creationId xmlns:a16="http://schemas.microsoft.com/office/drawing/2014/main" id="{914C11FF-9226-4744-91E1-48D507565FBC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1827" y="10502"/>
              <a:ext cx="29" cy="4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" name="Line 454">
              <a:extLst>
                <a:ext uri="{FF2B5EF4-FFF2-40B4-BE49-F238E27FC236}">
                  <a16:creationId xmlns:a16="http://schemas.microsoft.com/office/drawing/2014/main" id="{74A936F6-D67F-48A4-B44A-5D7DF244ED0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1856" y="10502"/>
              <a:ext cx="1" cy="23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455">
              <a:extLst>
                <a:ext uri="{FF2B5EF4-FFF2-40B4-BE49-F238E27FC236}">
                  <a16:creationId xmlns:a16="http://schemas.microsoft.com/office/drawing/2014/main" id="{7A675ED7-F93C-4EA6-82FE-B4934846B73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1842" y="10735"/>
              <a:ext cx="29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4" name="Line 456">
              <a:extLst>
                <a:ext uri="{FF2B5EF4-FFF2-40B4-BE49-F238E27FC236}">
                  <a16:creationId xmlns:a16="http://schemas.microsoft.com/office/drawing/2014/main" id="{9DF599F4-0A4D-467E-A592-20111825689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46" y="10612"/>
              <a:ext cx="73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5" name="Line 457">
              <a:extLst>
                <a:ext uri="{FF2B5EF4-FFF2-40B4-BE49-F238E27FC236}">
                  <a16:creationId xmlns:a16="http://schemas.microsoft.com/office/drawing/2014/main" id="{19C080F0-A17C-4C7B-AD65-46DF28E813B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19" y="10580"/>
              <a:ext cx="14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6" name="Line 458">
              <a:extLst>
                <a:ext uri="{FF2B5EF4-FFF2-40B4-BE49-F238E27FC236}">
                  <a16:creationId xmlns:a16="http://schemas.microsoft.com/office/drawing/2014/main" id="{97A93FCC-0641-46E4-BAE7-327CD3717F9A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33" y="10534"/>
              <a:ext cx="1" cy="4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" name="Line 459">
              <a:extLst>
                <a:ext uri="{FF2B5EF4-FFF2-40B4-BE49-F238E27FC236}">
                  <a16:creationId xmlns:a16="http://schemas.microsoft.com/office/drawing/2014/main" id="{3ED7C012-DECA-4F72-91CE-1A97B5EB870A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104" y="10502"/>
              <a:ext cx="29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" name="Line 460">
              <a:extLst>
                <a:ext uri="{FF2B5EF4-FFF2-40B4-BE49-F238E27FC236}">
                  <a16:creationId xmlns:a16="http://schemas.microsoft.com/office/drawing/2014/main" id="{A3D94CE0-FB86-4FBB-8ACD-6A9D1BCFCC0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060" y="10502"/>
              <a:ext cx="44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461">
              <a:extLst>
                <a:ext uri="{FF2B5EF4-FFF2-40B4-BE49-F238E27FC236}">
                  <a16:creationId xmlns:a16="http://schemas.microsoft.com/office/drawing/2014/main" id="{F716A48C-B5AD-4AD0-8292-E8E8DFDD4D1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034" y="10502"/>
              <a:ext cx="26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462">
              <a:extLst>
                <a:ext uri="{FF2B5EF4-FFF2-40B4-BE49-F238E27FC236}">
                  <a16:creationId xmlns:a16="http://schemas.microsoft.com/office/drawing/2014/main" id="{5B77FA52-F14F-42C8-8446-2E6CFB47CE4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34" y="10534"/>
              <a:ext cx="1" cy="46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1" name="Line 463">
              <a:extLst>
                <a:ext uri="{FF2B5EF4-FFF2-40B4-BE49-F238E27FC236}">
                  <a16:creationId xmlns:a16="http://schemas.microsoft.com/office/drawing/2014/main" id="{3224859C-257C-4162-8F00-E18C6CB2C35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34" y="10580"/>
              <a:ext cx="12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2" name="Line 464">
              <a:extLst>
                <a:ext uri="{FF2B5EF4-FFF2-40B4-BE49-F238E27FC236}">
                  <a16:creationId xmlns:a16="http://schemas.microsoft.com/office/drawing/2014/main" id="{14A8754E-7429-468C-AFD1-E40BBE6B70B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019" y="10612"/>
              <a:ext cx="27" cy="3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" name="Line 465">
              <a:extLst>
                <a:ext uri="{FF2B5EF4-FFF2-40B4-BE49-F238E27FC236}">
                  <a16:creationId xmlns:a16="http://schemas.microsoft.com/office/drawing/2014/main" id="{7297C5C3-DDF8-482C-B16A-924287ED5C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19" y="10642"/>
              <a:ext cx="1" cy="6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466">
              <a:extLst>
                <a:ext uri="{FF2B5EF4-FFF2-40B4-BE49-F238E27FC236}">
                  <a16:creationId xmlns:a16="http://schemas.microsoft.com/office/drawing/2014/main" id="{DF2B320D-DCF2-4039-8FCF-12838A50008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19" y="10706"/>
              <a:ext cx="27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467">
              <a:extLst>
                <a:ext uri="{FF2B5EF4-FFF2-40B4-BE49-F238E27FC236}">
                  <a16:creationId xmlns:a16="http://schemas.microsoft.com/office/drawing/2014/main" id="{5EEDFC8E-22E5-4495-B07B-B8361A9BC9E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046" y="10735"/>
              <a:ext cx="73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468">
              <a:extLst>
                <a:ext uri="{FF2B5EF4-FFF2-40B4-BE49-F238E27FC236}">
                  <a16:creationId xmlns:a16="http://schemas.microsoft.com/office/drawing/2014/main" id="{19AFEF9F-00D4-44DA-A1A9-B77D7E8B0D5C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19" y="10706"/>
              <a:ext cx="26" cy="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469">
              <a:extLst>
                <a:ext uri="{FF2B5EF4-FFF2-40B4-BE49-F238E27FC236}">
                  <a16:creationId xmlns:a16="http://schemas.microsoft.com/office/drawing/2014/main" id="{2EE1CB4E-6F43-4DD2-A32B-EB4ABC2A62D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45" y="10642"/>
              <a:ext cx="1" cy="6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470">
              <a:extLst>
                <a:ext uri="{FF2B5EF4-FFF2-40B4-BE49-F238E27FC236}">
                  <a16:creationId xmlns:a16="http://schemas.microsoft.com/office/drawing/2014/main" id="{826B277C-1233-4A86-ACF2-ED228BF2EDD7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119" y="10612"/>
              <a:ext cx="26" cy="3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4" name="Line 471">
            <a:extLst>
              <a:ext uri="{FF2B5EF4-FFF2-40B4-BE49-F238E27FC236}">
                <a16:creationId xmlns:a16="http://schemas.microsoft.com/office/drawing/2014/main" id="{50E3AC75-6945-4DE5-9AC8-8A392A58D7F8}"/>
              </a:ext>
            </a:extLst>
          </xdr:cNvPr>
          <xdr:cNvSpPr>
            <a:spLocks noChangeShapeType="1"/>
          </xdr:cNvSpPr>
        </xdr:nvSpPr>
        <xdr:spPr bwMode="auto">
          <a:xfrm flipV="1">
            <a:off x="650" y="121"/>
            <a:ext cx="35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" name="Line 472">
            <a:extLst>
              <a:ext uri="{FF2B5EF4-FFF2-40B4-BE49-F238E27FC236}">
                <a16:creationId xmlns:a16="http://schemas.microsoft.com/office/drawing/2014/main" id="{D5E91936-314F-4CD1-8BF5-698394D70420}"/>
              </a:ext>
            </a:extLst>
          </xdr:cNvPr>
          <xdr:cNvSpPr>
            <a:spLocks noChangeShapeType="1"/>
          </xdr:cNvSpPr>
        </xdr:nvSpPr>
        <xdr:spPr bwMode="auto">
          <a:xfrm>
            <a:off x="677" y="88"/>
            <a:ext cx="0" cy="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6" name="Group 473">
            <a:extLst>
              <a:ext uri="{FF2B5EF4-FFF2-40B4-BE49-F238E27FC236}">
                <a16:creationId xmlns:a16="http://schemas.microsoft.com/office/drawing/2014/main" id="{C91A7216-8B36-4A86-BAA5-1D88A4AA64CC}"/>
              </a:ext>
            </a:extLst>
          </xdr:cNvPr>
          <xdr:cNvGrpSpPr>
            <a:grpSpLocks/>
          </xdr:cNvGrpSpPr>
        </xdr:nvGrpSpPr>
        <xdr:grpSpPr bwMode="auto">
          <a:xfrm>
            <a:off x="688" y="113"/>
            <a:ext cx="7" cy="47"/>
            <a:chOff x="12883" y="10528"/>
            <a:chExt cx="329" cy="1981"/>
          </a:xfrm>
        </xdr:grpSpPr>
        <xdr:sp macro="" textlink="">
          <xdr:nvSpPr>
            <xdr:cNvPr id="344" name="Line 474">
              <a:extLst>
                <a:ext uri="{FF2B5EF4-FFF2-40B4-BE49-F238E27FC236}">
                  <a16:creationId xmlns:a16="http://schemas.microsoft.com/office/drawing/2014/main" id="{C19049A7-AF21-450D-A3EF-38072925F093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133" y="12477"/>
              <a:ext cx="41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475">
              <a:extLst>
                <a:ext uri="{FF2B5EF4-FFF2-40B4-BE49-F238E27FC236}">
                  <a16:creationId xmlns:a16="http://schemas.microsoft.com/office/drawing/2014/main" id="{0A188706-E1CB-425E-A9FB-CBC209ABB12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174" y="12398"/>
              <a:ext cx="1" cy="7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476">
              <a:extLst>
                <a:ext uri="{FF2B5EF4-FFF2-40B4-BE49-F238E27FC236}">
                  <a16:creationId xmlns:a16="http://schemas.microsoft.com/office/drawing/2014/main" id="{5535FA21-4F04-4D81-BEF7-EC7A3336823D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3133" y="12366"/>
              <a:ext cx="41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477">
              <a:extLst>
                <a:ext uri="{FF2B5EF4-FFF2-40B4-BE49-F238E27FC236}">
                  <a16:creationId xmlns:a16="http://schemas.microsoft.com/office/drawing/2014/main" id="{28EC1131-6AD9-40D9-ABA0-946844E8F5B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3037" y="12366"/>
              <a:ext cx="9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478">
              <a:extLst>
                <a:ext uri="{FF2B5EF4-FFF2-40B4-BE49-F238E27FC236}">
                  <a16:creationId xmlns:a16="http://schemas.microsoft.com/office/drawing/2014/main" id="{E7676C7E-278A-4C78-B971-1D3BB0BF302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999" y="12366"/>
              <a:ext cx="38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" name="Line 479">
              <a:extLst>
                <a:ext uri="{FF2B5EF4-FFF2-40B4-BE49-F238E27FC236}">
                  <a16:creationId xmlns:a16="http://schemas.microsoft.com/office/drawing/2014/main" id="{558C7F4B-7EE2-4C8A-92DC-E6799B5176A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999" y="12398"/>
              <a:ext cx="1" cy="7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0" name="Line 480">
              <a:extLst>
                <a:ext uri="{FF2B5EF4-FFF2-40B4-BE49-F238E27FC236}">
                  <a16:creationId xmlns:a16="http://schemas.microsoft.com/office/drawing/2014/main" id="{2A050B44-569B-4A44-8309-22AE9975328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999" y="12477"/>
              <a:ext cx="29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1" name="Line 481">
              <a:extLst>
                <a:ext uri="{FF2B5EF4-FFF2-40B4-BE49-F238E27FC236}">
                  <a16:creationId xmlns:a16="http://schemas.microsoft.com/office/drawing/2014/main" id="{6D9AFB80-8FF0-4F55-83FA-B216CB7D20C5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883" y="12494"/>
              <a:ext cx="145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" name="Line 482">
              <a:extLst>
                <a:ext uri="{FF2B5EF4-FFF2-40B4-BE49-F238E27FC236}">
                  <a16:creationId xmlns:a16="http://schemas.microsoft.com/office/drawing/2014/main" id="{79C7AAF8-345E-4C34-BDE1-52550584099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883" y="12366"/>
              <a:ext cx="1" cy="128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3" name="Line 483">
              <a:extLst>
                <a:ext uri="{FF2B5EF4-FFF2-40B4-BE49-F238E27FC236}">
                  <a16:creationId xmlns:a16="http://schemas.microsoft.com/office/drawing/2014/main" id="{8F76EF21-1AC3-4C2F-A2B7-35BF2BEA638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958" y="12089"/>
              <a:ext cx="216" cy="17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" name="Line 484">
              <a:extLst>
                <a:ext uri="{FF2B5EF4-FFF2-40B4-BE49-F238E27FC236}">
                  <a16:creationId xmlns:a16="http://schemas.microsoft.com/office/drawing/2014/main" id="{8E12B2C8-3F0B-4320-A710-B9103867DF78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958" y="12089"/>
              <a:ext cx="216" cy="17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" name="Line 485">
              <a:extLst>
                <a:ext uri="{FF2B5EF4-FFF2-40B4-BE49-F238E27FC236}">
                  <a16:creationId xmlns:a16="http://schemas.microsoft.com/office/drawing/2014/main" id="{2D18E562-66AB-4DEC-8549-A33AD437417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883" y="11841"/>
              <a:ext cx="1" cy="14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" name="Line 486">
              <a:extLst>
                <a:ext uri="{FF2B5EF4-FFF2-40B4-BE49-F238E27FC236}">
                  <a16:creationId xmlns:a16="http://schemas.microsoft.com/office/drawing/2014/main" id="{78F66EEC-F74B-495E-9AE8-46F348C85CB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883" y="11841"/>
              <a:ext cx="233" cy="8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7" name="Line 487">
              <a:extLst>
                <a:ext uri="{FF2B5EF4-FFF2-40B4-BE49-F238E27FC236}">
                  <a16:creationId xmlns:a16="http://schemas.microsoft.com/office/drawing/2014/main" id="{7DE00E9B-AC1D-4FD9-BC7F-AD7ED17A202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116" y="11922"/>
              <a:ext cx="5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8" name="Line 488">
              <a:extLst>
                <a:ext uri="{FF2B5EF4-FFF2-40B4-BE49-F238E27FC236}">
                  <a16:creationId xmlns:a16="http://schemas.microsoft.com/office/drawing/2014/main" id="{5BF2938B-A0E7-4452-AA1C-787B2516E833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3192" y="11674"/>
              <a:ext cx="20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" name="Line 489">
              <a:extLst>
                <a:ext uri="{FF2B5EF4-FFF2-40B4-BE49-F238E27FC236}">
                  <a16:creationId xmlns:a16="http://schemas.microsoft.com/office/drawing/2014/main" id="{15AC44B1-41D9-44D9-BABE-CE1F60F07328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3154" y="11674"/>
              <a:ext cx="3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" name="Line 490">
              <a:extLst>
                <a:ext uri="{FF2B5EF4-FFF2-40B4-BE49-F238E27FC236}">
                  <a16:creationId xmlns:a16="http://schemas.microsoft.com/office/drawing/2014/main" id="{B2CB60F2-D3CA-44B9-A693-F8492183028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154" y="11674"/>
              <a:ext cx="1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" name="Line 491">
              <a:extLst>
                <a:ext uri="{FF2B5EF4-FFF2-40B4-BE49-F238E27FC236}">
                  <a16:creationId xmlns:a16="http://schemas.microsoft.com/office/drawing/2014/main" id="{0B1D13EB-AE9D-4DE1-B4DB-C315B47EF6A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154" y="11689"/>
              <a:ext cx="2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" name="Line 492">
              <a:extLst>
                <a:ext uri="{FF2B5EF4-FFF2-40B4-BE49-F238E27FC236}">
                  <a16:creationId xmlns:a16="http://schemas.microsoft.com/office/drawing/2014/main" id="{CADBFC58-00F4-4E38-BA79-F93C672CD2FA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174" y="11674"/>
              <a:ext cx="1" cy="15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3" name="Line 493">
              <a:extLst>
                <a:ext uri="{FF2B5EF4-FFF2-40B4-BE49-F238E27FC236}">
                  <a16:creationId xmlns:a16="http://schemas.microsoft.com/office/drawing/2014/main" id="{53D05D9F-458A-445A-A43C-154B00AFC944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883" y="11412"/>
              <a:ext cx="58" cy="47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4" name="Line 494">
              <a:extLst>
                <a:ext uri="{FF2B5EF4-FFF2-40B4-BE49-F238E27FC236}">
                  <a16:creationId xmlns:a16="http://schemas.microsoft.com/office/drawing/2014/main" id="{BE2453A1-09E0-4CAF-BCFF-4268B493363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883" y="11348"/>
              <a:ext cx="1" cy="64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" name="Line 495">
              <a:extLst>
                <a:ext uri="{FF2B5EF4-FFF2-40B4-BE49-F238E27FC236}">
                  <a16:creationId xmlns:a16="http://schemas.microsoft.com/office/drawing/2014/main" id="{30F12D42-5369-49EB-9A92-CA3D5D23930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883" y="11316"/>
              <a:ext cx="37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" name="Line 496">
              <a:extLst>
                <a:ext uri="{FF2B5EF4-FFF2-40B4-BE49-F238E27FC236}">
                  <a16:creationId xmlns:a16="http://schemas.microsoft.com/office/drawing/2014/main" id="{DB0F7AAD-CEE8-49F3-87FF-0C27A6A7F03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920" y="11316"/>
              <a:ext cx="79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" name="Line 497">
              <a:extLst>
                <a:ext uri="{FF2B5EF4-FFF2-40B4-BE49-F238E27FC236}">
                  <a16:creationId xmlns:a16="http://schemas.microsoft.com/office/drawing/2014/main" id="{6D6902A2-BBA8-4D19-B64A-8379C02395C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999" y="11316"/>
              <a:ext cx="96" cy="14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" name="Line 498">
              <a:extLst>
                <a:ext uri="{FF2B5EF4-FFF2-40B4-BE49-F238E27FC236}">
                  <a16:creationId xmlns:a16="http://schemas.microsoft.com/office/drawing/2014/main" id="{48258BE9-1541-43D5-8353-6CBA0C53806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095" y="11459"/>
              <a:ext cx="79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9" name="Line 499">
              <a:extLst>
                <a:ext uri="{FF2B5EF4-FFF2-40B4-BE49-F238E27FC236}">
                  <a16:creationId xmlns:a16="http://schemas.microsoft.com/office/drawing/2014/main" id="{C8E8B504-9DC5-4E1E-BE55-E7741890661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174" y="11316"/>
              <a:ext cx="1" cy="14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0" name="Line 500">
              <a:extLst>
                <a:ext uri="{FF2B5EF4-FFF2-40B4-BE49-F238E27FC236}">
                  <a16:creationId xmlns:a16="http://schemas.microsoft.com/office/drawing/2014/main" id="{95763EE8-73E0-4697-832A-78BDB45867B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087" y="11053"/>
              <a:ext cx="1" cy="14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" name="Line 501">
              <a:extLst>
                <a:ext uri="{FF2B5EF4-FFF2-40B4-BE49-F238E27FC236}">
                  <a16:creationId xmlns:a16="http://schemas.microsoft.com/office/drawing/2014/main" id="{26BE50B1-6494-47E8-96F8-C5CE7156272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028" y="11053"/>
              <a:ext cx="1" cy="14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2" name="Line 502">
              <a:extLst>
                <a:ext uri="{FF2B5EF4-FFF2-40B4-BE49-F238E27FC236}">
                  <a16:creationId xmlns:a16="http://schemas.microsoft.com/office/drawing/2014/main" id="{CAA92899-E726-4571-AD4D-76B30FE456E3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133" y="10901"/>
              <a:ext cx="41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" name="Line 503">
              <a:extLst>
                <a:ext uri="{FF2B5EF4-FFF2-40B4-BE49-F238E27FC236}">
                  <a16:creationId xmlns:a16="http://schemas.microsoft.com/office/drawing/2014/main" id="{F39B7742-FC80-47B9-9ADA-A3B59394EA1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3174" y="10823"/>
              <a:ext cx="1" cy="78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" name="Line 504">
              <a:extLst>
                <a:ext uri="{FF2B5EF4-FFF2-40B4-BE49-F238E27FC236}">
                  <a16:creationId xmlns:a16="http://schemas.microsoft.com/office/drawing/2014/main" id="{4869DFBD-662A-4B94-8234-0D156711321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3133" y="10790"/>
              <a:ext cx="41" cy="3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" name="Line 505">
              <a:extLst>
                <a:ext uri="{FF2B5EF4-FFF2-40B4-BE49-F238E27FC236}">
                  <a16:creationId xmlns:a16="http://schemas.microsoft.com/office/drawing/2014/main" id="{3BA46483-2FC9-4005-B992-25A266A0EAF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3057" y="10790"/>
              <a:ext cx="7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6" name="Line 506">
              <a:extLst>
                <a:ext uri="{FF2B5EF4-FFF2-40B4-BE49-F238E27FC236}">
                  <a16:creationId xmlns:a16="http://schemas.microsoft.com/office/drawing/2014/main" id="{95E42E55-5691-4577-BD19-4BB4D447C12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3017" y="10790"/>
              <a:ext cx="40" cy="33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7" name="Line 507">
              <a:extLst>
                <a:ext uri="{FF2B5EF4-FFF2-40B4-BE49-F238E27FC236}">
                  <a16:creationId xmlns:a16="http://schemas.microsoft.com/office/drawing/2014/main" id="{65A4C69E-B910-4528-A68B-EF1F15EB2EC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017" y="10823"/>
              <a:ext cx="1" cy="4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" name="Line 508">
              <a:extLst>
                <a:ext uri="{FF2B5EF4-FFF2-40B4-BE49-F238E27FC236}">
                  <a16:creationId xmlns:a16="http://schemas.microsoft.com/office/drawing/2014/main" id="{055B7E34-44D3-419C-A52B-74540D4EFC7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920" y="10790"/>
              <a:ext cx="97" cy="8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509">
              <a:extLst>
                <a:ext uri="{FF2B5EF4-FFF2-40B4-BE49-F238E27FC236}">
                  <a16:creationId xmlns:a16="http://schemas.microsoft.com/office/drawing/2014/main" id="{8FFBB878-10E1-4C5E-83EE-A430EB062A0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883" y="10790"/>
              <a:ext cx="37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" name="Line 510">
              <a:extLst>
                <a:ext uri="{FF2B5EF4-FFF2-40B4-BE49-F238E27FC236}">
                  <a16:creationId xmlns:a16="http://schemas.microsoft.com/office/drawing/2014/main" id="{DCCEDAD8-228B-4CB0-9437-7092217B15F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2883" y="10790"/>
              <a:ext cx="1" cy="12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" name="Line 511">
              <a:extLst>
                <a:ext uri="{FF2B5EF4-FFF2-40B4-BE49-F238E27FC236}">
                  <a16:creationId xmlns:a16="http://schemas.microsoft.com/office/drawing/2014/main" id="{ADF3461A-8288-4D70-B61E-7196581A9CAA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999" y="10639"/>
              <a:ext cx="38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2" name="Line 512">
              <a:extLst>
                <a:ext uri="{FF2B5EF4-FFF2-40B4-BE49-F238E27FC236}">
                  <a16:creationId xmlns:a16="http://schemas.microsoft.com/office/drawing/2014/main" id="{7F394F76-222A-43A3-AD9C-71CA5978D5F3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999" y="10560"/>
              <a:ext cx="1" cy="7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3" name="Line 513">
              <a:extLst>
                <a:ext uri="{FF2B5EF4-FFF2-40B4-BE49-F238E27FC236}">
                  <a16:creationId xmlns:a16="http://schemas.microsoft.com/office/drawing/2014/main" id="{5E4F515F-9687-4DBC-A6A6-35036D014CEB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999" y="10528"/>
              <a:ext cx="38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" name="Line 514">
              <a:extLst>
                <a:ext uri="{FF2B5EF4-FFF2-40B4-BE49-F238E27FC236}">
                  <a16:creationId xmlns:a16="http://schemas.microsoft.com/office/drawing/2014/main" id="{7E051E11-6DC9-4211-B252-A30C5762E96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037" y="10528"/>
              <a:ext cx="9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" name="Line 515">
              <a:extLst>
                <a:ext uri="{FF2B5EF4-FFF2-40B4-BE49-F238E27FC236}">
                  <a16:creationId xmlns:a16="http://schemas.microsoft.com/office/drawing/2014/main" id="{D44511C0-E088-4F74-9806-94DB225EA3F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133" y="10528"/>
              <a:ext cx="41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" name="Line 516">
              <a:extLst>
                <a:ext uri="{FF2B5EF4-FFF2-40B4-BE49-F238E27FC236}">
                  <a16:creationId xmlns:a16="http://schemas.microsoft.com/office/drawing/2014/main" id="{2C377DAC-5DD9-4755-9CDA-CB694FDF86A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174" y="10560"/>
              <a:ext cx="1" cy="7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" name="Line 517">
              <a:extLst>
                <a:ext uri="{FF2B5EF4-FFF2-40B4-BE49-F238E27FC236}">
                  <a16:creationId xmlns:a16="http://schemas.microsoft.com/office/drawing/2014/main" id="{293F4D25-A3FB-490A-BC4E-4FA8CE0E9856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3133" y="10639"/>
              <a:ext cx="41" cy="3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8" name="Line 518">
              <a:extLst>
                <a:ext uri="{FF2B5EF4-FFF2-40B4-BE49-F238E27FC236}">
                  <a16:creationId xmlns:a16="http://schemas.microsoft.com/office/drawing/2014/main" id="{E2EACC7D-7053-4FAE-9598-83BE264965D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2941" y="10671"/>
              <a:ext cx="192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9" name="Line 519">
              <a:extLst>
                <a:ext uri="{FF2B5EF4-FFF2-40B4-BE49-F238E27FC236}">
                  <a16:creationId xmlns:a16="http://schemas.microsoft.com/office/drawing/2014/main" id="{EC5E4852-D23D-495D-AA04-B825E96727BC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2883" y="10624"/>
              <a:ext cx="58" cy="47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" name="Line 520">
              <a:extLst>
                <a:ext uri="{FF2B5EF4-FFF2-40B4-BE49-F238E27FC236}">
                  <a16:creationId xmlns:a16="http://schemas.microsoft.com/office/drawing/2014/main" id="{0A900E80-FA00-4E5F-AD05-298728F1115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883" y="10545"/>
              <a:ext cx="1" cy="79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7" name="Line 521">
            <a:extLst>
              <a:ext uri="{FF2B5EF4-FFF2-40B4-BE49-F238E27FC236}">
                <a16:creationId xmlns:a16="http://schemas.microsoft.com/office/drawing/2014/main" id="{D9993B89-B15C-4654-8979-1A03040862DB}"/>
              </a:ext>
            </a:extLst>
          </xdr:cNvPr>
          <xdr:cNvSpPr>
            <a:spLocks noChangeShapeType="1"/>
          </xdr:cNvSpPr>
        </xdr:nvSpPr>
        <xdr:spPr bwMode="auto">
          <a:xfrm flipV="1">
            <a:off x="697" y="52"/>
            <a:ext cx="0" cy="108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" name="Line 522">
            <a:extLst>
              <a:ext uri="{FF2B5EF4-FFF2-40B4-BE49-F238E27FC236}">
                <a16:creationId xmlns:a16="http://schemas.microsoft.com/office/drawing/2014/main" id="{4DC05F8E-4B73-4A3D-834E-9AFBACB164EF}"/>
              </a:ext>
            </a:extLst>
          </xdr:cNvPr>
          <xdr:cNvSpPr>
            <a:spLocks noChangeShapeType="1"/>
          </xdr:cNvSpPr>
        </xdr:nvSpPr>
        <xdr:spPr bwMode="auto">
          <a:xfrm>
            <a:off x="660" y="106"/>
            <a:ext cx="39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9" name="Freeform 523">
            <a:extLst>
              <a:ext uri="{FF2B5EF4-FFF2-40B4-BE49-F238E27FC236}">
                <a16:creationId xmlns:a16="http://schemas.microsoft.com/office/drawing/2014/main" id="{5F336A65-0446-45BB-A6A0-61E70A2561E3}"/>
              </a:ext>
            </a:extLst>
          </xdr:cNvPr>
          <xdr:cNvSpPr>
            <a:spLocks/>
          </xdr:cNvSpPr>
        </xdr:nvSpPr>
        <xdr:spPr bwMode="auto">
          <a:xfrm rot="5400000" flipH="1">
            <a:off x="566" y="89"/>
            <a:ext cx="7" cy="4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0" name="Freeform 524">
            <a:extLst>
              <a:ext uri="{FF2B5EF4-FFF2-40B4-BE49-F238E27FC236}">
                <a16:creationId xmlns:a16="http://schemas.microsoft.com/office/drawing/2014/main" id="{0A4F282D-B213-45BE-A808-AE3C4B3CF414}"/>
              </a:ext>
            </a:extLst>
          </xdr:cNvPr>
          <xdr:cNvSpPr>
            <a:spLocks/>
          </xdr:cNvSpPr>
        </xdr:nvSpPr>
        <xdr:spPr bwMode="auto">
          <a:xfrm rot="5400000" flipH="1">
            <a:off x="590" y="89"/>
            <a:ext cx="6" cy="4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1" name="Freeform 525">
            <a:extLst>
              <a:ext uri="{FF2B5EF4-FFF2-40B4-BE49-F238E27FC236}">
                <a16:creationId xmlns:a16="http://schemas.microsoft.com/office/drawing/2014/main" id="{752AC8E1-2796-48CF-BB3D-FE5EBA5159EE}"/>
              </a:ext>
            </a:extLst>
          </xdr:cNvPr>
          <xdr:cNvSpPr>
            <a:spLocks/>
          </xdr:cNvSpPr>
        </xdr:nvSpPr>
        <xdr:spPr bwMode="auto">
          <a:xfrm rot="5400000" flipH="1">
            <a:off x="624" y="90"/>
            <a:ext cx="7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2" name="Freeform 526">
            <a:extLst>
              <a:ext uri="{FF2B5EF4-FFF2-40B4-BE49-F238E27FC236}">
                <a16:creationId xmlns:a16="http://schemas.microsoft.com/office/drawing/2014/main" id="{18C6E77D-8F94-46ED-ABE0-A97B89F53568}"/>
              </a:ext>
            </a:extLst>
          </xdr:cNvPr>
          <xdr:cNvSpPr>
            <a:spLocks/>
          </xdr:cNvSpPr>
        </xdr:nvSpPr>
        <xdr:spPr bwMode="auto">
          <a:xfrm rot="-5400000" flipH="1" flipV="1">
            <a:off x="624" y="76"/>
            <a:ext cx="7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3" name="Freeform 527">
            <a:extLst>
              <a:ext uri="{FF2B5EF4-FFF2-40B4-BE49-F238E27FC236}">
                <a16:creationId xmlns:a16="http://schemas.microsoft.com/office/drawing/2014/main" id="{AA0855E1-F994-4C4E-B4D2-73CF959BE83A}"/>
              </a:ext>
            </a:extLst>
          </xdr:cNvPr>
          <xdr:cNvSpPr>
            <a:spLocks/>
          </xdr:cNvSpPr>
        </xdr:nvSpPr>
        <xdr:spPr bwMode="auto">
          <a:xfrm rot="-5400000" flipH="1" flipV="1">
            <a:off x="567" y="64"/>
            <a:ext cx="6" cy="4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4" name="Freeform 528">
            <a:extLst>
              <a:ext uri="{FF2B5EF4-FFF2-40B4-BE49-F238E27FC236}">
                <a16:creationId xmlns:a16="http://schemas.microsoft.com/office/drawing/2014/main" id="{FB31D0FD-F991-46E2-B4E3-F0EBA8253B72}"/>
              </a:ext>
            </a:extLst>
          </xdr:cNvPr>
          <xdr:cNvSpPr>
            <a:spLocks/>
          </xdr:cNvSpPr>
        </xdr:nvSpPr>
        <xdr:spPr bwMode="auto">
          <a:xfrm rot="-5400000" flipH="1" flipV="1">
            <a:off x="590" y="69"/>
            <a:ext cx="7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5" name="Freeform 529">
            <a:extLst>
              <a:ext uri="{FF2B5EF4-FFF2-40B4-BE49-F238E27FC236}">
                <a16:creationId xmlns:a16="http://schemas.microsoft.com/office/drawing/2014/main" id="{0BA94342-1DFC-49BD-9BA6-A8D74FD84DF2}"/>
              </a:ext>
            </a:extLst>
          </xdr:cNvPr>
          <xdr:cNvSpPr>
            <a:spLocks/>
          </xdr:cNvSpPr>
        </xdr:nvSpPr>
        <xdr:spPr bwMode="auto">
          <a:xfrm rot="-5400000" flipH="1" flipV="1">
            <a:off x="682" y="63"/>
            <a:ext cx="7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6" name="Freeform 530">
            <a:extLst>
              <a:ext uri="{FF2B5EF4-FFF2-40B4-BE49-F238E27FC236}">
                <a16:creationId xmlns:a16="http://schemas.microsoft.com/office/drawing/2014/main" id="{5ADC914D-22E4-40AA-BD9A-6549BC6C7587}"/>
              </a:ext>
            </a:extLst>
          </xdr:cNvPr>
          <xdr:cNvSpPr>
            <a:spLocks/>
          </xdr:cNvSpPr>
        </xdr:nvSpPr>
        <xdr:spPr bwMode="auto">
          <a:xfrm rot="-5400000" flipH="1" flipV="1">
            <a:off x="694" y="63"/>
            <a:ext cx="6" cy="4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7" name="Freeform 531">
            <a:extLst>
              <a:ext uri="{FF2B5EF4-FFF2-40B4-BE49-F238E27FC236}">
                <a16:creationId xmlns:a16="http://schemas.microsoft.com/office/drawing/2014/main" id="{A673B46F-7234-411A-9995-A2E5BFC5BC18}"/>
              </a:ext>
            </a:extLst>
          </xdr:cNvPr>
          <xdr:cNvSpPr>
            <a:spLocks/>
          </xdr:cNvSpPr>
        </xdr:nvSpPr>
        <xdr:spPr bwMode="auto">
          <a:xfrm rot="5400000" flipH="1">
            <a:off x="682" y="76"/>
            <a:ext cx="7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8" name="Freeform 532">
            <a:extLst>
              <a:ext uri="{FF2B5EF4-FFF2-40B4-BE49-F238E27FC236}">
                <a16:creationId xmlns:a16="http://schemas.microsoft.com/office/drawing/2014/main" id="{CC20FAA3-810C-49E8-B16A-6639901D4070}"/>
              </a:ext>
            </a:extLst>
          </xdr:cNvPr>
          <xdr:cNvSpPr>
            <a:spLocks/>
          </xdr:cNvSpPr>
        </xdr:nvSpPr>
        <xdr:spPr bwMode="auto">
          <a:xfrm rot="5400000" flipH="1">
            <a:off x="694" y="108"/>
            <a:ext cx="6" cy="4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9" name="Freeform 533">
            <a:extLst>
              <a:ext uri="{FF2B5EF4-FFF2-40B4-BE49-F238E27FC236}">
                <a16:creationId xmlns:a16="http://schemas.microsoft.com/office/drawing/2014/main" id="{00C5D85E-F6D4-4C9F-87F1-939AD4CBA9C2}"/>
              </a:ext>
            </a:extLst>
          </xdr:cNvPr>
          <xdr:cNvSpPr>
            <a:spLocks/>
          </xdr:cNvSpPr>
        </xdr:nvSpPr>
        <xdr:spPr bwMode="auto">
          <a:xfrm flipH="1">
            <a:off x="678" y="120"/>
            <a:ext cx="6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0" name="Freeform 534">
            <a:extLst>
              <a:ext uri="{FF2B5EF4-FFF2-40B4-BE49-F238E27FC236}">
                <a16:creationId xmlns:a16="http://schemas.microsoft.com/office/drawing/2014/main" id="{59E35F7D-3FD3-4B79-897A-3605DD0D6973}"/>
              </a:ext>
            </a:extLst>
          </xdr:cNvPr>
          <xdr:cNvSpPr>
            <a:spLocks/>
          </xdr:cNvSpPr>
        </xdr:nvSpPr>
        <xdr:spPr bwMode="auto">
          <a:xfrm>
            <a:off x="653" y="120"/>
            <a:ext cx="6" cy="3"/>
          </a:xfrm>
          <a:custGeom>
            <a:avLst/>
            <a:gdLst>
              <a:gd name="T0" fmla="*/ 0 w 294"/>
              <a:gd name="T1" fmla="*/ 0 h 78"/>
              <a:gd name="T2" fmla="*/ 0 w 294"/>
              <a:gd name="T3" fmla="*/ 0 h 78"/>
              <a:gd name="T4" fmla="*/ 0 w 294"/>
              <a:gd name="T5" fmla="*/ 0 h 78"/>
              <a:gd name="T6" fmla="*/ 0 w 294"/>
              <a:gd name="T7" fmla="*/ 0 h 7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294" h="78">
                <a:moveTo>
                  <a:pt x="6" y="0"/>
                </a:moveTo>
                <a:lnTo>
                  <a:pt x="294" y="42"/>
                </a:lnTo>
                <a:lnTo>
                  <a:pt x="0" y="78"/>
                </a:lnTo>
                <a:lnTo>
                  <a:pt x="6" y="0"/>
                </a:lnTo>
                <a:close/>
              </a:path>
            </a:pathLst>
          </a:cu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1" name="Line 535">
            <a:extLst>
              <a:ext uri="{FF2B5EF4-FFF2-40B4-BE49-F238E27FC236}">
                <a16:creationId xmlns:a16="http://schemas.microsoft.com/office/drawing/2014/main" id="{471CD4FD-1285-486E-A70C-22BB8CFF04E0}"/>
              </a:ext>
            </a:extLst>
          </xdr:cNvPr>
          <xdr:cNvSpPr>
            <a:spLocks noChangeShapeType="1"/>
          </xdr:cNvSpPr>
        </xdr:nvSpPr>
        <xdr:spPr bwMode="auto">
          <a:xfrm flipV="1">
            <a:off x="568" y="68"/>
            <a:ext cx="133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42" name="Line 536">
            <a:extLst>
              <a:ext uri="{FF2B5EF4-FFF2-40B4-BE49-F238E27FC236}">
                <a16:creationId xmlns:a16="http://schemas.microsoft.com/office/drawing/2014/main" id="{F22CD55B-3DE2-4D6E-BF5D-0D44B40292A6}"/>
              </a:ext>
            </a:extLst>
          </xdr:cNvPr>
          <xdr:cNvSpPr>
            <a:spLocks noChangeShapeType="1"/>
          </xdr:cNvSpPr>
        </xdr:nvSpPr>
        <xdr:spPr bwMode="auto">
          <a:xfrm>
            <a:off x="589" y="74"/>
            <a:ext cx="102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43" name="Line 537">
            <a:extLst>
              <a:ext uri="{FF2B5EF4-FFF2-40B4-BE49-F238E27FC236}">
                <a16:creationId xmlns:a16="http://schemas.microsoft.com/office/drawing/2014/main" id="{C185DA18-FC3D-47B0-9426-7E710E1FA81F}"/>
              </a:ext>
            </a:extLst>
          </xdr:cNvPr>
          <xdr:cNvSpPr>
            <a:spLocks noChangeShapeType="1"/>
          </xdr:cNvSpPr>
        </xdr:nvSpPr>
        <xdr:spPr bwMode="auto">
          <a:xfrm>
            <a:off x="593" y="51"/>
            <a:ext cx="0" cy="5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23</xdr:col>
      <xdr:colOff>266700</xdr:colOff>
      <xdr:row>14</xdr:row>
      <xdr:rowOff>152400</xdr:rowOff>
    </xdr:from>
    <xdr:to>
      <xdr:col>23</xdr:col>
      <xdr:colOff>279400</xdr:colOff>
      <xdr:row>14</xdr:row>
      <xdr:rowOff>152400</xdr:rowOff>
    </xdr:to>
    <xdr:sp macro="" textlink="">
      <xdr:nvSpPr>
        <xdr:cNvPr id="485" name="Line 645">
          <a:extLst>
            <a:ext uri="{FF2B5EF4-FFF2-40B4-BE49-F238E27FC236}">
              <a16:creationId xmlns:a16="http://schemas.microsoft.com/office/drawing/2014/main" id="{4FB124C9-DE48-4B22-8321-034EC54046BA}"/>
            </a:ext>
          </a:extLst>
        </xdr:cNvPr>
        <xdr:cNvSpPr>
          <a:spLocks noChangeShapeType="1"/>
        </xdr:cNvSpPr>
      </xdr:nvSpPr>
      <xdr:spPr bwMode="auto">
        <a:xfrm flipH="1" flipV="1">
          <a:off x="5617633" y="2794000"/>
          <a:ext cx="1270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266700</xdr:colOff>
      <xdr:row>15</xdr:row>
      <xdr:rowOff>16933</xdr:rowOff>
    </xdr:from>
    <xdr:to>
      <xdr:col>23</xdr:col>
      <xdr:colOff>266700</xdr:colOff>
      <xdr:row>15</xdr:row>
      <xdr:rowOff>16933</xdr:rowOff>
    </xdr:to>
    <xdr:sp macro="" textlink="">
      <xdr:nvSpPr>
        <xdr:cNvPr id="486" name="Line 654">
          <a:extLst>
            <a:ext uri="{FF2B5EF4-FFF2-40B4-BE49-F238E27FC236}">
              <a16:creationId xmlns:a16="http://schemas.microsoft.com/office/drawing/2014/main" id="{915CC8A9-2479-43B9-8E60-54F1FED0D0ED}"/>
            </a:ext>
          </a:extLst>
        </xdr:cNvPr>
        <xdr:cNvSpPr>
          <a:spLocks noChangeShapeType="1"/>
        </xdr:cNvSpPr>
      </xdr:nvSpPr>
      <xdr:spPr bwMode="auto">
        <a:xfrm>
          <a:off x="5617633" y="2836333"/>
          <a:ext cx="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300567</xdr:colOff>
      <xdr:row>12</xdr:row>
      <xdr:rowOff>0</xdr:rowOff>
    </xdr:from>
    <xdr:to>
      <xdr:col>23</xdr:col>
      <xdr:colOff>300567</xdr:colOff>
      <xdr:row>12</xdr:row>
      <xdr:rowOff>0</xdr:rowOff>
    </xdr:to>
    <xdr:sp macro="" textlink="">
      <xdr:nvSpPr>
        <xdr:cNvPr id="520" name="Line 830">
          <a:extLst>
            <a:ext uri="{FF2B5EF4-FFF2-40B4-BE49-F238E27FC236}">
              <a16:creationId xmlns:a16="http://schemas.microsoft.com/office/drawing/2014/main" id="{0789602C-ACD8-4E87-9BBF-C8FFA2534D11}"/>
            </a:ext>
          </a:extLst>
        </xdr:cNvPr>
        <xdr:cNvSpPr>
          <a:spLocks noChangeShapeType="1"/>
        </xdr:cNvSpPr>
      </xdr:nvSpPr>
      <xdr:spPr bwMode="auto">
        <a:xfrm flipH="1">
          <a:off x="5651500" y="2286000"/>
          <a:ext cx="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275167</xdr:colOff>
      <xdr:row>12</xdr:row>
      <xdr:rowOff>59267</xdr:rowOff>
    </xdr:from>
    <xdr:to>
      <xdr:col>23</xdr:col>
      <xdr:colOff>275167</xdr:colOff>
      <xdr:row>12</xdr:row>
      <xdr:rowOff>59267</xdr:rowOff>
    </xdr:to>
    <xdr:sp macro="" textlink="">
      <xdr:nvSpPr>
        <xdr:cNvPr id="521" name="Line 832">
          <a:extLst>
            <a:ext uri="{FF2B5EF4-FFF2-40B4-BE49-F238E27FC236}">
              <a16:creationId xmlns:a16="http://schemas.microsoft.com/office/drawing/2014/main" id="{C314DC70-B398-4F6A-88A3-7E41FFE7F003}"/>
            </a:ext>
          </a:extLst>
        </xdr:cNvPr>
        <xdr:cNvSpPr>
          <a:spLocks noChangeShapeType="1"/>
        </xdr:cNvSpPr>
      </xdr:nvSpPr>
      <xdr:spPr bwMode="auto">
        <a:xfrm>
          <a:off x="5626100" y="2345267"/>
          <a:ext cx="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195733</xdr:colOff>
      <xdr:row>30</xdr:row>
      <xdr:rowOff>40439</xdr:rowOff>
    </xdr:from>
    <xdr:to>
      <xdr:col>3</xdr:col>
      <xdr:colOff>111067</xdr:colOff>
      <xdr:row>31</xdr:row>
      <xdr:rowOff>14164</xdr:rowOff>
    </xdr:to>
    <xdr:sp macro="" textlink="">
      <xdr:nvSpPr>
        <xdr:cNvPr id="522" name="TEXT_BF">
          <a:extLst>
            <a:ext uri="{FF2B5EF4-FFF2-40B4-BE49-F238E27FC236}">
              <a16:creationId xmlns:a16="http://schemas.microsoft.com/office/drawing/2014/main" id="{18BF0F89-58AC-4C02-B7FE-4A1384FEB02B}"/>
            </a:ext>
          </a:extLst>
        </xdr:cNvPr>
        <xdr:cNvSpPr txBox="1">
          <a:spLocks noChangeArrowheads="1"/>
        </xdr:cNvSpPr>
      </xdr:nvSpPr>
      <xdr:spPr bwMode="auto">
        <a:xfrm>
          <a:off x="365066" y="5581872"/>
          <a:ext cx="406401" cy="1345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Item ID</a:t>
          </a:r>
        </a:p>
      </xdr:txBody>
    </xdr:sp>
    <xdr:clientData/>
  </xdr:twoCellAnchor>
  <xdr:twoCellAnchor>
    <xdr:from>
      <xdr:col>7</xdr:col>
      <xdr:colOff>63500</xdr:colOff>
      <xdr:row>35</xdr:row>
      <xdr:rowOff>122767</xdr:rowOff>
    </xdr:from>
    <xdr:to>
      <xdr:col>7</xdr:col>
      <xdr:colOff>63500</xdr:colOff>
      <xdr:row>37</xdr:row>
      <xdr:rowOff>4233</xdr:rowOff>
    </xdr:to>
    <xdr:sp macro="" textlink="">
      <xdr:nvSpPr>
        <xdr:cNvPr id="523" name="Line 53">
          <a:extLst>
            <a:ext uri="{FF2B5EF4-FFF2-40B4-BE49-F238E27FC236}">
              <a16:creationId xmlns:a16="http://schemas.microsoft.com/office/drawing/2014/main" id="{90C0214F-7595-4CFA-9F37-BE259E438A1D}"/>
            </a:ext>
          </a:extLst>
        </xdr:cNvPr>
        <xdr:cNvSpPr>
          <a:spLocks noChangeShapeType="1"/>
        </xdr:cNvSpPr>
      </xdr:nvSpPr>
      <xdr:spPr bwMode="auto">
        <a:xfrm flipH="1" flipV="1">
          <a:off x="1643202" y="6470539"/>
          <a:ext cx="0" cy="202308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215900</xdr:colOff>
      <xdr:row>27</xdr:row>
      <xdr:rowOff>139700</xdr:rowOff>
    </xdr:from>
    <xdr:to>
      <xdr:col>20</xdr:col>
      <xdr:colOff>25400</xdr:colOff>
      <xdr:row>27</xdr:row>
      <xdr:rowOff>139700</xdr:rowOff>
    </xdr:to>
    <xdr:sp macro="" textlink="">
      <xdr:nvSpPr>
        <xdr:cNvPr id="524" name="Line 53">
          <a:extLst>
            <a:ext uri="{FF2B5EF4-FFF2-40B4-BE49-F238E27FC236}">
              <a16:creationId xmlns:a16="http://schemas.microsoft.com/office/drawing/2014/main" id="{8E9ED99A-CD29-4E89-B1B5-6B2E8C3447F9}"/>
            </a:ext>
          </a:extLst>
        </xdr:cNvPr>
        <xdr:cNvSpPr>
          <a:spLocks noChangeShapeType="1"/>
        </xdr:cNvSpPr>
      </xdr:nvSpPr>
      <xdr:spPr bwMode="auto">
        <a:xfrm>
          <a:off x="4320005" y="5204104"/>
          <a:ext cx="268483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122767</xdr:colOff>
      <xdr:row>40</xdr:row>
      <xdr:rowOff>29633</xdr:rowOff>
    </xdr:from>
    <xdr:to>
      <xdr:col>10</xdr:col>
      <xdr:colOff>127000</xdr:colOff>
      <xdr:row>41</xdr:row>
      <xdr:rowOff>71967</xdr:rowOff>
    </xdr:to>
    <xdr:sp macro="" textlink="">
      <xdr:nvSpPr>
        <xdr:cNvPr id="525" name="Line 53">
          <a:extLst>
            <a:ext uri="{FF2B5EF4-FFF2-40B4-BE49-F238E27FC236}">
              <a16:creationId xmlns:a16="http://schemas.microsoft.com/office/drawing/2014/main" id="{68A7681D-A212-453A-B023-45152C693CC5}"/>
            </a:ext>
          </a:extLst>
        </xdr:cNvPr>
        <xdr:cNvSpPr>
          <a:spLocks noChangeShapeType="1"/>
        </xdr:cNvSpPr>
      </xdr:nvSpPr>
      <xdr:spPr bwMode="auto">
        <a:xfrm flipH="1" flipV="1">
          <a:off x="2390942" y="7179510"/>
          <a:ext cx="4233" cy="20275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198967</xdr:colOff>
      <xdr:row>35</xdr:row>
      <xdr:rowOff>114300</xdr:rowOff>
    </xdr:from>
    <xdr:to>
      <xdr:col>24</xdr:col>
      <xdr:colOff>198967</xdr:colOff>
      <xdr:row>36</xdr:row>
      <xdr:rowOff>156633</xdr:rowOff>
    </xdr:to>
    <xdr:sp macro="" textlink="">
      <xdr:nvSpPr>
        <xdr:cNvPr id="526" name="Line 53">
          <a:extLst>
            <a:ext uri="{FF2B5EF4-FFF2-40B4-BE49-F238E27FC236}">
              <a16:creationId xmlns:a16="http://schemas.microsoft.com/office/drawing/2014/main" id="{F99F5AC5-CB96-4D55-A264-05713D270973}"/>
            </a:ext>
          </a:extLst>
        </xdr:cNvPr>
        <xdr:cNvSpPr>
          <a:spLocks noChangeShapeType="1"/>
        </xdr:cNvSpPr>
      </xdr:nvSpPr>
      <xdr:spPr bwMode="auto">
        <a:xfrm flipH="1" flipV="1">
          <a:off x="5412651" y="6320589"/>
          <a:ext cx="0" cy="20275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35</xdr:row>
      <xdr:rowOff>156633</xdr:rowOff>
    </xdr:from>
    <xdr:to>
      <xdr:col>12</xdr:col>
      <xdr:colOff>0</xdr:colOff>
      <xdr:row>37</xdr:row>
      <xdr:rowOff>38100</xdr:rowOff>
    </xdr:to>
    <xdr:sp macro="" textlink="">
      <xdr:nvSpPr>
        <xdr:cNvPr id="527" name="Line 53">
          <a:extLst>
            <a:ext uri="{FF2B5EF4-FFF2-40B4-BE49-F238E27FC236}">
              <a16:creationId xmlns:a16="http://schemas.microsoft.com/office/drawing/2014/main" id="{8777BD6B-1AC6-491D-8212-0C718B828C76}"/>
            </a:ext>
          </a:extLst>
        </xdr:cNvPr>
        <xdr:cNvSpPr>
          <a:spLocks noChangeShapeType="1"/>
        </xdr:cNvSpPr>
      </xdr:nvSpPr>
      <xdr:spPr bwMode="auto">
        <a:xfrm flipH="1" flipV="1">
          <a:off x="2726267" y="6504405"/>
          <a:ext cx="891" cy="202309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59267</xdr:colOff>
      <xdr:row>40</xdr:row>
      <xdr:rowOff>29633</xdr:rowOff>
    </xdr:from>
    <xdr:to>
      <xdr:col>17</xdr:col>
      <xdr:colOff>63500</xdr:colOff>
      <xdr:row>41</xdr:row>
      <xdr:rowOff>71967</xdr:rowOff>
    </xdr:to>
    <xdr:sp macro="" textlink="">
      <xdr:nvSpPr>
        <xdr:cNvPr id="528" name="Line 53">
          <a:extLst>
            <a:ext uri="{FF2B5EF4-FFF2-40B4-BE49-F238E27FC236}">
              <a16:creationId xmlns:a16="http://schemas.microsoft.com/office/drawing/2014/main" id="{E47E4376-369E-4CB2-A2B8-36329117B2B7}"/>
            </a:ext>
          </a:extLst>
        </xdr:cNvPr>
        <xdr:cNvSpPr>
          <a:spLocks noChangeShapeType="1"/>
        </xdr:cNvSpPr>
      </xdr:nvSpPr>
      <xdr:spPr bwMode="auto">
        <a:xfrm flipH="1" flipV="1">
          <a:off x="3933881" y="7179510"/>
          <a:ext cx="4233" cy="20275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</xdr:colOff>
      <xdr:row>35</xdr:row>
      <xdr:rowOff>118533</xdr:rowOff>
    </xdr:from>
    <xdr:to>
      <xdr:col>17</xdr:col>
      <xdr:colOff>12700</xdr:colOff>
      <xdr:row>37</xdr:row>
      <xdr:rowOff>0</xdr:rowOff>
    </xdr:to>
    <xdr:sp macro="" textlink="">
      <xdr:nvSpPr>
        <xdr:cNvPr id="529" name="Line 53">
          <a:extLst>
            <a:ext uri="{FF2B5EF4-FFF2-40B4-BE49-F238E27FC236}">
              <a16:creationId xmlns:a16="http://schemas.microsoft.com/office/drawing/2014/main" id="{3A31CC5D-C1F6-46F7-8285-51B8BADA0588}"/>
            </a:ext>
          </a:extLst>
        </xdr:cNvPr>
        <xdr:cNvSpPr>
          <a:spLocks noChangeShapeType="1"/>
        </xdr:cNvSpPr>
      </xdr:nvSpPr>
      <xdr:spPr bwMode="auto">
        <a:xfrm flipH="1" flipV="1">
          <a:off x="3887314" y="6466305"/>
          <a:ext cx="0" cy="202309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254000</xdr:colOff>
      <xdr:row>35</xdr:row>
      <xdr:rowOff>122767</xdr:rowOff>
    </xdr:from>
    <xdr:to>
      <xdr:col>21</xdr:col>
      <xdr:colOff>254000</xdr:colOff>
      <xdr:row>37</xdr:row>
      <xdr:rowOff>4233</xdr:rowOff>
    </xdr:to>
    <xdr:sp macro="" textlink="">
      <xdr:nvSpPr>
        <xdr:cNvPr id="530" name="Line 53">
          <a:extLst>
            <a:ext uri="{FF2B5EF4-FFF2-40B4-BE49-F238E27FC236}">
              <a16:creationId xmlns:a16="http://schemas.microsoft.com/office/drawing/2014/main" id="{0A5ED7D1-A16C-410A-832A-AB21C75A0741}"/>
            </a:ext>
          </a:extLst>
        </xdr:cNvPr>
        <xdr:cNvSpPr>
          <a:spLocks noChangeShapeType="1"/>
        </xdr:cNvSpPr>
      </xdr:nvSpPr>
      <xdr:spPr bwMode="auto">
        <a:xfrm flipH="1" flipV="1">
          <a:off x="5046579" y="6470539"/>
          <a:ext cx="0" cy="202308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25400</xdr:colOff>
      <xdr:row>40</xdr:row>
      <xdr:rowOff>42333</xdr:rowOff>
    </xdr:from>
    <xdr:to>
      <xdr:col>12</xdr:col>
      <xdr:colOff>25400</xdr:colOff>
      <xdr:row>41</xdr:row>
      <xdr:rowOff>84667</xdr:rowOff>
    </xdr:to>
    <xdr:sp macro="" textlink="">
      <xdr:nvSpPr>
        <xdr:cNvPr id="531" name="Line 53">
          <a:extLst>
            <a:ext uri="{FF2B5EF4-FFF2-40B4-BE49-F238E27FC236}">
              <a16:creationId xmlns:a16="http://schemas.microsoft.com/office/drawing/2014/main" id="{A2744A8C-105D-4299-B4D9-74D8B7ABAF1E}"/>
            </a:ext>
          </a:extLst>
        </xdr:cNvPr>
        <xdr:cNvSpPr>
          <a:spLocks noChangeShapeType="1"/>
        </xdr:cNvSpPr>
      </xdr:nvSpPr>
      <xdr:spPr bwMode="auto">
        <a:xfrm flipH="1" flipV="1">
          <a:off x="2752558" y="7192210"/>
          <a:ext cx="0" cy="20275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152400</xdr:colOff>
      <xdr:row>40</xdr:row>
      <xdr:rowOff>29633</xdr:rowOff>
    </xdr:from>
    <xdr:to>
      <xdr:col>15</xdr:col>
      <xdr:colOff>156633</xdr:colOff>
      <xdr:row>41</xdr:row>
      <xdr:rowOff>71967</xdr:rowOff>
    </xdr:to>
    <xdr:sp macro="" textlink="">
      <xdr:nvSpPr>
        <xdr:cNvPr id="532" name="Line 53">
          <a:extLst>
            <a:ext uri="{FF2B5EF4-FFF2-40B4-BE49-F238E27FC236}">
              <a16:creationId xmlns:a16="http://schemas.microsoft.com/office/drawing/2014/main" id="{910A2F9D-8636-4447-B68C-364C020E1D1C}"/>
            </a:ext>
          </a:extLst>
        </xdr:cNvPr>
        <xdr:cNvSpPr>
          <a:spLocks noChangeShapeType="1"/>
        </xdr:cNvSpPr>
      </xdr:nvSpPr>
      <xdr:spPr bwMode="auto">
        <a:xfrm flipH="1" flipV="1">
          <a:off x="3568032" y="7179510"/>
          <a:ext cx="4233" cy="20275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165100</xdr:colOff>
      <xdr:row>40</xdr:row>
      <xdr:rowOff>16933</xdr:rowOff>
    </xdr:from>
    <xdr:to>
      <xdr:col>20</xdr:col>
      <xdr:colOff>169333</xdr:colOff>
      <xdr:row>41</xdr:row>
      <xdr:rowOff>59267</xdr:rowOff>
    </xdr:to>
    <xdr:sp macro="" textlink="">
      <xdr:nvSpPr>
        <xdr:cNvPr id="533" name="Line 53">
          <a:extLst>
            <a:ext uri="{FF2B5EF4-FFF2-40B4-BE49-F238E27FC236}">
              <a16:creationId xmlns:a16="http://schemas.microsoft.com/office/drawing/2014/main" id="{BAAEFF14-659F-435D-A57D-BC7BFFE5DE66}"/>
            </a:ext>
          </a:extLst>
        </xdr:cNvPr>
        <xdr:cNvSpPr>
          <a:spLocks noChangeShapeType="1"/>
        </xdr:cNvSpPr>
      </xdr:nvSpPr>
      <xdr:spPr bwMode="auto">
        <a:xfrm flipH="1" flipV="1">
          <a:off x="4728188" y="7166810"/>
          <a:ext cx="4233" cy="20275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300789</xdr:colOff>
      <xdr:row>40</xdr:row>
      <xdr:rowOff>25400</xdr:rowOff>
    </xdr:from>
    <xdr:to>
      <xdr:col>21</xdr:col>
      <xdr:colOff>300789</xdr:colOff>
      <xdr:row>41</xdr:row>
      <xdr:rowOff>67733</xdr:rowOff>
    </xdr:to>
    <xdr:sp macro="" textlink="">
      <xdr:nvSpPr>
        <xdr:cNvPr id="534" name="Line 53">
          <a:extLst>
            <a:ext uri="{FF2B5EF4-FFF2-40B4-BE49-F238E27FC236}">
              <a16:creationId xmlns:a16="http://schemas.microsoft.com/office/drawing/2014/main" id="{C7A02CEA-FDA5-4304-87D3-66DB96912C26}"/>
            </a:ext>
          </a:extLst>
        </xdr:cNvPr>
        <xdr:cNvSpPr>
          <a:spLocks noChangeShapeType="1"/>
        </xdr:cNvSpPr>
      </xdr:nvSpPr>
      <xdr:spPr bwMode="auto">
        <a:xfrm flipH="1" flipV="1">
          <a:off x="5093368" y="7175277"/>
          <a:ext cx="0" cy="202754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135467</xdr:colOff>
      <xdr:row>27</xdr:row>
      <xdr:rowOff>148167</xdr:rowOff>
    </xdr:from>
    <xdr:to>
      <xdr:col>14</xdr:col>
      <xdr:colOff>173567</xdr:colOff>
      <xdr:row>27</xdr:row>
      <xdr:rowOff>148167</xdr:rowOff>
    </xdr:to>
    <xdr:sp macro="" textlink="">
      <xdr:nvSpPr>
        <xdr:cNvPr id="535" name="Line 53">
          <a:extLst>
            <a:ext uri="{FF2B5EF4-FFF2-40B4-BE49-F238E27FC236}">
              <a16:creationId xmlns:a16="http://schemas.microsoft.com/office/drawing/2014/main" id="{7F2680DE-A552-467D-BF43-218E674130DD}"/>
            </a:ext>
          </a:extLst>
        </xdr:cNvPr>
        <xdr:cNvSpPr>
          <a:spLocks noChangeShapeType="1"/>
        </xdr:cNvSpPr>
      </xdr:nvSpPr>
      <xdr:spPr bwMode="auto">
        <a:xfrm>
          <a:off x="3092116" y="5212571"/>
          <a:ext cx="267592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97367</xdr:colOff>
      <xdr:row>31</xdr:row>
      <xdr:rowOff>76200</xdr:rowOff>
    </xdr:from>
    <xdr:to>
      <xdr:col>1</xdr:col>
      <xdr:colOff>97367</xdr:colOff>
      <xdr:row>32</xdr:row>
      <xdr:rowOff>122767</xdr:rowOff>
    </xdr:to>
    <xdr:sp macro="" textlink="">
      <xdr:nvSpPr>
        <xdr:cNvPr id="536" name="Line 53">
          <a:extLst>
            <a:ext uri="{FF2B5EF4-FFF2-40B4-BE49-F238E27FC236}">
              <a16:creationId xmlns:a16="http://schemas.microsoft.com/office/drawing/2014/main" id="{54132EEE-97E5-4627-AC23-2B30A6011E9F}"/>
            </a:ext>
          </a:extLst>
        </xdr:cNvPr>
        <xdr:cNvSpPr>
          <a:spLocks noChangeShapeType="1"/>
        </xdr:cNvSpPr>
      </xdr:nvSpPr>
      <xdr:spPr bwMode="auto">
        <a:xfrm flipH="1">
          <a:off x="266700" y="5778500"/>
          <a:ext cx="0" cy="207434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33867</xdr:colOff>
      <xdr:row>27</xdr:row>
      <xdr:rowOff>156633</xdr:rowOff>
    </xdr:from>
    <xdr:to>
      <xdr:col>9</xdr:col>
      <xdr:colOff>71967</xdr:colOff>
      <xdr:row>27</xdr:row>
      <xdr:rowOff>156633</xdr:rowOff>
    </xdr:to>
    <xdr:sp macro="" textlink="">
      <xdr:nvSpPr>
        <xdr:cNvPr id="537" name="Line 53">
          <a:extLst>
            <a:ext uri="{FF2B5EF4-FFF2-40B4-BE49-F238E27FC236}">
              <a16:creationId xmlns:a16="http://schemas.microsoft.com/office/drawing/2014/main" id="{4529AD35-0956-4C3A-A497-93917294BB7E}"/>
            </a:ext>
          </a:extLst>
        </xdr:cNvPr>
        <xdr:cNvSpPr>
          <a:spLocks noChangeShapeType="1"/>
        </xdr:cNvSpPr>
      </xdr:nvSpPr>
      <xdr:spPr bwMode="auto">
        <a:xfrm>
          <a:off x="1843060" y="5221037"/>
          <a:ext cx="267591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118533</xdr:colOff>
      <xdr:row>43</xdr:row>
      <xdr:rowOff>118533</xdr:rowOff>
    </xdr:from>
    <xdr:to>
      <xdr:col>9</xdr:col>
      <xdr:colOff>156633</xdr:colOff>
      <xdr:row>43</xdr:row>
      <xdr:rowOff>118533</xdr:rowOff>
    </xdr:to>
    <xdr:sp macro="" textlink="">
      <xdr:nvSpPr>
        <xdr:cNvPr id="538" name="Line 53">
          <a:extLst>
            <a:ext uri="{FF2B5EF4-FFF2-40B4-BE49-F238E27FC236}">
              <a16:creationId xmlns:a16="http://schemas.microsoft.com/office/drawing/2014/main" id="{159EA278-A29C-4AAF-94A2-49FADE9B7568}"/>
            </a:ext>
          </a:extLst>
        </xdr:cNvPr>
        <xdr:cNvSpPr>
          <a:spLocks noChangeShapeType="1"/>
        </xdr:cNvSpPr>
      </xdr:nvSpPr>
      <xdr:spPr bwMode="auto">
        <a:xfrm>
          <a:off x="1927726" y="7749674"/>
          <a:ext cx="267591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194733</xdr:colOff>
      <xdr:row>27</xdr:row>
      <xdr:rowOff>139700</xdr:rowOff>
    </xdr:from>
    <xdr:to>
      <xdr:col>23</xdr:col>
      <xdr:colOff>182033</xdr:colOff>
      <xdr:row>27</xdr:row>
      <xdr:rowOff>139700</xdr:rowOff>
    </xdr:to>
    <xdr:sp macro="" textlink="">
      <xdr:nvSpPr>
        <xdr:cNvPr id="539" name="Line 53">
          <a:extLst>
            <a:ext uri="{FF2B5EF4-FFF2-40B4-BE49-F238E27FC236}">
              <a16:creationId xmlns:a16="http://schemas.microsoft.com/office/drawing/2014/main" id="{4CDE8789-8051-405F-B1A4-58B135A3B300}"/>
            </a:ext>
          </a:extLst>
        </xdr:cNvPr>
        <xdr:cNvSpPr>
          <a:spLocks noChangeShapeType="1"/>
        </xdr:cNvSpPr>
      </xdr:nvSpPr>
      <xdr:spPr bwMode="auto">
        <a:xfrm>
          <a:off x="5288101" y="5204104"/>
          <a:ext cx="263581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46567</xdr:colOff>
      <xdr:row>43</xdr:row>
      <xdr:rowOff>114300</xdr:rowOff>
    </xdr:from>
    <xdr:to>
      <xdr:col>14</xdr:col>
      <xdr:colOff>84667</xdr:colOff>
      <xdr:row>43</xdr:row>
      <xdr:rowOff>114300</xdr:rowOff>
    </xdr:to>
    <xdr:sp macro="" textlink="">
      <xdr:nvSpPr>
        <xdr:cNvPr id="540" name="Line 53">
          <a:extLst>
            <a:ext uri="{FF2B5EF4-FFF2-40B4-BE49-F238E27FC236}">
              <a16:creationId xmlns:a16="http://schemas.microsoft.com/office/drawing/2014/main" id="{62BD1D10-45FC-4933-AFB8-EAE83D4F4C53}"/>
            </a:ext>
          </a:extLst>
        </xdr:cNvPr>
        <xdr:cNvSpPr>
          <a:spLocks noChangeShapeType="1"/>
        </xdr:cNvSpPr>
      </xdr:nvSpPr>
      <xdr:spPr bwMode="auto">
        <a:xfrm>
          <a:off x="3003216" y="7745441"/>
          <a:ext cx="267592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97367</xdr:colOff>
      <xdr:row>43</xdr:row>
      <xdr:rowOff>118533</xdr:rowOff>
    </xdr:from>
    <xdr:to>
      <xdr:col>19</xdr:col>
      <xdr:colOff>135467</xdr:colOff>
      <xdr:row>43</xdr:row>
      <xdr:rowOff>118533</xdr:rowOff>
    </xdr:to>
    <xdr:sp macro="" textlink="">
      <xdr:nvSpPr>
        <xdr:cNvPr id="541" name="Line 53">
          <a:extLst>
            <a:ext uri="{FF2B5EF4-FFF2-40B4-BE49-F238E27FC236}">
              <a16:creationId xmlns:a16="http://schemas.microsoft.com/office/drawing/2014/main" id="{7350D5D0-27E4-4EC2-A26F-C07257D4BB83}"/>
            </a:ext>
          </a:extLst>
        </xdr:cNvPr>
        <xdr:cNvSpPr>
          <a:spLocks noChangeShapeType="1"/>
        </xdr:cNvSpPr>
      </xdr:nvSpPr>
      <xdr:spPr bwMode="auto">
        <a:xfrm>
          <a:off x="4201472" y="7749674"/>
          <a:ext cx="267591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194733</xdr:colOff>
      <xdr:row>43</xdr:row>
      <xdr:rowOff>127000</xdr:rowOff>
    </xdr:from>
    <xdr:to>
      <xdr:col>23</xdr:col>
      <xdr:colOff>182033</xdr:colOff>
      <xdr:row>43</xdr:row>
      <xdr:rowOff>127000</xdr:rowOff>
    </xdr:to>
    <xdr:sp macro="" textlink="">
      <xdr:nvSpPr>
        <xdr:cNvPr id="542" name="Line 53">
          <a:extLst>
            <a:ext uri="{FF2B5EF4-FFF2-40B4-BE49-F238E27FC236}">
              <a16:creationId xmlns:a16="http://schemas.microsoft.com/office/drawing/2014/main" id="{4A8D8489-FFFB-4655-AA7F-BC13675B06CE}"/>
            </a:ext>
          </a:extLst>
        </xdr:cNvPr>
        <xdr:cNvSpPr>
          <a:spLocks noChangeShapeType="1"/>
        </xdr:cNvSpPr>
      </xdr:nvSpPr>
      <xdr:spPr bwMode="auto">
        <a:xfrm>
          <a:off x="5288101" y="7758141"/>
          <a:ext cx="263581" cy="0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9130</xdr:colOff>
      <xdr:row>30</xdr:row>
      <xdr:rowOff>18263</xdr:rowOff>
    </xdr:from>
    <xdr:to>
      <xdr:col>1</xdr:col>
      <xdr:colOff>191343</xdr:colOff>
      <xdr:row>31</xdr:row>
      <xdr:rowOff>15343</xdr:rowOff>
    </xdr:to>
    <xdr:sp macro="" textlink="">
      <xdr:nvSpPr>
        <xdr:cNvPr id="543" name="Text Box 83">
          <a:extLst>
            <a:ext uri="{FF2B5EF4-FFF2-40B4-BE49-F238E27FC236}">
              <a16:creationId xmlns:a16="http://schemas.microsoft.com/office/drawing/2014/main" id="{58DFC42C-185F-4604-BC1C-B34F83C82277}"/>
            </a:ext>
          </a:extLst>
        </xdr:cNvPr>
        <xdr:cNvSpPr txBox="1">
          <a:spLocks noChangeArrowheads="1"/>
        </xdr:cNvSpPr>
      </xdr:nvSpPr>
      <xdr:spPr bwMode="auto">
        <a:xfrm>
          <a:off x="178463" y="5559696"/>
          <a:ext cx="182213" cy="157947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</xdr:col>
      <xdr:colOff>201759</xdr:colOff>
      <xdr:row>31</xdr:row>
      <xdr:rowOff>117092</xdr:rowOff>
    </xdr:from>
    <xdr:to>
      <xdr:col>3</xdr:col>
      <xdr:colOff>11141</xdr:colOff>
      <xdr:row>32</xdr:row>
      <xdr:rowOff>90818</xdr:rowOff>
    </xdr:to>
    <xdr:sp macro="" textlink="">
      <xdr:nvSpPr>
        <xdr:cNvPr id="544" name="TEXT_BF">
          <a:extLst>
            <a:ext uri="{FF2B5EF4-FFF2-40B4-BE49-F238E27FC236}">
              <a16:creationId xmlns:a16="http://schemas.microsoft.com/office/drawing/2014/main" id="{7FA79895-5A89-4B6A-9B00-5BB2F35DE75E}"/>
            </a:ext>
          </a:extLst>
        </xdr:cNvPr>
        <xdr:cNvSpPr txBox="1">
          <a:spLocks noChangeArrowheads="1"/>
        </xdr:cNvSpPr>
      </xdr:nvSpPr>
      <xdr:spPr bwMode="auto">
        <a:xfrm>
          <a:off x="371092" y="5823180"/>
          <a:ext cx="301786" cy="1341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view</a:t>
          </a:r>
        </a:p>
      </xdr:txBody>
    </xdr:sp>
    <xdr:clientData/>
  </xdr:twoCellAnchor>
  <xdr:twoCellAnchor>
    <xdr:from>
      <xdr:col>13</xdr:col>
      <xdr:colOff>178298</xdr:colOff>
      <xdr:row>53</xdr:row>
      <xdr:rowOff>119281</xdr:rowOff>
    </xdr:from>
    <xdr:to>
      <xdr:col>23</xdr:col>
      <xdr:colOff>130427</xdr:colOff>
      <xdr:row>56</xdr:row>
      <xdr:rowOff>144787</xdr:rowOff>
    </xdr:to>
    <xdr:sp macro="" textlink="">
      <xdr:nvSpPr>
        <xdr:cNvPr id="545" name="TB_RSMADI">
          <a:extLst>
            <a:ext uri="{FF2B5EF4-FFF2-40B4-BE49-F238E27FC236}">
              <a16:creationId xmlns:a16="http://schemas.microsoft.com/office/drawing/2014/main" id="{5908E193-382C-4A87-A6D7-A6D70FC1F3D0}"/>
            </a:ext>
          </a:extLst>
        </xdr:cNvPr>
        <xdr:cNvSpPr txBox="1">
          <a:spLocks noChangeArrowheads="1"/>
        </xdr:cNvSpPr>
      </xdr:nvSpPr>
      <xdr:spPr bwMode="auto">
        <a:xfrm>
          <a:off x="3124698" y="9360648"/>
          <a:ext cx="2356662" cy="5081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CORE PRODUCTION MANAGEMENT SYSTEM</a:t>
          </a: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275971</xdr:colOff>
      <xdr:row>54</xdr:row>
      <xdr:rowOff>74610</xdr:rowOff>
    </xdr:from>
    <xdr:to>
      <xdr:col>26</xdr:col>
      <xdr:colOff>205154</xdr:colOff>
      <xdr:row>56</xdr:row>
      <xdr:rowOff>42332</xdr:rowOff>
    </xdr:to>
    <xdr:sp macro="" textlink="">
      <xdr:nvSpPr>
        <xdr:cNvPr id="546" name="TB_RSMNO">
          <a:extLst>
            <a:ext uri="{FF2B5EF4-FFF2-40B4-BE49-F238E27FC236}">
              <a16:creationId xmlns:a16="http://schemas.microsoft.com/office/drawing/2014/main" id="{C8AE5629-6339-44E7-B257-ABB6F93B0782}"/>
            </a:ext>
          </a:extLst>
        </xdr:cNvPr>
        <xdr:cNvSpPr txBox="1">
          <a:spLocks noChangeArrowheads="1"/>
        </xdr:cNvSpPr>
      </xdr:nvSpPr>
      <xdr:spPr bwMode="auto">
        <a:xfrm>
          <a:off x="5250952" y="9321187"/>
          <a:ext cx="654548" cy="29010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GCPM</a:t>
          </a:r>
        </a:p>
      </xdr:txBody>
    </xdr:sp>
    <xdr:clientData/>
  </xdr:twoCellAnchor>
  <xdr:twoCellAnchor>
    <xdr:from>
      <xdr:col>6</xdr:col>
      <xdr:colOff>42333</xdr:colOff>
      <xdr:row>25</xdr:row>
      <xdr:rowOff>18521</xdr:rowOff>
    </xdr:from>
    <xdr:to>
      <xdr:col>10</xdr:col>
      <xdr:colOff>209021</xdr:colOff>
      <xdr:row>26</xdr:row>
      <xdr:rowOff>15875</xdr:rowOff>
    </xdr:to>
    <xdr:sp macro="" textlink="">
      <xdr:nvSpPr>
        <xdr:cNvPr id="547" name="TEXT_BF">
          <a:extLst>
            <a:ext uri="{FF2B5EF4-FFF2-40B4-BE49-F238E27FC236}">
              <a16:creationId xmlns:a16="http://schemas.microsoft.com/office/drawing/2014/main" id="{AF6DC286-04CA-4E28-92D5-88AFF76ACF6C}"/>
            </a:ext>
          </a:extLst>
        </xdr:cNvPr>
        <xdr:cNvSpPr txBox="1">
          <a:spLocks noChangeArrowheads="1"/>
        </xdr:cNvSpPr>
      </xdr:nvSpPr>
      <xdr:spPr bwMode="auto">
        <a:xfrm>
          <a:off x="1388533" y="4755621"/>
          <a:ext cx="1081088" cy="1582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only first layer shown</a:t>
          </a:r>
        </a:p>
      </xdr:txBody>
    </xdr:sp>
    <xdr:clientData/>
  </xdr:twoCellAnchor>
  <xdr:twoCellAnchor editAs="oneCell">
    <xdr:from>
      <xdr:col>23</xdr:col>
      <xdr:colOff>276387</xdr:colOff>
      <xdr:row>2</xdr:row>
      <xdr:rowOff>115740</xdr:rowOff>
    </xdr:from>
    <xdr:to>
      <xdr:col>24</xdr:col>
      <xdr:colOff>9560</xdr:colOff>
      <xdr:row>3</xdr:row>
      <xdr:rowOff>34780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48" name="Freihand 547">
              <a:extLst>
                <a:ext uri="{FF2B5EF4-FFF2-40B4-BE49-F238E27FC236}">
                  <a16:creationId xmlns:a16="http://schemas.microsoft.com/office/drawing/2014/main" id="{4B3A9844-EBD8-41A0-83E6-21EE029D23F9}"/>
                </a:ext>
              </a:extLst>
            </xdr14:cNvPr>
            <xdr14:cNvContentPartPr/>
          </xdr14:nvContentPartPr>
          <xdr14:nvPr macro=""/>
          <xdr14:xfrm>
            <a:off x="5627320" y="623740"/>
            <a:ext cx="46440" cy="96840"/>
          </xdr14:xfrm>
        </xdr:contentPart>
      </mc:Choice>
      <mc:Fallback xmlns="">
        <xdr:pic>
          <xdr:nvPicPr>
            <xdr:cNvPr id="548" name="Freihand 547">
              <a:extLst>
                <a:ext uri="{FF2B5EF4-FFF2-40B4-BE49-F238E27FC236}">
                  <a16:creationId xmlns:a16="http://schemas.microsoft.com/office/drawing/2014/main" id="{4B3A9844-EBD8-41A0-83E6-21EE029D23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23033" y="619420"/>
              <a:ext cx="55014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19051</xdr:colOff>
      <xdr:row>9</xdr:row>
      <xdr:rowOff>43393</xdr:rowOff>
    </xdr:from>
    <xdr:to>
      <xdr:col>24</xdr:col>
      <xdr:colOff>201781</xdr:colOff>
      <xdr:row>10</xdr:row>
      <xdr:rowOff>15671</xdr:rowOff>
    </xdr:to>
    <xdr:sp macro="" textlink="">
      <xdr:nvSpPr>
        <xdr:cNvPr id="549" name="Text Box 178">
          <a:extLst>
            <a:ext uri="{FF2B5EF4-FFF2-40B4-BE49-F238E27FC236}">
              <a16:creationId xmlns:a16="http://schemas.microsoft.com/office/drawing/2014/main" id="{2077EDAC-4539-465A-97AE-4436F202DDB6}"/>
            </a:ext>
          </a:extLst>
        </xdr:cNvPr>
        <xdr:cNvSpPr txBox="1">
          <a:spLocks noChangeArrowheads="1"/>
        </xdr:cNvSpPr>
      </xdr:nvSpPr>
      <xdr:spPr bwMode="auto">
        <a:xfrm>
          <a:off x="5369984" y="1795993"/>
          <a:ext cx="495997" cy="15007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Detail "</a:t>
          </a:r>
          <a:r>
            <a:rPr lang="de-D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</a:p>
      </xdr:txBody>
    </xdr:sp>
    <xdr:clientData/>
  </xdr:twoCellAnchor>
  <xdr:twoCellAnchor>
    <xdr:from>
      <xdr:col>22</xdr:col>
      <xdr:colOff>188381</xdr:colOff>
      <xdr:row>13</xdr:row>
      <xdr:rowOff>168274</xdr:rowOff>
    </xdr:from>
    <xdr:to>
      <xdr:col>22</xdr:col>
      <xdr:colOff>188382</xdr:colOff>
      <xdr:row>17</xdr:row>
      <xdr:rowOff>101599</xdr:rowOff>
    </xdr:to>
    <xdr:sp macro="" textlink="">
      <xdr:nvSpPr>
        <xdr:cNvPr id="550" name="Line 2043">
          <a:extLst>
            <a:ext uri="{FF2B5EF4-FFF2-40B4-BE49-F238E27FC236}">
              <a16:creationId xmlns:a16="http://schemas.microsoft.com/office/drawing/2014/main" id="{2A09C0C1-1EA6-49E0-AE7D-96AFA99C8C3B}"/>
            </a:ext>
          </a:extLst>
        </xdr:cNvPr>
        <xdr:cNvSpPr>
          <a:spLocks noChangeShapeType="1"/>
        </xdr:cNvSpPr>
      </xdr:nvSpPr>
      <xdr:spPr bwMode="auto">
        <a:xfrm>
          <a:off x="5264148" y="2632074"/>
          <a:ext cx="1" cy="644525"/>
        </a:xfrm>
        <a:prstGeom prst="line">
          <a:avLst/>
        </a:prstGeom>
        <a:ln>
          <a:headEnd/>
          <a:tailE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25</xdr:col>
      <xdr:colOff>158749</xdr:colOff>
      <xdr:row>14</xdr:row>
      <xdr:rowOff>40216</xdr:rowOff>
    </xdr:from>
    <xdr:to>
      <xdr:col>25</xdr:col>
      <xdr:colOff>162983</xdr:colOff>
      <xdr:row>17</xdr:row>
      <xdr:rowOff>69849</xdr:rowOff>
    </xdr:to>
    <xdr:sp macro="" textlink="">
      <xdr:nvSpPr>
        <xdr:cNvPr id="551" name="Line 2043">
          <a:extLst>
            <a:ext uri="{FF2B5EF4-FFF2-40B4-BE49-F238E27FC236}">
              <a16:creationId xmlns:a16="http://schemas.microsoft.com/office/drawing/2014/main" id="{BDC8D403-8343-4140-9211-7F863ABB4E56}"/>
            </a:ext>
          </a:extLst>
        </xdr:cNvPr>
        <xdr:cNvSpPr>
          <a:spLocks noChangeShapeType="1"/>
        </xdr:cNvSpPr>
      </xdr:nvSpPr>
      <xdr:spPr bwMode="auto">
        <a:xfrm>
          <a:off x="6098116" y="2681816"/>
          <a:ext cx="4234" cy="563033"/>
        </a:xfrm>
        <a:prstGeom prst="line">
          <a:avLst/>
        </a:prstGeom>
        <a:ln>
          <a:headEnd/>
          <a:tailE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177800</xdr:colOff>
      <xdr:row>12</xdr:row>
      <xdr:rowOff>88900</xdr:rowOff>
    </xdr:from>
    <xdr:to>
      <xdr:col>24</xdr:col>
      <xdr:colOff>53974</xdr:colOff>
      <xdr:row>15</xdr:row>
      <xdr:rowOff>0</xdr:rowOff>
    </xdr:to>
    <xdr:sp macro="" textlink="">
      <xdr:nvSpPr>
        <xdr:cNvPr id="552" name="Line 2043">
          <a:extLst>
            <a:ext uri="{FF2B5EF4-FFF2-40B4-BE49-F238E27FC236}">
              <a16:creationId xmlns:a16="http://schemas.microsoft.com/office/drawing/2014/main" id="{0ECC3AF3-132A-411B-9C63-96EEA0055F78}"/>
            </a:ext>
          </a:extLst>
        </xdr:cNvPr>
        <xdr:cNvSpPr>
          <a:spLocks noChangeShapeType="1"/>
        </xdr:cNvSpPr>
      </xdr:nvSpPr>
      <xdr:spPr bwMode="auto">
        <a:xfrm flipH="1">
          <a:off x="5253567" y="2374900"/>
          <a:ext cx="464607" cy="44450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174624</xdr:colOff>
      <xdr:row>12</xdr:row>
      <xdr:rowOff>81492</xdr:rowOff>
    </xdr:from>
    <xdr:to>
      <xdr:col>24</xdr:col>
      <xdr:colOff>7406</xdr:colOff>
      <xdr:row>14</xdr:row>
      <xdr:rowOff>134408</xdr:rowOff>
    </xdr:to>
    <xdr:sp macro="" textlink="">
      <xdr:nvSpPr>
        <xdr:cNvPr id="553" name="Line 2043">
          <a:extLst>
            <a:ext uri="{FF2B5EF4-FFF2-40B4-BE49-F238E27FC236}">
              <a16:creationId xmlns:a16="http://schemas.microsoft.com/office/drawing/2014/main" id="{64D53F50-4552-4BC2-AE50-A4E553691D98}"/>
            </a:ext>
          </a:extLst>
        </xdr:cNvPr>
        <xdr:cNvSpPr>
          <a:spLocks noChangeShapeType="1"/>
        </xdr:cNvSpPr>
      </xdr:nvSpPr>
      <xdr:spPr bwMode="auto">
        <a:xfrm flipH="1">
          <a:off x="5250391" y="2367492"/>
          <a:ext cx="421215" cy="408516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50801</xdr:colOff>
      <xdr:row>12</xdr:row>
      <xdr:rowOff>92075</xdr:rowOff>
    </xdr:from>
    <xdr:to>
      <xdr:col>25</xdr:col>
      <xdr:colOff>155576</xdr:colOff>
      <xdr:row>14</xdr:row>
      <xdr:rowOff>89958</xdr:rowOff>
    </xdr:to>
    <xdr:sp macro="" textlink="">
      <xdr:nvSpPr>
        <xdr:cNvPr id="554" name="Line 2043">
          <a:extLst>
            <a:ext uri="{FF2B5EF4-FFF2-40B4-BE49-F238E27FC236}">
              <a16:creationId xmlns:a16="http://schemas.microsoft.com/office/drawing/2014/main" id="{B298E695-0462-4323-85B5-60F9B3E92DFF}"/>
            </a:ext>
          </a:extLst>
        </xdr:cNvPr>
        <xdr:cNvSpPr>
          <a:spLocks noChangeShapeType="1"/>
        </xdr:cNvSpPr>
      </xdr:nvSpPr>
      <xdr:spPr bwMode="auto">
        <a:xfrm>
          <a:off x="5715001" y="2378075"/>
          <a:ext cx="379942" cy="35348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177800</xdr:colOff>
      <xdr:row>12</xdr:row>
      <xdr:rowOff>89957</xdr:rowOff>
    </xdr:from>
    <xdr:to>
      <xdr:col>23</xdr:col>
      <xdr:colOff>275166</xdr:colOff>
      <xdr:row>14</xdr:row>
      <xdr:rowOff>95250</xdr:rowOff>
    </xdr:to>
    <xdr:sp macro="" textlink="">
      <xdr:nvSpPr>
        <xdr:cNvPr id="555" name="Line 2043">
          <a:extLst>
            <a:ext uri="{FF2B5EF4-FFF2-40B4-BE49-F238E27FC236}">
              <a16:creationId xmlns:a16="http://schemas.microsoft.com/office/drawing/2014/main" id="{6D5ACA91-DFCB-4FB0-AEAB-AF99D61158DD}"/>
            </a:ext>
          </a:extLst>
        </xdr:cNvPr>
        <xdr:cNvSpPr>
          <a:spLocks noChangeShapeType="1"/>
        </xdr:cNvSpPr>
      </xdr:nvSpPr>
      <xdr:spPr bwMode="auto">
        <a:xfrm flipH="1">
          <a:off x="5253567" y="2375957"/>
          <a:ext cx="372532" cy="360893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176740</xdr:colOff>
      <xdr:row>12</xdr:row>
      <xdr:rowOff>89958</xdr:rowOff>
    </xdr:from>
    <xdr:to>
      <xdr:col>23</xdr:col>
      <xdr:colOff>234789</xdr:colOff>
      <xdr:row>14</xdr:row>
      <xdr:rowOff>58208</xdr:rowOff>
    </xdr:to>
    <xdr:sp macro="" textlink="">
      <xdr:nvSpPr>
        <xdr:cNvPr id="556" name="Line 2043">
          <a:extLst>
            <a:ext uri="{FF2B5EF4-FFF2-40B4-BE49-F238E27FC236}">
              <a16:creationId xmlns:a16="http://schemas.microsoft.com/office/drawing/2014/main" id="{9D284807-7FD7-4F94-88C3-318C049543D3}"/>
            </a:ext>
          </a:extLst>
        </xdr:cNvPr>
        <xdr:cNvSpPr>
          <a:spLocks noChangeShapeType="1"/>
        </xdr:cNvSpPr>
      </xdr:nvSpPr>
      <xdr:spPr bwMode="auto">
        <a:xfrm flipH="1">
          <a:off x="5252507" y="2375958"/>
          <a:ext cx="333215" cy="32385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5291</xdr:colOff>
      <xdr:row>12</xdr:row>
      <xdr:rowOff>88900</xdr:rowOff>
    </xdr:from>
    <xdr:to>
      <xdr:col>25</xdr:col>
      <xdr:colOff>148165</xdr:colOff>
      <xdr:row>14</xdr:row>
      <xdr:rowOff>131233</xdr:rowOff>
    </xdr:to>
    <xdr:sp macro="" textlink="">
      <xdr:nvSpPr>
        <xdr:cNvPr id="557" name="Line 2043">
          <a:extLst>
            <a:ext uri="{FF2B5EF4-FFF2-40B4-BE49-F238E27FC236}">
              <a16:creationId xmlns:a16="http://schemas.microsoft.com/office/drawing/2014/main" id="{1EE080E6-1F2B-4350-82B0-22B08753E03E}"/>
            </a:ext>
          </a:extLst>
        </xdr:cNvPr>
        <xdr:cNvSpPr>
          <a:spLocks noChangeShapeType="1"/>
        </xdr:cNvSpPr>
      </xdr:nvSpPr>
      <xdr:spPr bwMode="auto">
        <a:xfrm>
          <a:off x="5669491" y="2374900"/>
          <a:ext cx="418041" cy="397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276225</xdr:colOff>
      <xdr:row>12</xdr:row>
      <xdr:rowOff>91016</xdr:rowOff>
    </xdr:from>
    <xdr:to>
      <xdr:col>25</xdr:col>
      <xdr:colOff>156633</xdr:colOff>
      <xdr:row>14</xdr:row>
      <xdr:rowOff>175683</xdr:rowOff>
    </xdr:to>
    <xdr:sp macro="" textlink="">
      <xdr:nvSpPr>
        <xdr:cNvPr id="558" name="Line 2043">
          <a:extLst>
            <a:ext uri="{FF2B5EF4-FFF2-40B4-BE49-F238E27FC236}">
              <a16:creationId xmlns:a16="http://schemas.microsoft.com/office/drawing/2014/main" id="{1BEE9953-DC5C-4FB7-8BAF-B30B9CC616C3}"/>
            </a:ext>
          </a:extLst>
        </xdr:cNvPr>
        <xdr:cNvSpPr>
          <a:spLocks noChangeShapeType="1"/>
        </xdr:cNvSpPr>
      </xdr:nvSpPr>
      <xdr:spPr bwMode="auto">
        <a:xfrm>
          <a:off x="5627158" y="2377016"/>
          <a:ext cx="468842" cy="44026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231775</xdr:colOff>
      <xdr:row>12</xdr:row>
      <xdr:rowOff>92075</xdr:rowOff>
    </xdr:from>
    <xdr:to>
      <xdr:col>25</xdr:col>
      <xdr:colOff>157690</xdr:colOff>
      <xdr:row>15</xdr:row>
      <xdr:rowOff>35983</xdr:rowOff>
    </xdr:to>
    <xdr:sp macro="" textlink="">
      <xdr:nvSpPr>
        <xdr:cNvPr id="559" name="Line 2043">
          <a:extLst>
            <a:ext uri="{FF2B5EF4-FFF2-40B4-BE49-F238E27FC236}">
              <a16:creationId xmlns:a16="http://schemas.microsoft.com/office/drawing/2014/main" id="{3DFD0B6E-85A9-44B8-ADC4-8EC4D8DFB200}"/>
            </a:ext>
          </a:extLst>
        </xdr:cNvPr>
        <xdr:cNvSpPr>
          <a:spLocks noChangeShapeType="1"/>
        </xdr:cNvSpPr>
      </xdr:nvSpPr>
      <xdr:spPr bwMode="auto">
        <a:xfrm>
          <a:off x="5582708" y="2378075"/>
          <a:ext cx="514349" cy="47730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191558</xdr:colOff>
      <xdr:row>12</xdr:row>
      <xdr:rowOff>99483</xdr:rowOff>
    </xdr:from>
    <xdr:to>
      <xdr:col>25</xdr:col>
      <xdr:colOff>159808</xdr:colOff>
      <xdr:row>15</xdr:row>
      <xdr:rowOff>76200</xdr:rowOff>
    </xdr:to>
    <xdr:sp macro="" textlink="">
      <xdr:nvSpPr>
        <xdr:cNvPr id="560" name="Line 2043">
          <a:extLst>
            <a:ext uri="{FF2B5EF4-FFF2-40B4-BE49-F238E27FC236}">
              <a16:creationId xmlns:a16="http://schemas.microsoft.com/office/drawing/2014/main" id="{CCE2CCC3-8022-4521-9538-BE9BED8EE2BC}"/>
            </a:ext>
          </a:extLst>
        </xdr:cNvPr>
        <xdr:cNvSpPr>
          <a:spLocks noChangeShapeType="1"/>
        </xdr:cNvSpPr>
      </xdr:nvSpPr>
      <xdr:spPr bwMode="auto">
        <a:xfrm>
          <a:off x="5542491" y="2385483"/>
          <a:ext cx="556684" cy="5101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178857</xdr:colOff>
      <xdr:row>12</xdr:row>
      <xdr:rowOff>96308</xdr:rowOff>
    </xdr:from>
    <xdr:to>
      <xdr:col>23</xdr:col>
      <xdr:colOff>195790</xdr:colOff>
      <xdr:row>14</xdr:row>
      <xdr:rowOff>9525</xdr:rowOff>
    </xdr:to>
    <xdr:sp macro="" textlink="">
      <xdr:nvSpPr>
        <xdr:cNvPr id="561" name="Line 2043">
          <a:extLst>
            <a:ext uri="{FF2B5EF4-FFF2-40B4-BE49-F238E27FC236}">
              <a16:creationId xmlns:a16="http://schemas.microsoft.com/office/drawing/2014/main" id="{1D42C2A6-8B9F-460D-A245-F8C752421A1B}"/>
            </a:ext>
          </a:extLst>
        </xdr:cNvPr>
        <xdr:cNvSpPr>
          <a:spLocks noChangeShapeType="1"/>
        </xdr:cNvSpPr>
      </xdr:nvSpPr>
      <xdr:spPr bwMode="auto">
        <a:xfrm flipH="1">
          <a:off x="5254624" y="2382308"/>
          <a:ext cx="292099" cy="26881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292100</xdr:colOff>
      <xdr:row>12</xdr:row>
      <xdr:rowOff>67733</xdr:rowOff>
    </xdr:from>
    <xdr:to>
      <xdr:col>23</xdr:col>
      <xdr:colOff>309033</xdr:colOff>
      <xdr:row>18</xdr:row>
      <xdr:rowOff>8467</xdr:rowOff>
    </xdr:to>
    <xdr:sp macro="" textlink="">
      <xdr:nvSpPr>
        <xdr:cNvPr id="562" name="Line 2060">
          <a:extLst>
            <a:ext uri="{FF2B5EF4-FFF2-40B4-BE49-F238E27FC236}">
              <a16:creationId xmlns:a16="http://schemas.microsoft.com/office/drawing/2014/main" id="{425ABF55-F83B-4660-AE17-A61A80C0896E}"/>
            </a:ext>
          </a:extLst>
        </xdr:cNvPr>
        <xdr:cNvSpPr>
          <a:spLocks noChangeShapeType="1"/>
        </xdr:cNvSpPr>
      </xdr:nvSpPr>
      <xdr:spPr bwMode="auto">
        <a:xfrm flipH="1" flipV="1">
          <a:off x="5643033" y="2353733"/>
          <a:ext cx="16933" cy="1007534"/>
        </a:xfrm>
        <a:prstGeom prst="line">
          <a:avLst/>
        </a:prstGeom>
        <a:noFill/>
        <a:ln w="6350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192615</xdr:colOff>
      <xdr:row>12</xdr:row>
      <xdr:rowOff>93133</xdr:rowOff>
    </xdr:from>
    <xdr:to>
      <xdr:col>24</xdr:col>
      <xdr:colOff>93134</xdr:colOff>
      <xdr:row>15</xdr:row>
      <xdr:rowOff>24343</xdr:rowOff>
    </xdr:to>
    <xdr:sp macro="" textlink="">
      <xdr:nvSpPr>
        <xdr:cNvPr id="563" name="Line 2043">
          <a:extLst>
            <a:ext uri="{FF2B5EF4-FFF2-40B4-BE49-F238E27FC236}">
              <a16:creationId xmlns:a16="http://schemas.microsoft.com/office/drawing/2014/main" id="{D4ACDC00-E566-462C-8264-52916411B9A4}"/>
            </a:ext>
          </a:extLst>
        </xdr:cNvPr>
        <xdr:cNvSpPr>
          <a:spLocks noChangeShapeType="1"/>
        </xdr:cNvSpPr>
      </xdr:nvSpPr>
      <xdr:spPr bwMode="auto">
        <a:xfrm flipH="1">
          <a:off x="5268382" y="2379133"/>
          <a:ext cx="488952" cy="46461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92075</xdr:colOff>
      <xdr:row>12</xdr:row>
      <xdr:rowOff>92075</xdr:rowOff>
    </xdr:from>
    <xdr:to>
      <xdr:col>25</xdr:col>
      <xdr:colOff>156633</xdr:colOff>
      <xdr:row>14</xdr:row>
      <xdr:rowOff>44450</xdr:rowOff>
    </xdr:to>
    <xdr:sp macro="" textlink="">
      <xdr:nvSpPr>
        <xdr:cNvPr id="564" name="Line 2043">
          <a:extLst>
            <a:ext uri="{FF2B5EF4-FFF2-40B4-BE49-F238E27FC236}">
              <a16:creationId xmlns:a16="http://schemas.microsoft.com/office/drawing/2014/main" id="{1C214218-8EB4-440E-8D14-76A3C72DCAC0}"/>
            </a:ext>
          </a:extLst>
        </xdr:cNvPr>
        <xdr:cNvSpPr>
          <a:spLocks noChangeShapeType="1"/>
        </xdr:cNvSpPr>
      </xdr:nvSpPr>
      <xdr:spPr bwMode="auto">
        <a:xfrm>
          <a:off x="5756275" y="2378075"/>
          <a:ext cx="339725" cy="3079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16933</xdr:colOff>
      <xdr:row>11</xdr:row>
      <xdr:rowOff>23284</xdr:rowOff>
    </xdr:from>
    <xdr:to>
      <xdr:col>25</xdr:col>
      <xdr:colOff>147107</xdr:colOff>
      <xdr:row>13</xdr:row>
      <xdr:rowOff>44450</xdr:rowOff>
    </xdr:to>
    <xdr:sp macro="" textlink="">
      <xdr:nvSpPr>
        <xdr:cNvPr id="565" name="Line 2043">
          <a:extLst>
            <a:ext uri="{FF2B5EF4-FFF2-40B4-BE49-F238E27FC236}">
              <a16:creationId xmlns:a16="http://schemas.microsoft.com/office/drawing/2014/main" id="{ED4EC838-1F2E-4D31-B6B7-453A77D1FC79}"/>
            </a:ext>
          </a:extLst>
        </xdr:cNvPr>
        <xdr:cNvSpPr>
          <a:spLocks noChangeShapeType="1"/>
        </xdr:cNvSpPr>
      </xdr:nvSpPr>
      <xdr:spPr bwMode="auto">
        <a:xfrm>
          <a:off x="5681133" y="2131484"/>
          <a:ext cx="405341" cy="37676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52917</xdr:colOff>
      <xdr:row>11</xdr:row>
      <xdr:rowOff>17992</xdr:rowOff>
    </xdr:from>
    <xdr:to>
      <xdr:col>25</xdr:col>
      <xdr:colOff>184150</xdr:colOff>
      <xdr:row>13</xdr:row>
      <xdr:rowOff>40217</xdr:rowOff>
    </xdr:to>
    <xdr:sp macro="" textlink="">
      <xdr:nvSpPr>
        <xdr:cNvPr id="566" name="Line 2043">
          <a:extLst>
            <a:ext uri="{FF2B5EF4-FFF2-40B4-BE49-F238E27FC236}">
              <a16:creationId xmlns:a16="http://schemas.microsoft.com/office/drawing/2014/main" id="{B37E7B72-E282-4E2D-AF45-E528608441D6}"/>
            </a:ext>
          </a:extLst>
        </xdr:cNvPr>
        <xdr:cNvSpPr>
          <a:spLocks noChangeShapeType="1"/>
        </xdr:cNvSpPr>
      </xdr:nvSpPr>
      <xdr:spPr bwMode="auto">
        <a:xfrm>
          <a:off x="5717117" y="2126192"/>
          <a:ext cx="406400" cy="37782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101600</xdr:colOff>
      <xdr:row>11</xdr:row>
      <xdr:rowOff>23283</xdr:rowOff>
    </xdr:from>
    <xdr:to>
      <xdr:col>26</xdr:col>
      <xdr:colOff>35983</xdr:colOff>
      <xdr:row>13</xdr:row>
      <xdr:rowOff>35983</xdr:rowOff>
    </xdr:to>
    <xdr:sp macro="" textlink="">
      <xdr:nvSpPr>
        <xdr:cNvPr id="567" name="Line 2043">
          <a:extLst>
            <a:ext uri="{FF2B5EF4-FFF2-40B4-BE49-F238E27FC236}">
              <a16:creationId xmlns:a16="http://schemas.microsoft.com/office/drawing/2014/main" id="{3CB61828-0392-42A1-B802-E7D1EB98DAEE}"/>
            </a:ext>
          </a:extLst>
        </xdr:cNvPr>
        <xdr:cNvSpPr>
          <a:spLocks noChangeShapeType="1"/>
        </xdr:cNvSpPr>
      </xdr:nvSpPr>
      <xdr:spPr bwMode="auto">
        <a:xfrm>
          <a:off x="5765800" y="2131483"/>
          <a:ext cx="400050" cy="36830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137582</xdr:colOff>
      <xdr:row>11</xdr:row>
      <xdr:rowOff>16932</xdr:rowOff>
    </xdr:from>
    <xdr:to>
      <xdr:col>26</xdr:col>
      <xdr:colOff>74083</xdr:colOff>
      <xdr:row>13</xdr:row>
      <xdr:rowOff>32807</xdr:rowOff>
    </xdr:to>
    <xdr:sp macro="" textlink="">
      <xdr:nvSpPr>
        <xdr:cNvPr id="568" name="Line 2043">
          <a:extLst>
            <a:ext uri="{FF2B5EF4-FFF2-40B4-BE49-F238E27FC236}">
              <a16:creationId xmlns:a16="http://schemas.microsoft.com/office/drawing/2014/main" id="{69E0E901-DC84-4C96-ABF2-B00B814ABBBD}"/>
            </a:ext>
          </a:extLst>
        </xdr:cNvPr>
        <xdr:cNvSpPr>
          <a:spLocks noChangeShapeType="1"/>
        </xdr:cNvSpPr>
      </xdr:nvSpPr>
      <xdr:spPr bwMode="auto">
        <a:xfrm>
          <a:off x="5801782" y="2125132"/>
          <a:ext cx="402168" cy="37147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169332</xdr:colOff>
      <xdr:row>11</xdr:row>
      <xdr:rowOff>14816</xdr:rowOff>
    </xdr:from>
    <xdr:to>
      <xdr:col>26</xdr:col>
      <xdr:colOff>106890</xdr:colOff>
      <xdr:row>13</xdr:row>
      <xdr:rowOff>28575</xdr:rowOff>
    </xdr:to>
    <xdr:sp macro="" textlink="">
      <xdr:nvSpPr>
        <xdr:cNvPr id="569" name="Line 2043">
          <a:extLst>
            <a:ext uri="{FF2B5EF4-FFF2-40B4-BE49-F238E27FC236}">
              <a16:creationId xmlns:a16="http://schemas.microsoft.com/office/drawing/2014/main" id="{E8BD9846-49E7-4989-899B-F47CB56AE2E9}"/>
            </a:ext>
          </a:extLst>
        </xdr:cNvPr>
        <xdr:cNvSpPr>
          <a:spLocks noChangeShapeType="1"/>
        </xdr:cNvSpPr>
      </xdr:nvSpPr>
      <xdr:spPr bwMode="auto">
        <a:xfrm>
          <a:off x="5833532" y="2123016"/>
          <a:ext cx="403225" cy="369359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220134</xdr:colOff>
      <xdr:row>11</xdr:row>
      <xdr:rowOff>17992</xdr:rowOff>
    </xdr:from>
    <xdr:to>
      <xdr:col>26</xdr:col>
      <xdr:colOff>157691</xdr:colOff>
      <xdr:row>13</xdr:row>
      <xdr:rowOff>38100</xdr:rowOff>
    </xdr:to>
    <xdr:sp macro="" textlink="">
      <xdr:nvSpPr>
        <xdr:cNvPr id="570" name="Line 2043">
          <a:extLst>
            <a:ext uri="{FF2B5EF4-FFF2-40B4-BE49-F238E27FC236}">
              <a16:creationId xmlns:a16="http://schemas.microsoft.com/office/drawing/2014/main" id="{9CF112C3-24DA-4320-9103-F5BA2C772645}"/>
            </a:ext>
          </a:extLst>
        </xdr:cNvPr>
        <xdr:cNvSpPr>
          <a:spLocks noChangeShapeType="1"/>
        </xdr:cNvSpPr>
      </xdr:nvSpPr>
      <xdr:spPr bwMode="auto">
        <a:xfrm>
          <a:off x="5884334" y="2126192"/>
          <a:ext cx="403224" cy="37570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24</xdr:col>
      <xdr:colOff>14818</xdr:colOff>
      <xdr:row>11</xdr:row>
      <xdr:rowOff>19162</xdr:rowOff>
    </xdr:from>
    <xdr:to>
      <xdr:col>26</xdr:col>
      <xdr:colOff>138641</xdr:colOff>
      <xdr:row>11</xdr:row>
      <xdr:rowOff>29746</xdr:rowOff>
    </xdr:to>
    <xdr:sp macro="" textlink="">
      <xdr:nvSpPr>
        <xdr:cNvPr id="571" name="Line 2043">
          <a:extLst>
            <a:ext uri="{FF2B5EF4-FFF2-40B4-BE49-F238E27FC236}">
              <a16:creationId xmlns:a16="http://schemas.microsoft.com/office/drawing/2014/main" id="{08F178E4-D871-466A-BC0C-83A85A13DB8B}"/>
            </a:ext>
          </a:extLst>
        </xdr:cNvPr>
        <xdr:cNvSpPr>
          <a:spLocks noChangeShapeType="1"/>
        </xdr:cNvSpPr>
      </xdr:nvSpPr>
      <xdr:spPr bwMode="auto">
        <a:xfrm flipV="1">
          <a:off x="5679018" y="2127362"/>
          <a:ext cx="589490" cy="1058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25</xdr:col>
      <xdr:colOff>151341</xdr:colOff>
      <xdr:row>13</xdr:row>
      <xdr:rowOff>37041</xdr:rowOff>
    </xdr:from>
    <xdr:to>
      <xdr:col>26</xdr:col>
      <xdr:colOff>179917</xdr:colOff>
      <xdr:row>13</xdr:row>
      <xdr:rowOff>40217</xdr:rowOff>
    </xdr:to>
    <xdr:sp macro="" textlink="">
      <xdr:nvSpPr>
        <xdr:cNvPr id="572" name="Line 2043">
          <a:extLst>
            <a:ext uri="{FF2B5EF4-FFF2-40B4-BE49-F238E27FC236}">
              <a16:creationId xmlns:a16="http://schemas.microsoft.com/office/drawing/2014/main" id="{2CF7BC20-A720-4A31-A64C-A20C22371CB5}"/>
            </a:ext>
          </a:extLst>
        </xdr:cNvPr>
        <xdr:cNvSpPr>
          <a:spLocks noChangeShapeType="1"/>
        </xdr:cNvSpPr>
      </xdr:nvSpPr>
      <xdr:spPr bwMode="auto">
        <a:xfrm flipV="1">
          <a:off x="6090708" y="2500841"/>
          <a:ext cx="219076" cy="31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135467</xdr:colOff>
      <xdr:row>12</xdr:row>
      <xdr:rowOff>38100</xdr:rowOff>
    </xdr:from>
    <xdr:to>
      <xdr:col>23</xdr:col>
      <xdr:colOff>165100</xdr:colOff>
      <xdr:row>12</xdr:row>
      <xdr:rowOff>46567</xdr:rowOff>
    </xdr:to>
    <xdr:sp macro="" textlink="">
      <xdr:nvSpPr>
        <xdr:cNvPr id="573" name="Line 2060">
          <a:extLst>
            <a:ext uri="{FF2B5EF4-FFF2-40B4-BE49-F238E27FC236}">
              <a16:creationId xmlns:a16="http://schemas.microsoft.com/office/drawing/2014/main" id="{46850DAA-B192-4B81-A578-C733494BF688}"/>
            </a:ext>
          </a:extLst>
        </xdr:cNvPr>
        <xdr:cNvSpPr>
          <a:spLocks noChangeShapeType="1"/>
        </xdr:cNvSpPr>
      </xdr:nvSpPr>
      <xdr:spPr bwMode="auto">
        <a:xfrm flipV="1">
          <a:off x="5211234" y="2324100"/>
          <a:ext cx="304799" cy="8467"/>
        </a:xfrm>
        <a:prstGeom prst="line">
          <a:avLst/>
        </a:prstGeom>
        <a:noFill/>
        <a:ln w="6350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188383</xdr:colOff>
      <xdr:row>11</xdr:row>
      <xdr:rowOff>86783</xdr:rowOff>
    </xdr:from>
    <xdr:to>
      <xdr:col>23</xdr:col>
      <xdr:colOff>218017</xdr:colOff>
      <xdr:row>13</xdr:row>
      <xdr:rowOff>20108</xdr:rowOff>
    </xdr:to>
    <xdr:sp macro="" textlink="">
      <xdr:nvSpPr>
        <xdr:cNvPr id="574" name="Line 2043">
          <a:extLst>
            <a:ext uri="{FF2B5EF4-FFF2-40B4-BE49-F238E27FC236}">
              <a16:creationId xmlns:a16="http://schemas.microsoft.com/office/drawing/2014/main" id="{323AC5E7-D490-410B-AFD6-55D237EE2803}"/>
            </a:ext>
          </a:extLst>
        </xdr:cNvPr>
        <xdr:cNvSpPr>
          <a:spLocks noChangeShapeType="1"/>
        </xdr:cNvSpPr>
      </xdr:nvSpPr>
      <xdr:spPr bwMode="auto">
        <a:xfrm flipH="1">
          <a:off x="5264150" y="2194983"/>
          <a:ext cx="304800" cy="2889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155574</xdr:colOff>
      <xdr:row>11</xdr:row>
      <xdr:rowOff>87842</xdr:rowOff>
    </xdr:from>
    <xdr:to>
      <xdr:col>23</xdr:col>
      <xdr:colOff>183091</xdr:colOff>
      <xdr:row>13</xdr:row>
      <xdr:rowOff>19050</xdr:rowOff>
    </xdr:to>
    <xdr:sp macro="" textlink="">
      <xdr:nvSpPr>
        <xdr:cNvPr id="575" name="Line 2043">
          <a:extLst>
            <a:ext uri="{FF2B5EF4-FFF2-40B4-BE49-F238E27FC236}">
              <a16:creationId xmlns:a16="http://schemas.microsoft.com/office/drawing/2014/main" id="{BE6138B3-1AD3-4217-A508-0B7AFBF2B872}"/>
            </a:ext>
          </a:extLst>
        </xdr:cNvPr>
        <xdr:cNvSpPr>
          <a:spLocks noChangeShapeType="1"/>
        </xdr:cNvSpPr>
      </xdr:nvSpPr>
      <xdr:spPr bwMode="auto">
        <a:xfrm flipH="1">
          <a:off x="5231341" y="2196042"/>
          <a:ext cx="302683" cy="28680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112183</xdr:colOff>
      <xdr:row>11</xdr:row>
      <xdr:rowOff>26457</xdr:rowOff>
    </xdr:from>
    <xdr:to>
      <xdr:col>23</xdr:col>
      <xdr:colOff>212725</xdr:colOff>
      <xdr:row>11</xdr:row>
      <xdr:rowOff>32806</xdr:rowOff>
    </xdr:to>
    <xdr:sp macro="" textlink="">
      <xdr:nvSpPr>
        <xdr:cNvPr id="576" name="Line 2043">
          <a:extLst>
            <a:ext uri="{FF2B5EF4-FFF2-40B4-BE49-F238E27FC236}">
              <a16:creationId xmlns:a16="http://schemas.microsoft.com/office/drawing/2014/main" id="{3557B501-4E11-4CDF-A176-48C2C40844F9}"/>
            </a:ext>
          </a:extLst>
        </xdr:cNvPr>
        <xdr:cNvSpPr>
          <a:spLocks noChangeShapeType="1"/>
        </xdr:cNvSpPr>
      </xdr:nvSpPr>
      <xdr:spPr bwMode="auto">
        <a:xfrm flipV="1">
          <a:off x="5187950" y="2134657"/>
          <a:ext cx="375708" cy="63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55940</xdr:colOff>
      <xdr:row>13</xdr:row>
      <xdr:rowOff>18141</xdr:rowOff>
    </xdr:from>
    <xdr:to>
      <xdr:col>22</xdr:col>
      <xdr:colOff>269119</xdr:colOff>
      <xdr:row>13</xdr:row>
      <xdr:rowOff>21166</xdr:rowOff>
    </xdr:to>
    <xdr:sp macro="" textlink="">
      <xdr:nvSpPr>
        <xdr:cNvPr id="577" name="Line 2043">
          <a:extLst>
            <a:ext uri="{FF2B5EF4-FFF2-40B4-BE49-F238E27FC236}">
              <a16:creationId xmlns:a16="http://schemas.microsoft.com/office/drawing/2014/main" id="{9647D0CC-83EF-4079-AC44-8C9F9BA1C725}"/>
            </a:ext>
          </a:extLst>
        </xdr:cNvPr>
        <xdr:cNvSpPr>
          <a:spLocks noChangeShapeType="1"/>
        </xdr:cNvSpPr>
      </xdr:nvSpPr>
      <xdr:spPr bwMode="auto">
        <a:xfrm flipV="1">
          <a:off x="5131707" y="2481941"/>
          <a:ext cx="213179" cy="30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223308</xdr:colOff>
      <xdr:row>11</xdr:row>
      <xdr:rowOff>86783</xdr:rowOff>
    </xdr:from>
    <xdr:to>
      <xdr:col>23</xdr:col>
      <xdr:colOff>255059</xdr:colOff>
      <xdr:row>13</xdr:row>
      <xdr:rowOff>21167</xdr:rowOff>
    </xdr:to>
    <xdr:sp macro="" textlink="">
      <xdr:nvSpPr>
        <xdr:cNvPr id="578" name="Line 2043">
          <a:extLst>
            <a:ext uri="{FF2B5EF4-FFF2-40B4-BE49-F238E27FC236}">
              <a16:creationId xmlns:a16="http://schemas.microsoft.com/office/drawing/2014/main" id="{B0EBA06A-E891-4096-B567-0F92042EA06C}"/>
            </a:ext>
          </a:extLst>
        </xdr:cNvPr>
        <xdr:cNvSpPr>
          <a:spLocks noChangeShapeType="1"/>
        </xdr:cNvSpPr>
      </xdr:nvSpPr>
      <xdr:spPr bwMode="auto">
        <a:xfrm flipH="1">
          <a:off x="5299075" y="2194983"/>
          <a:ext cx="306917" cy="28998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118533</xdr:colOff>
      <xdr:row>11</xdr:row>
      <xdr:rowOff>91017</xdr:rowOff>
    </xdr:from>
    <xdr:to>
      <xdr:col>23</xdr:col>
      <xdr:colOff>148167</xdr:colOff>
      <xdr:row>13</xdr:row>
      <xdr:rowOff>21167</xdr:rowOff>
    </xdr:to>
    <xdr:sp macro="" textlink="">
      <xdr:nvSpPr>
        <xdr:cNvPr id="579" name="Line 2043">
          <a:extLst>
            <a:ext uri="{FF2B5EF4-FFF2-40B4-BE49-F238E27FC236}">
              <a16:creationId xmlns:a16="http://schemas.microsoft.com/office/drawing/2014/main" id="{A542E2A1-79E6-482A-A800-0E9D494C2142}"/>
            </a:ext>
          </a:extLst>
        </xdr:cNvPr>
        <xdr:cNvSpPr>
          <a:spLocks noChangeShapeType="1"/>
        </xdr:cNvSpPr>
      </xdr:nvSpPr>
      <xdr:spPr bwMode="auto">
        <a:xfrm flipH="1">
          <a:off x="5194300" y="2199217"/>
          <a:ext cx="304800" cy="2857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83608</xdr:colOff>
      <xdr:row>11</xdr:row>
      <xdr:rowOff>86783</xdr:rowOff>
    </xdr:from>
    <xdr:to>
      <xdr:col>23</xdr:col>
      <xdr:colOff>114300</xdr:colOff>
      <xdr:row>13</xdr:row>
      <xdr:rowOff>17992</xdr:rowOff>
    </xdr:to>
    <xdr:sp macro="" textlink="">
      <xdr:nvSpPr>
        <xdr:cNvPr id="580" name="Line 2043">
          <a:extLst>
            <a:ext uri="{FF2B5EF4-FFF2-40B4-BE49-F238E27FC236}">
              <a16:creationId xmlns:a16="http://schemas.microsoft.com/office/drawing/2014/main" id="{E36E2EB5-E027-4D7D-927F-B3A7B26004CC}"/>
            </a:ext>
          </a:extLst>
        </xdr:cNvPr>
        <xdr:cNvSpPr>
          <a:spLocks noChangeShapeType="1"/>
        </xdr:cNvSpPr>
      </xdr:nvSpPr>
      <xdr:spPr bwMode="auto">
        <a:xfrm flipH="1">
          <a:off x="5159375" y="2194983"/>
          <a:ext cx="305858" cy="28680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245533</xdr:colOff>
      <xdr:row>11</xdr:row>
      <xdr:rowOff>88900</xdr:rowOff>
    </xdr:from>
    <xdr:to>
      <xdr:col>23</xdr:col>
      <xdr:colOff>292099</xdr:colOff>
      <xdr:row>13</xdr:row>
      <xdr:rowOff>24342</xdr:rowOff>
    </xdr:to>
    <xdr:sp macro="" textlink="">
      <xdr:nvSpPr>
        <xdr:cNvPr id="581" name="Line 2043">
          <a:extLst>
            <a:ext uri="{FF2B5EF4-FFF2-40B4-BE49-F238E27FC236}">
              <a16:creationId xmlns:a16="http://schemas.microsoft.com/office/drawing/2014/main" id="{96818C9E-DDB7-4FF0-B1E5-FC6C1EC3B9C0}"/>
            </a:ext>
          </a:extLst>
        </xdr:cNvPr>
        <xdr:cNvSpPr>
          <a:spLocks noChangeShapeType="1"/>
        </xdr:cNvSpPr>
      </xdr:nvSpPr>
      <xdr:spPr bwMode="auto">
        <a:xfrm flipH="1">
          <a:off x="5321300" y="2197100"/>
          <a:ext cx="321732" cy="29104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210609</xdr:colOff>
      <xdr:row>11</xdr:row>
      <xdr:rowOff>25400</xdr:rowOff>
    </xdr:from>
    <xdr:to>
      <xdr:col>23</xdr:col>
      <xdr:colOff>287867</xdr:colOff>
      <xdr:row>11</xdr:row>
      <xdr:rowOff>91016</xdr:rowOff>
    </xdr:to>
    <xdr:sp macro="" textlink="">
      <xdr:nvSpPr>
        <xdr:cNvPr id="582" name="Line 2043">
          <a:extLst>
            <a:ext uri="{FF2B5EF4-FFF2-40B4-BE49-F238E27FC236}">
              <a16:creationId xmlns:a16="http://schemas.microsoft.com/office/drawing/2014/main" id="{884C4786-032A-40F3-BD75-3089D37E8372}"/>
            </a:ext>
          </a:extLst>
        </xdr:cNvPr>
        <xdr:cNvSpPr>
          <a:spLocks noChangeShapeType="1"/>
        </xdr:cNvSpPr>
      </xdr:nvSpPr>
      <xdr:spPr bwMode="auto">
        <a:xfrm>
          <a:off x="5561542" y="2133600"/>
          <a:ext cx="77258" cy="6561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180975</xdr:colOff>
      <xdr:row>11</xdr:row>
      <xdr:rowOff>24341</xdr:rowOff>
    </xdr:from>
    <xdr:to>
      <xdr:col>23</xdr:col>
      <xdr:colOff>258233</xdr:colOff>
      <xdr:row>11</xdr:row>
      <xdr:rowOff>89957</xdr:rowOff>
    </xdr:to>
    <xdr:sp macro="" textlink="">
      <xdr:nvSpPr>
        <xdr:cNvPr id="583" name="Line 2043">
          <a:extLst>
            <a:ext uri="{FF2B5EF4-FFF2-40B4-BE49-F238E27FC236}">
              <a16:creationId xmlns:a16="http://schemas.microsoft.com/office/drawing/2014/main" id="{0D80E7E8-7F44-4602-860E-DE52681FA925}"/>
            </a:ext>
          </a:extLst>
        </xdr:cNvPr>
        <xdr:cNvSpPr>
          <a:spLocks noChangeShapeType="1"/>
        </xdr:cNvSpPr>
      </xdr:nvSpPr>
      <xdr:spPr bwMode="auto">
        <a:xfrm>
          <a:off x="5531908" y="2132541"/>
          <a:ext cx="77258" cy="6561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142875</xdr:colOff>
      <xdr:row>11</xdr:row>
      <xdr:rowOff>26459</xdr:rowOff>
    </xdr:from>
    <xdr:to>
      <xdr:col>23</xdr:col>
      <xdr:colOff>220133</xdr:colOff>
      <xdr:row>11</xdr:row>
      <xdr:rowOff>92075</xdr:rowOff>
    </xdr:to>
    <xdr:sp macro="" textlink="">
      <xdr:nvSpPr>
        <xdr:cNvPr id="584" name="Line 2043">
          <a:extLst>
            <a:ext uri="{FF2B5EF4-FFF2-40B4-BE49-F238E27FC236}">
              <a16:creationId xmlns:a16="http://schemas.microsoft.com/office/drawing/2014/main" id="{6B91ECCD-0E06-46A6-8B23-CCD7504170EC}"/>
            </a:ext>
          </a:extLst>
        </xdr:cNvPr>
        <xdr:cNvSpPr>
          <a:spLocks noChangeShapeType="1"/>
        </xdr:cNvSpPr>
      </xdr:nvSpPr>
      <xdr:spPr bwMode="auto">
        <a:xfrm>
          <a:off x="5493808" y="2134659"/>
          <a:ext cx="77258" cy="6561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109009</xdr:colOff>
      <xdr:row>11</xdr:row>
      <xdr:rowOff>25400</xdr:rowOff>
    </xdr:from>
    <xdr:to>
      <xdr:col>23</xdr:col>
      <xdr:colOff>186267</xdr:colOff>
      <xdr:row>11</xdr:row>
      <xdr:rowOff>91016</xdr:rowOff>
    </xdr:to>
    <xdr:sp macro="" textlink="">
      <xdr:nvSpPr>
        <xdr:cNvPr id="585" name="Line 2043">
          <a:extLst>
            <a:ext uri="{FF2B5EF4-FFF2-40B4-BE49-F238E27FC236}">
              <a16:creationId xmlns:a16="http://schemas.microsoft.com/office/drawing/2014/main" id="{F08BB233-16CA-4FB7-8E57-D1DAF3A82689}"/>
            </a:ext>
          </a:extLst>
        </xdr:cNvPr>
        <xdr:cNvSpPr>
          <a:spLocks noChangeShapeType="1"/>
        </xdr:cNvSpPr>
      </xdr:nvSpPr>
      <xdr:spPr bwMode="auto">
        <a:xfrm>
          <a:off x="5459942" y="2133600"/>
          <a:ext cx="77258" cy="6561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40216</xdr:colOff>
      <xdr:row>11</xdr:row>
      <xdr:rowOff>27517</xdr:rowOff>
    </xdr:from>
    <xdr:to>
      <xdr:col>23</xdr:col>
      <xdr:colOff>117474</xdr:colOff>
      <xdr:row>11</xdr:row>
      <xdr:rowOff>93133</xdr:rowOff>
    </xdr:to>
    <xdr:sp macro="" textlink="">
      <xdr:nvSpPr>
        <xdr:cNvPr id="586" name="Line 2043">
          <a:extLst>
            <a:ext uri="{FF2B5EF4-FFF2-40B4-BE49-F238E27FC236}">
              <a16:creationId xmlns:a16="http://schemas.microsoft.com/office/drawing/2014/main" id="{C5FF8C12-F12A-4060-BA03-CD54E3C91A2D}"/>
            </a:ext>
          </a:extLst>
        </xdr:cNvPr>
        <xdr:cNvSpPr>
          <a:spLocks noChangeShapeType="1"/>
        </xdr:cNvSpPr>
      </xdr:nvSpPr>
      <xdr:spPr bwMode="auto">
        <a:xfrm>
          <a:off x="5391149" y="2135717"/>
          <a:ext cx="77258" cy="6561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23</xdr:col>
      <xdr:colOff>70908</xdr:colOff>
      <xdr:row>11</xdr:row>
      <xdr:rowOff>24342</xdr:rowOff>
    </xdr:from>
    <xdr:to>
      <xdr:col>23</xdr:col>
      <xdr:colOff>148166</xdr:colOff>
      <xdr:row>11</xdr:row>
      <xdr:rowOff>89958</xdr:rowOff>
    </xdr:to>
    <xdr:sp macro="" textlink="">
      <xdr:nvSpPr>
        <xdr:cNvPr id="587" name="Line 2043">
          <a:extLst>
            <a:ext uri="{FF2B5EF4-FFF2-40B4-BE49-F238E27FC236}">
              <a16:creationId xmlns:a16="http://schemas.microsoft.com/office/drawing/2014/main" id="{A24D1E6C-11E7-461D-AAEF-BEAEA094C030}"/>
            </a:ext>
          </a:extLst>
        </xdr:cNvPr>
        <xdr:cNvSpPr>
          <a:spLocks noChangeShapeType="1"/>
        </xdr:cNvSpPr>
      </xdr:nvSpPr>
      <xdr:spPr bwMode="auto">
        <a:xfrm>
          <a:off x="5421841" y="2132542"/>
          <a:ext cx="77258" cy="6561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254000</xdr:colOff>
      <xdr:row>13</xdr:row>
      <xdr:rowOff>55033</xdr:rowOff>
    </xdr:from>
    <xdr:to>
      <xdr:col>25</xdr:col>
      <xdr:colOff>21167</xdr:colOff>
      <xdr:row>13</xdr:row>
      <xdr:rowOff>71967</xdr:rowOff>
    </xdr:to>
    <xdr:sp macro="" textlink="">
      <xdr:nvSpPr>
        <xdr:cNvPr id="588" name="Line 2060">
          <a:extLst>
            <a:ext uri="{FF2B5EF4-FFF2-40B4-BE49-F238E27FC236}">
              <a16:creationId xmlns:a16="http://schemas.microsoft.com/office/drawing/2014/main" id="{FA7B576D-B3B0-408A-AE4B-07614BFD221C}"/>
            </a:ext>
          </a:extLst>
        </xdr:cNvPr>
        <xdr:cNvSpPr>
          <a:spLocks noChangeShapeType="1"/>
        </xdr:cNvSpPr>
      </xdr:nvSpPr>
      <xdr:spPr bwMode="auto">
        <a:xfrm flipV="1">
          <a:off x="5329767" y="2518833"/>
          <a:ext cx="630767" cy="16934"/>
        </a:xfrm>
        <a:prstGeom prst="line">
          <a:avLst/>
        </a:prstGeom>
        <a:noFill/>
        <a:ln w="6350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165100</xdr:colOff>
      <xdr:row>12</xdr:row>
      <xdr:rowOff>25400</xdr:rowOff>
    </xdr:from>
    <xdr:to>
      <xdr:col>26</xdr:col>
      <xdr:colOff>160867</xdr:colOff>
      <xdr:row>12</xdr:row>
      <xdr:rowOff>29633</xdr:rowOff>
    </xdr:to>
    <xdr:sp macro="" textlink="">
      <xdr:nvSpPr>
        <xdr:cNvPr id="589" name="Line 2060">
          <a:extLst>
            <a:ext uri="{FF2B5EF4-FFF2-40B4-BE49-F238E27FC236}">
              <a16:creationId xmlns:a16="http://schemas.microsoft.com/office/drawing/2014/main" id="{198FB2CE-5381-4CFF-8DF3-C90ED447D495}"/>
            </a:ext>
          </a:extLst>
        </xdr:cNvPr>
        <xdr:cNvSpPr>
          <a:spLocks noChangeShapeType="1"/>
        </xdr:cNvSpPr>
      </xdr:nvSpPr>
      <xdr:spPr bwMode="auto">
        <a:xfrm flipV="1">
          <a:off x="5829300" y="2311400"/>
          <a:ext cx="461434" cy="4233"/>
        </a:xfrm>
        <a:prstGeom prst="line">
          <a:avLst/>
        </a:prstGeom>
        <a:noFill/>
        <a:ln w="6350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241300</xdr:colOff>
      <xdr:row>12</xdr:row>
      <xdr:rowOff>29633</xdr:rowOff>
    </xdr:from>
    <xdr:to>
      <xdr:col>24</xdr:col>
      <xdr:colOff>245533</xdr:colOff>
      <xdr:row>13</xdr:row>
      <xdr:rowOff>50800</xdr:rowOff>
    </xdr:to>
    <xdr:sp macro="" textlink="">
      <xdr:nvSpPr>
        <xdr:cNvPr id="590" name="Line 2060">
          <a:extLst>
            <a:ext uri="{FF2B5EF4-FFF2-40B4-BE49-F238E27FC236}">
              <a16:creationId xmlns:a16="http://schemas.microsoft.com/office/drawing/2014/main" id="{929E0FC6-D820-4E57-A58D-A63394747BCF}"/>
            </a:ext>
          </a:extLst>
        </xdr:cNvPr>
        <xdr:cNvSpPr>
          <a:spLocks noChangeShapeType="1"/>
        </xdr:cNvSpPr>
      </xdr:nvSpPr>
      <xdr:spPr bwMode="auto">
        <a:xfrm flipH="1" flipV="1">
          <a:off x="5905500" y="2315633"/>
          <a:ext cx="4233" cy="198967"/>
        </a:xfrm>
        <a:prstGeom prst="line">
          <a:avLst/>
        </a:prstGeom>
        <a:noFill/>
        <a:ln w="6350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127000</xdr:colOff>
      <xdr:row>12</xdr:row>
      <xdr:rowOff>29633</xdr:rowOff>
    </xdr:from>
    <xdr:to>
      <xdr:col>23</xdr:col>
      <xdr:colOff>131233</xdr:colOff>
      <xdr:row>13</xdr:row>
      <xdr:rowOff>50800</xdr:rowOff>
    </xdr:to>
    <xdr:sp macro="" textlink="">
      <xdr:nvSpPr>
        <xdr:cNvPr id="591" name="Line 2060">
          <a:extLst>
            <a:ext uri="{FF2B5EF4-FFF2-40B4-BE49-F238E27FC236}">
              <a16:creationId xmlns:a16="http://schemas.microsoft.com/office/drawing/2014/main" id="{EC0BD335-C210-4B4A-B2B8-222FA2FBEA37}"/>
            </a:ext>
          </a:extLst>
        </xdr:cNvPr>
        <xdr:cNvSpPr>
          <a:spLocks noChangeShapeType="1"/>
        </xdr:cNvSpPr>
      </xdr:nvSpPr>
      <xdr:spPr bwMode="auto">
        <a:xfrm flipH="1" flipV="1">
          <a:off x="5477933" y="2315633"/>
          <a:ext cx="4233" cy="198967"/>
        </a:xfrm>
        <a:prstGeom prst="line">
          <a:avLst/>
        </a:prstGeom>
        <a:noFill/>
        <a:ln w="6350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22</xdr:col>
      <xdr:colOff>55473</xdr:colOff>
      <xdr:row>11</xdr:row>
      <xdr:rowOff>25240</xdr:rowOff>
    </xdr:from>
    <xdr:to>
      <xdr:col>22</xdr:col>
      <xdr:colOff>129633</xdr:colOff>
      <xdr:row>13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92" name="Freihand 591">
              <a:extLst>
                <a:ext uri="{FF2B5EF4-FFF2-40B4-BE49-F238E27FC236}">
                  <a16:creationId xmlns:a16="http://schemas.microsoft.com/office/drawing/2014/main" id="{0D87686B-ADFD-4EA8-A5E5-1800533F261E}"/>
                </a:ext>
              </a:extLst>
            </xdr14:cNvPr>
            <xdr14:cNvContentPartPr/>
          </xdr14:nvContentPartPr>
          <xdr14:nvPr macro=""/>
          <xdr14:xfrm>
            <a:off x="5131240" y="2133440"/>
            <a:ext cx="74160" cy="352080"/>
          </xdr14:xfrm>
        </xdr:contentPart>
      </mc:Choice>
      <mc:Fallback xmlns="">
        <xdr:pic>
          <xdr:nvPicPr>
            <xdr:cNvPr id="592" name="Freihand 591">
              <a:extLst>
                <a:ext uri="{FF2B5EF4-FFF2-40B4-BE49-F238E27FC236}">
                  <a16:creationId xmlns:a16="http://schemas.microsoft.com/office/drawing/2014/main" id="{0D87686B-ADFD-4EA8-A5E5-1800533F26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6920" y="2129120"/>
              <a:ext cx="8280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139333</xdr:colOff>
      <xdr:row>11</xdr:row>
      <xdr:rowOff>7240</xdr:rowOff>
    </xdr:from>
    <xdr:to>
      <xdr:col>26</xdr:col>
      <xdr:colOff>186493</xdr:colOff>
      <xdr:row>13</xdr:row>
      <xdr:rowOff>36480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93" name="Freihand 592">
              <a:extLst>
                <a:ext uri="{FF2B5EF4-FFF2-40B4-BE49-F238E27FC236}">
                  <a16:creationId xmlns:a16="http://schemas.microsoft.com/office/drawing/2014/main" id="{0639AF3B-BF26-4BF0-B88C-1466FE81BCEC}"/>
                </a:ext>
              </a:extLst>
            </xdr14:cNvPr>
            <xdr14:cNvContentPartPr/>
          </xdr14:nvContentPartPr>
          <xdr14:nvPr macro=""/>
          <xdr14:xfrm>
            <a:off x="6269200" y="2115440"/>
            <a:ext cx="47160" cy="384840"/>
          </xdr14:xfrm>
        </xdr:contentPart>
      </mc:Choice>
      <mc:Fallback xmlns="">
        <xdr:pic>
          <xdr:nvPicPr>
            <xdr:cNvPr id="593" name="Freihand 592">
              <a:extLst>
                <a:ext uri="{FF2B5EF4-FFF2-40B4-BE49-F238E27FC236}">
                  <a16:creationId xmlns:a16="http://schemas.microsoft.com/office/drawing/2014/main" id="{0639AF3B-BF26-4BF0-B88C-1466FE81BCE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264880" y="2111096"/>
              <a:ext cx="55800" cy="393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195513</xdr:colOff>
      <xdr:row>17</xdr:row>
      <xdr:rowOff>35040</xdr:rowOff>
    </xdr:from>
    <xdr:to>
      <xdr:col>25</xdr:col>
      <xdr:colOff>173233</xdr:colOff>
      <xdr:row>17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94" name="Freihand 593">
              <a:extLst>
                <a:ext uri="{FF2B5EF4-FFF2-40B4-BE49-F238E27FC236}">
                  <a16:creationId xmlns:a16="http://schemas.microsoft.com/office/drawing/2014/main" id="{63D6A880-3D8E-4E1F-AD69-F6D1C47CFDBF}"/>
                </a:ext>
              </a:extLst>
            </xdr14:cNvPr>
            <xdr14:cNvContentPartPr/>
          </xdr14:nvContentPartPr>
          <xdr14:nvPr macro=""/>
          <xdr14:xfrm>
            <a:off x="5271280" y="3210040"/>
            <a:ext cx="841320" cy="82080"/>
          </xdr14:xfrm>
        </xdr:contentPart>
      </mc:Choice>
      <mc:Fallback xmlns="">
        <xdr:pic>
          <xdr:nvPicPr>
            <xdr:cNvPr id="594" name="Freihand 593">
              <a:extLst>
                <a:ext uri="{FF2B5EF4-FFF2-40B4-BE49-F238E27FC236}">
                  <a16:creationId xmlns:a16="http://schemas.microsoft.com/office/drawing/2014/main" id="{63D6A880-3D8E-4E1F-AD69-F6D1C47CFDB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66967" y="3205720"/>
              <a:ext cx="849945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20427</xdr:colOff>
      <xdr:row>10</xdr:row>
      <xdr:rowOff>141160</xdr:rowOff>
    </xdr:from>
    <xdr:to>
      <xdr:col>23</xdr:col>
      <xdr:colOff>231747</xdr:colOff>
      <xdr:row>11</xdr:row>
      <xdr:rowOff>42200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95" name="Freihand 594">
              <a:extLst>
                <a:ext uri="{FF2B5EF4-FFF2-40B4-BE49-F238E27FC236}">
                  <a16:creationId xmlns:a16="http://schemas.microsoft.com/office/drawing/2014/main" id="{7B019DFD-B225-47CA-9804-D799B1D6D669}"/>
                </a:ext>
              </a:extLst>
            </xdr14:cNvPr>
            <xdr14:cNvContentPartPr/>
          </xdr14:nvContentPartPr>
          <xdr14:nvPr macro=""/>
          <xdr14:xfrm>
            <a:off x="5371360" y="2071560"/>
            <a:ext cx="211320" cy="78840"/>
          </xdr14:xfrm>
        </xdr:contentPart>
      </mc:Choice>
      <mc:Fallback xmlns="">
        <xdr:pic>
          <xdr:nvPicPr>
            <xdr:cNvPr id="595" name="Freihand 594">
              <a:extLst>
                <a:ext uri="{FF2B5EF4-FFF2-40B4-BE49-F238E27FC236}">
                  <a16:creationId xmlns:a16="http://schemas.microsoft.com/office/drawing/2014/main" id="{7B019DFD-B225-47CA-9804-D799B1D6D66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67047" y="2067240"/>
              <a:ext cx="219945" cy="87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21167</xdr:colOff>
      <xdr:row>26</xdr:row>
      <xdr:rowOff>97367</xdr:rowOff>
    </xdr:from>
    <xdr:to>
      <xdr:col>22</xdr:col>
      <xdr:colOff>156633</xdr:colOff>
      <xdr:row>29</xdr:row>
      <xdr:rowOff>12700</xdr:rowOff>
    </xdr:to>
    <xdr:sp macro="" textlink="">
      <xdr:nvSpPr>
        <xdr:cNvPr id="596" name="Oval 1861">
          <a:extLst>
            <a:ext uri="{FF2B5EF4-FFF2-40B4-BE49-F238E27FC236}">
              <a16:creationId xmlns:a16="http://schemas.microsoft.com/office/drawing/2014/main" id="{A423CC65-CF52-4506-A77C-830922D25D2A}"/>
            </a:ext>
          </a:extLst>
        </xdr:cNvPr>
        <xdr:cNvSpPr>
          <a:spLocks noChangeArrowheads="1"/>
        </xdr:cNvSpPr>
      </xdr:nvSpPr>
      <xdr:spPr bwMode="auto">
        <a:xfrm>
          <a:off x="4796367" y="4995334"/>
          <a:ext cx="436033" cy="397933"/>
        </a:xfrm>
        <a:prstGeom prst="ellipse">
          <a:avLst/>
        </a:prstGeom>
        <a:noFill/>
        <a:ln w="9525" cap="rnd" algn="ctr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126793</xdr:colOff>
      <xdr:row>13</xdr:row>
      <xdr:rowOff>41560</xdr:rowOff>
    </xdr:from>
    <xdr:to>
      <xdr:col>26</xdr:col>
      <xdr:colOff>165973</xdr:colOff>
      <xdr:row>15</xdr:row>
      <xdr:rowOff>111120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97" name="Freihand 596">
              <a:extLst>
                <a:ext uri="{FF2B5EF4-FFF2-40B4-BE49-F238E27FC236}">
                  <a16:creationId xmlns:a16="http://schemas.microsoft.com/office/drawing/2014/main" id="{28BF680F-A297-48D0-8017-BDA0D4A17207}"/>
                </a:ext>
              </a:extLst>
            </xdr14:cNvPr>
            <xdr14:cNvContentPartPr/>
          </xdr14:nvContentPartPr>
          <xdr14:nvPr macro=""/>
          <xdr14:xfrm>
            <a:off x="6066160" y="2505360"/>
            <a:ext cx="229680" cy="425160"/>
          </xdr14:xfrm>
        </xdr:contentPart>
      </mc:Choice>
      <mc:Fallback xmlns="">
        <xdr:pic>
          <xdr:nvPicPr>
            <xdr:cNvPr id="597" name="Freihand 596">
              <a:extLst>
                <a:ext uri="{FF2B5EF4-FFF2-40B4-BE49-F238E27FC236}">
                  <a16:creationId xmlns:a16="http://schemas.microsoft.com/office/drawing/2014/main" id="{28BF680F-A297-48D0-8017-BDA0D4A1720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061853" y="2501055"/>
              <a:ext cx="238293" cy="43377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97367</xdr:colOff>
      <xdr:row>26</xdr:row>
      <xdr:rowOff>156633</xdr:rowOff>
    </xdr:from>
    <xdr:to>
      <xdr:col>25</xdr:col>
      <xdr:colOff>143933</xdr:colOff>
      <xdr:row>28</xdr:row>
      <xdr:rowOff>148167</xdr:rowOff>
    </xdr:to>
    <xdr:sp macro="" textlink="">
      <xdr:nvSpPr>
        <xdr:cNvPr id="598" name="Oval 1861">
          <a:extLst>
            <a:ext uri="{FF2B5EF4-FFF2-40B4-BE49-F238E27FC236}">
              <a16:creationId xmlns:a16="http://schemas.microsoft.com/office/drawing/2014/main" id="{BD26B39D-44B5-4014-B955-B43473ECFA94}"/>
            </a:ext>
          </a:extLst>
        </xdr:cNvPr>
        <xdr:cNvSpPr>
          <a:spLocks noChangeArrowheads="1"/>
        </xdr:cNvSpPr>
      </xdr:nvSpPr>
      <xdr:spPr bwMode="auto">
        <a:xfrm>
          <a:off x="5761567" y="5054600"/>
          <a:ext cx="321733" cy="313267"/>
        </a:xfrm>
        <a:prstGeom prst="ellipse">
          <a:avLst/>
        </a:prstGeom>
        <a:noFill/>
        <a:ln w="9525" cap="rnd" algn="ctr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24</xdr:col>
      <xdr:colOff>16933</xdr:colOff>
      <xdr:row>10</xdr:row>
      <xdr:rowOff>21167</xdr:rowOff>
    </xdr:from>
    <xdr:to>
      <xdr:col>24</xdr:col>
      <xdr:colOff>21167</xdr:colOff>
      <xdr:row>11</xdr:row>
      <xdr:rowOff>25400</xdr:rowOff>
    </xdr:to>
    <xdr:sp macro="" textlink="">
      <xdr:nvSpPr>
        <xdr:cNvPr id="599" name="Line 50">
          <a:extLst>
            <a:ext uri="{FF2B5EF4-FFF2-40B4-BE49-F238E27FC236}">
              <a16:creationId xmlns:a16="http://schemas.microsoft.com/office/drawing/2014/main" id="{BC3CA9F7-1186-447B-9D97-8CBA1DD24321}"/>
            </a:ext>
          </a:extLst>
        </xdr:cNvPr>
        <xdr:cNvSpPr>
          <a:spLocks noChangeShapeType="1"/>
        </xdr:cNvSpPr>
      </xdr:nvSpPr>
      <xdr:spPr bwMode="auto">
        <a:xfrm flipH="1">
          <a:off x="5681133" y="1951567"/>
          <a:ext cx="4234" cy="182033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224367</xdr:colOff>
      <xdr:row>10</xdr:row>
      <xdr:rowOff>8467</xdr:rowOff>
    </xdr:from>
    <xdr:to>
      <xdr:col>24</xdr:col>
      <xdr:colOff>228600</xdr:colOff>
      <xdr:row>11</xdr:row>
      <xdr:rowOff>12700</xdr:rowOff>
    </xdr:to>
    <xdr:sp macro="" textlink="">
      <xdr:nvSpPr>
        <xdr:cNvPr id="600" name="Line 50">
          <a:extLst>
            <a:ext uri="{FF2B5EF4-FFF2-40B4-BE49-F238E27FC236}">
              <a16:creationId xmlns:a16="http://schemas.microsoft.com/office/drawing/2014/main" id="{C089407C-4A52-4293-8192-3EAC89BC2166}"/>
            </a:ext>
          </a:extLst>
        </xdr:cNvPr>
        <xdr:cNvSpPr>
          <a:spLocks noChangeShapeType="1"/>
        </xdr:cNvSpPr>
      </xdr:nvSpPr>
      <xdr:spPr bwMode="auto">
        <a:xfrm flipH="1">
          <a:off x="5888567" y="1938867"/>
          <a:ext cx="4233" cy="182033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67733</xdr:colOff>
      <xdr:row>10</xdr:row>
      <xdr:rowOff>114300</xdr:rowOff>
    </xdr:from>
    <xdr:to>
      <xdr:col>24</xdr:col>
      <xdr:colOff>25400</xdr:colOff>
      <xdr:row>10</xdr:row>
      <xdr:rowOff>114300</xdr:rowOff>
    </xdr:to>
    <xdr:sp macro="" textlink="">
      <xdr:nvSpPr>
        <xdr:cNvPr id="601" name="Line 53">
          <a:extLst>
            <a:ext uri="{FF2B5EF4-FFF2-40B4-BE49-F238E27FC236}">
              <a16:creationId xmlns:a16="http://schemas.microsoft.com/office/drawing/2014/main" id="{9ED9B91E-EBC1-4005-A57D-2A868A0483BF}"/>
            </a:ext>
          </a:extLst>
        </xdr:cNvPr>
        <xdr:cNvSpPr>
          <a:spLocks noChangeShapeType="1"/>
        </xdr:cNvSpPr>
      </xdr:nvSpPr>
      <xdr:spPr bwMode="auto">
        <a:xfrm flipH="1">
          <a:off x="5418666" y="2044700"/>
          <a:ext cx="27093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224367</xdr:colOff>
      <xdr:row>10</xdr:row>
      <xdr:rowOff>114300</xdr:rowOff>
    </xdr:from>
    <xdr:to>
      <xdr:col>25</xdr:col>
      <xdr:colOff>114300</xdr:colOff>
      <xdr:row>10</xdr:row>
      <xdr:rowOff>114300</xdr:rowOff>
    </xdr:to>
    <xdr:sp macro="" textlink="">
      <xdr:nvSpPr>
        <xdr:cNvPr id="602" name="Line 54">
          <a:extLst>
            <a:ext uri="{FF2B5EF4-FFF2-40B4-BE49-F238E27FC236}">
              <a16:creationId xmlns:a16="http://schemas.microsoft.com/office/drawing/2014/main" id="{79AB8E61-0E03-4A77-B3E5-0BBC426791E3}"/>
            </a:ext>
          </a:extLst>
        </xdr:cNvPr>
        <xdr:cNvSpPr>
          <a:spLocks noChangeShapeType="1"/>
        </xdr:cNvSpPr>
      </xdr:nvSpPr>
      <xdr:spPr bwMode="auto">
        <a:xfrm flipV="1">
          <a:off x="5888567" y="2044700"/>
          <a:ext cx="165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209020</xdr:colOff>
      <xdr:row>9</xdr:row>
      <xdr:rowOff>127378</xdr:rowOff>
    </xdr:from>
    <xdr:to>
      <xdr:col>27</xdr:col>
      <xdr:colOff>60854</xdr:colOff>
      <xdr:row>10</xdr:row>
      <xdr:rowOff>111881</xdr:rowOff>
    </xdr:to>
    <xdr:sp macro="" textlink="">
      <xdr:nvSpPr>
        <xdr:cNvPr id="603" name="Text Box 178">
          <a:extLst>
            <a:ext uri="{FF2B5EF4-FFF2-40B4-BE49-F238E27FC236}">
              <a16:creationId xmlns:a16="http://schemas.microsoft.com/office/drawing/2014/main" id="{19EFDED5-3E4C-4227-A97B-BA3196E73B7F}"/>
            </a:ext>
          </a:extLst>
        </xdr:cNvPr>
        <xdr:cNvSpPr txBox="1">
          <a:spLocks noChangeArrowheads="1"/>
        </xdr:cNvSpPr>
      </xdr:nvSpPr>
      <xdr:spPr bwMode="auto">
        <a:xfrm>
          <a:off x="5873220" y="1879978"/>
          <a:ext cx="546101" cy="16230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5x7.2=36</a:t>
          </a:r>
        </a:p>
      </xdr:txBody>
    </xdr:sp>
    <xdr:clientData/>
  </xdr:twoCellAnchor>
  <xdr:twoCellAnchor>
    <xdr:from>
      <xdr:col>24</xdr:col>
      <xdr:colOff>15632</xdr:colOff>
      <xdr:row>10</xdr:row>
      <xdr:rowOff>107794</xdr:rowOff>
    </xdr:from>
    <xdr:to>
      <xdr:col>26</xdr:col>
      <xdr:colOff>201179</xdr:colOff>
      <xdr:row>10</xdr:row>
      <xdr:rowOff>120180</xdr:rowOff>
    </xdr:to>
    <xdr:sp macro="" textlink="">
      <xdr:nvSpPr>
        <xdr:cNvPr id="604" name="Line 2043">
          <a:extLst>
            <a:ext uri="{FF2B5EF4-FFF2-40B4-BE49-F238E27FC236}">
              <a16:creationId xmlns:a16="http://schemas.microsoft.com/office/drawing/2014/main" id="{3340A246-CD1E-49B4-9ECC-F5A6C922A024}"/>
            </a:ext>
          </a:extLst>
        </xdr:cNvPr>
        <xdr:cNvSpPr>
          <a:spLocks noChangeShapeType="1"/>
        </xdr:cNvSpPr>
      </xdr:nvSpPr>
      <xdr:spPr bwMode="auto">
        <a:xfrm flipV="1">
          <a:off x="5679832" y="2038194"/>
          <a:ext cx="651214" cy="1238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/>
        <a:lstStyle/>
        <a:p>
          <a:endParaRPr lang="de-DE"/>
        </a:p>
      </xdr:txBody>
    </xdr:sp>
    <xdr:clientData/>
  </xdr:twoCellAnchor>
  <xdr:twoCellAnchor>
    <xdr:from>
      <xdr:col>22</xdr:col>
      <xdr:colOff>93284</xdr:colOff>
      <xdr:row>24</xdr:row>
      <xdr:rowOff>104321</xdr:rowOff>
    </xdr:from>
    <xdr:to>
      <xdr:col>22</xdr:col>
      <xdr:colOff>267993</xdr:colOff>
      <xdr:row>25</xdr:row>
      <xdr:rowOff>92474</xdr:rowOff>
    </xdr:to>
    <xdr:sp macro="" textlink="">
      <xdr:nvSpPr>
        <xdr:cNvPr id="605" name="Text Box 1863">
          <a:extLst>
            <a:ext uri="{FF2B5EF4-FFF2-40B4-BE49-F238E27FC236}">
              <a16:creationId xmlns:a16="http://schemas.microsoft.com/office/drawing/2014/main" id="{F01BCDA0-03E1-4D0A-A588-2D2AA7CA667C}"/>
            </a:ext>
          </a:extLst>
        </xdr:cNvPr>
        <xdr:cNvSpPr txBox="1">
          <a:spLocks noChangeArrowheads="1"/>
        </xdr:cNvSpPr>
      </xdr:nvSpPr>
      <xdr:spPr bwMode="auto">
        <a:xfrm>
          <a:off x="5169051" y="4680554"/>
          <a:ext cx="174709" cy="14902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FuturaA Bk BT"/>
            </a:rPr>
            <a:t>B</a:t>
          </a:r>
        </a:p>
      </xdr:txBody>
    </xdr:sp>
    <xdr:clientData/>
  </xdr:twoCellAnchor>
  <xdr:twoCellAnchor>
    <xdr:from>
      <xdr:col>22</xdr:col>
      <xdr:colOff>0</xdr:colOff>
      <xdr:row>25</xdr:row>
      <xdr:rowOff>110067</xdr:rowOff>
    </xdr:from>
    <xdr:to>
      <xdr:col>22</xdr:col>
      <xdr:colOff>84667</xdr:colOff>
      <xdr:row>26</xdr:row>
      <xdr:rowOff>105833</xdr:rowOff>
    </xdr:to>
    <xdr:sp macro="" textlink="">
      <xdr:nvSpPr>
        <xdr:cNvPr id="606" name="Line 1867">
          <a:extLst>
            <a:ext uri="{FF2B5EF4-FFF2-40B4-BE49-F238E27FC236}">
              <a16:creationId xmlns:a16="http://schemas.microsoft.com/office/drawing/2014/main" id="{77B82A68-C496-4FCF-A258-C5F6AD732829}"/>
            </a:ext>
          </a:extLst>
        </xdr:cNvPr>
        <xdr:cNvSpPr>
          <a:spLocks noChangeShapeType="1"/>
        </xdr:cNvSpPr>
      </xdr:nvSpPr>
      <xdr:spPr bwMode="auto">
        <a:xfrm flipV="1">
          <a:off x="5075767" y="4847167"/>
          <a:ext cx="84667" cy="15663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84667</xdr:colOff>
      <xdr:row>25</xdr:row>
      <xdr:rowOff>110067</xdr:rowOff>
    </xdr:from>
    <xdr:to>
      <xdr:col>22</xdr:col>
      <xdr:colOff>241300</xdr:colOff>
      <xdr:row>25</xdr:row>
      <xdr:rowOff>110067</xdr:rowOff>
    </xdr:to>
    <xdr:sp macro="" textlink="">
      <xdr:nvSpPr>
        <xdr:cNvPr id="607" name="Line 1868">
          <a:extLst>
            <a:ext uri="{FF2B5EF4-FFF2-40B4-BE49-F238E27FC236}">
              <a16:creationId xmlns:a16="http://schemas.microsoft.com/office/drawing/2014/main" id="{E4B08407-0726-4C01-B9C2-174243DAB750}"/>
            </a:ext>
          </a:extLst>
        </xdr:cNvPr>
        <xdr:cNvSpPr>
          <a:spLocks noChangeShapeType="1"/>
        </xdr:cNvSpPr>
      </xdr:nvSpPr>
      <xdr:spPr bwMode="auto">
        <a:xfrm>
          <a:off x="5160434" y="4847167"/>
          <a:ext cx="15663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13456</xdr:colOff>
      <xdr:row>25</xdr:row>
      <xdr:rowOff>34774</xdr:rowOff>
    </xdr:from>
    <xdr:to>
      <xdr:col>26</xdr:col>
      <xdr:colOff>159711</xdr:colOff>
      <xdr:row>26</xdr:row>
      <xdr:rowOff>17387</xdr:rowOff>
    </xdr:to>
    <xdr:sp macro="" textlink="">
      <xdr:nvSpPr>
        <xdr:cNvPr id="608" name="Text Box 1864">
          <a:extLst>
            <a:ext uri="{FF2B5EF4-FFF2-40B4-BE49-F238E27FC236}">
              <a16:creationId xmlns:a16="http://schemas.microsoft.com/office/drawing/2014/main" id="{6AD8A2E3-B8BB-449E-B7D2-F3B686364832}"/>
            </a:ext>
          </a:extLst>
        </xdr:cNvPr>
        <xdr:cNvSpPr txBox="1">
          <a:spLocks noChangeArrowheads="1"/>
        </xdr:cNvSpPr>
      </xdr:nvSpPr>
      <xdr:spPr bwMode="auto">
        <a:xfrm>
          <a:off x="6143323" y="4771874"/>
          <a:ext cx="146255" cy="14348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FuturaA Bk BT"/>
            </a:rPr>
            <a:t>A</a:t>
          </a:r>
        </a:p>
      </xdr:txBody>
    </xdr:sp>
    <xdr:clientData/>
  </xdr:twoCellAnchor>
  <xdr:twoCellAnchor>
    <xdr:from>
      <xdr:col>25</xdr:col>
      <xdr:colOff>80433</xdr:colOff>
      <xdr:row>26</xdr:row>
      <xdr:rowOff>29633</xdr:rowOff>
    </xdr:from>
    <xdr:to>
      <xdr:col>26</xdr:col>
      <xdr:colOff>4233</xdr:colOff>
      <xdr:row>27</xdr:row>
      <xdr:rowOff>38100</xdr:rowOff>
    </xdr:to>
    <xdr:sp macro="" textlink="">
      <xdr:nvSpPr>
        <xdr:cNvPr id="609" name="Line 1865">
          <a:extLst>
            <a:ext uri="{FF2B5EF4-FFF2-40B4-BE49-F238E27FC236}">
              <a16:creationId xmlns:a16="http://schemas.microsoft.com/office/drawing/2014/main" id="{837615B3-04D4-4041-9C42-15248E9432D4}"/>
            </a:ext>
          </a:extLst>
        </xdr:cNvPr>
        <xdr:cNvSpPr>
          <a:spLocks noChangeShapeType="1"/>
        </xdr:cNvSpPr>
      </xdr:nvSpPr>
      <xdr:spPr bwMode="auto">
        <a:xfrm flipV="1">
          <a:off x="6019800" y="4927600"/>
          <a:ext cx="114300" cy="16933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4233</xdr:colOff>
      <xdr:row>26</xdr:row>
      <xdr:rowOff>29633</xdr:rowOff>
    </xdr:from>
    <xdr:to>
      <xdr:col>26</xdr:col>
      <xdr:colOff>148167</xdr:colOff>
      <xdr:row>26</xdr:row>
      <xdr:rowOff>29633</xdr:rowOff>
    </xdr:to>
    <xdr:sp macro="" textlink="">
      <xdr:nvSpPr>
        <xdr:cNvPr id="610" name="Line 1866">
          <a:extLst>
            <a:ext uri="{FF2B5EF4-FFF2-40B4-BE49-F238E27FC236}">
              <a16:creationId xmlns:a16="http://schemas.microsoft.com/office/drawing/2014/main" id="{4200F9AD-B030-4AA3-9484-BBF825660D51}"/>
            </a:ext>
          </a:extLst>
        </xdr:cNvPr>
        <xdr:cNvSpPr>
          <a:spLocks noChangeShapeType="1"/>
        </xdr:cNvSpPr>
      </xdr:nvSpPr>
      <xdr:spPr bwMode="auto">
        <a:xfrm>
          <a:off x="6134100" y="4927600"/>
          <a:ext cx="14393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178955</xdr:colOff>
      <xdr:row>53</xdr:row>
      <xdr:rowOff>46182</xdr:rowOff>
    </xdr:from>
    <xdr:to>
      <xdr:col>13</xdr:col>
      <xdr:colOff>106517</xdr:colOff>
      <xdr:row>54</xdr:row>
      <xdr:rowOff>28864</xdr:rowOff>
    </xdr:to>
    <xdr:sp macro="" textlink="">
      <xdr:nvSpPr>
        <xdr:cNvPr id="612" name="TB_DATE">
          <a:extLst>
            <a:ext uri="{FF2B5EF4-FFF2-40B4-BE49-F238E27FC236}">
              <a16:creationId xmlns:a16="http://schemas.microsoft.com/office/drawing/2014/main" id="{74F8DD40-2B10-418D-A40A-CFFB7312F965}"/>
            </a:ext>
          </a:extLst>
        </xdr:cNvPr>
        <xdr:cNvSpPr txBox="1">
          <a:spLocks noChangeArrowheads="1"/>
        </xdr:cNvSpPr>
      </xdr:nvSpPr>
      <xdr:spPr bwMode="auto">
        <a:xfrm>
          <a:off x="2210955" y="9287549"/>
          <a:ext cx="841962" cy="143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000" tIns="0" rIns="1800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FuturaA Bk BT"/>
            </a:rPr>
            <a:t>07.03.2020</a:t>
          </a:r>
        </a:p>
      </xdr:txBody>
    </xdr:sp>
    <xdr:clientData/>
  </xdr:twoCellAnchor>
  <xdr:twoCellAnchor>
    <xdr:from>
      <xdr:col>16</xdr:col>
      <xdr:colOff>195102</xdr:colOff>
      <xdr:row>57</xdr:row>
      <xdr:rowOff>66261</xdr:rowOff>
    </xdr:from>
    <xdr:to>
      <xdr:col>21</xdr:col>
      <xdr:colOff>79250</xdr:colOff>
      <xdr:row>58</xdr:row>
      <xdr:rowOff>133745</xdr:rowOff>
    </xdr:to>
    <xdr:sp macro="" textlink="">
      <xdr:nvSpPr>
        <xdr:cNvPr id="615" name="TB_RSMNO">
          <a:extLst>
            <a:ext uri="{FF2B5EF4-FFF2-40B4-BE49-F238E27FC236}">
              <a16:creationId xmlns:a16="http://schemas.microsoft.com/office/drawing/2014/main" id="{4FBDA00E-23FD-406A-843B-3A6902AFBE58}"/>
            </a:ext>
          </a:extLst>
        </xdr:cNvPr>
        <xdr:cNvSpPr txBox="1">
          <a:spLocks noChangeArrowheads="1"/>
        </xdr:cNvSpPr>
      </xdr:nvSpPr>
      <xdr:spPr bwMode="auto">
        <a:xfrm>
          <a:off x="3821044" y="9968580"/>
          <a:ext cx="1025308" cy="2294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20FK003</a:t>
          </a:r>
        </a:p>
      </xdr:txBody>
    </xdr:sp>
    <xdr:clientData/>
  </xdr:twoCellAnchor>
  <xdr:twoCellAnchor editAs="oneCell">
    <xdr:from>
      <xdr:col>3</xdr:col>
      <xdr:colOff>226099</xdr:colOff>
      <xdr:row>52</xdr:row>
      <xdr:rowOff>24436</xdr:rowOff>
    </xdr:from>
    <xdr:to>
      <xdr:col>4</xdr:col>
      <xdr:colOff>20783</xdr:colOff>
      <xdr:row>52</xdr:row>
      <xdr:rowOff>26236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706" name="Freihand 705">
              <a:extLst>
                <a:ext uri="{FF2B5EF4-FFF2-40B4-BE49-F238E27FC236}">
                  <a16:creationId xmlns:a16="http://schemas.microsoft.com/office/drawing/2014/main" id="{6872C3B6-40A2-4C69-9553-BF9873106CC3}"/>
                </a:ext>
              </a:extLst>
            </xdr14:cNvPr>
            <xdr14:cNvContentPartPr/>
          </xdr14:nvContentPartPr>
          <xdr14:nvPr macro=""/>
          <xdr14:xfrm>
            <a:off x="849960" y="9265223"/>
            <a:ext cx="5400" cy="1800"/>
          </xdr14:xfrm>
        </xdr:contentPart>
      </mc:Choice>
      <mc:Fallback xmlns="">
        <xdr:pic>
          <xdr:nvPicPr>
            <xdr:cNvPr id="706" name="Freihand 705">
              <a:extLst>
                <a:ext uri="{FF2B5EF4-FFF2-40B4-BE49-F238E27FC236}">
                  <a16:creationId xmlns:a16="http://schemas.microsoft.com/office/drawing/2014/main" id="{6872C3B6-40A2-4C69-9553-BF9873106CC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5640" y="9260903"/>
              <a:ext cx="14040" cy="1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200742</xdr:colOff>
      <xdr:row>50</xdr:row>
      <xdr:rowOff>150076</xdr:rowOff>
    </xdr:from>
    <xdr:to>
      <xdr:col>6</xdr:col>
      <xdr:colOff>1366</xdr:colOff>
      <xdr:row>51</xdr:row>
      <xdr:rowOff>58720</xdr:rowOff>
    </xdr:to>
    <xdr:sp macro="" textlink="">
      <xdr:nvSpPr>
        <xdr:cNvPr id="707" name="Rechteck 706">
          <a:extLst>
            <a:ext uri="{FF2B5EF4-FFF2-40B4-BE49-F238E27FC236}">
              <a16:creationId xmlns:a16="http://schemas.microsoft.com/office/drawing/2014/main" id="{FB7DCF01-4D4C-4CFB-B4CF-51CC72930DC4}"/>
            </a:ext>
          </a:extLst>
        </xdr:cNvPr>
        <xdr:cNvSpPr/>
      </xdr:nvSpPr>
      <xdr:spPr bwMode="auto">
        <a:xfrm>
          <a:off x="370075" y="8911711"/>
          <a:ext cx="975033" cy="697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223956</xdr:colOff>
      <xdr:row>50</xdr:row>
      <xdr:rowOff>83299</xdr:rowOff>
    </xdr:from>
    <xdr:to>
      <xdr:col>5</xdr:col>
      <xdr:colOff>204838</xdr:colOff>
      <xdr:row>50</xdr:row>
      <xdr:rowOff>150214</xdr:rowOff>
    </xdr:to>
    <xdr:sp macro="" textlink="">
      <xdr:nvSpPr>
        <xdr:cNvPr id="708" name="Rechteck 707">
          <a:extLst>
            <a:ext uri="{FF2B5EF4-FFF2-40B4-BE49-F238E27FC236}">
              <a16:creationId xmlns:a16="http://schemas.microsoft.com/office/drawing/2014/main" id="{0FAED422-FBD0-48CD-908B-6D171E94572B}"/>
            </a:ext>
          </a:extLst>
        </xdr:cNvPr>
        <xdr:cNvSpPr/>
      </xdr:nvSpPr>
      <xdr:spPr bwMode="auto">
        <a:xfrm>
          <a:off x="393289" y="8844934"/>
          <a:ext cx="927237" cy="669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7558</xdr:colOff>
      <xdr:row>48</xdr:row>
      <xdr:rowOff>111160</xdr:rowOff>
    </xdr:from>
    <xdr:to>
      <xdr:col>4</xdr:col>
      <xdr:colOff>171449</xdr:colOff>
      <xdr:row>49</xdr:row>
      <xdr:rowOff>2116</xdr:rowOff>
    </xdr:to>
    <xdr:sp macro="" textlink="">
      <xdr:nvSpPr>
        <xdr:cNvPr id="709" name="Rechteck 708">
          <a:extLst>
            <a:ext uri="{FF2B5EF4-FFF2-40B4-BE49-F238E27FC236}">
              <a16:creationId xmlns:a16="http://schemas.microsoft.com/office/drawing/2014/main" id="{7E95CBB9-D6E6-4CFD-8960-DAFDB034F324}"/>
            </a:ext>
          </a:extLst>
        </xdr:cNvPr>
        <xdr:cNvSpPr/>
      </xdr:nvSpPr>
      <xdr:spPr bwMode="auto">
        <a:xfrm flipV="1">
          <a:off x="667958" y="8548193"/>
          <a:ext cx="392491" cy="518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9070</xdr:colOff>
      <xdr:row>50</xdr:row>
      <xdr:rowOff>11332</xdr:rowOff>
    </xdr:from>
    <xdr:to>
      <xdr:col>5</xdr:col>
      <xdr:colOff>184355</xdr:colOff>
      <xdr:row>50</xdr:row>
      <xdr:rowOff>81935</xdr:rowOff>
    </xdr:to>
    <xdr:sp macro="" textlink="">
      <xdr:nvSpPr>
        <xdr:cNvPr id="710" name="Rechteck 709">
          <a:extLst>
            <a:ext uri="{FF2B5EF4-FFF2-40B4-BE49-F238E27FC236}">
              <a16:creationId xmlns:a16="http://schemas.microsoft.com/office/drawing/2014/main" id="{2CF34780-37CB-44EB-AD2B-A8CCA5FB16AF}"/>
            </a:ext>
          </a:extLst>
        </xdr:cNvPr>
        <xdr:cNvSpPr/>
      </xdr:nvSpPr>
      <xdr:spPr bwMode="auto">
        <a:xfrm>
          <a:off x="406457" y="8772967"/>
          <a:ext cx="893586" cy="706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79375</xdr:colOff>
      <xdr:row>48</xdr:row>
      <xdr:rowOff>63682</xdr:rowOff>
    </xdr:from>
    <xdr:to>
      <xdr:col>4</xdr:col>
      <xdr:colOff>91017</xdr:colOff>
      <xdr:row>48</xdr:row>
      <xdr:rowOff>109401</xdr:rowOff>
    </xdr:to>
    <xdr:sp macro="" textlink="">
      <xdr:nvSpPr>
        <xdr:cNvPr id="711" name="Rechteck 710">
          <a:extLst>
            <a:ext uri="{FF2B5EF4-FFF2-40B4-BE49-F238E27FC236}">
              <a16:creationId xmlns:a16="http://schemas.microsoft.com/office/drawing/2014/main" id="{FACCFA00-4FD2-43A0-9F4C-AEF0418FA82A}"/>
            </a:ext>
          </a:extLst>
        </xdr:cNvPr>
        <xdr:cNvSpPr/>
      </xdr:nvSpPr>
      <xdr:spPr bwMode="auto">
        <a:xfrm flipV="1">
          <a:off x="739775" y="8500715"/>
          <a:ext cx="240242" cy="457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144628</xdr:colOff>
      <xdr:row>48</xdr:row>
      <xdr:rowOff>20658</xdr:rowOff>
    </xdr:from>
    <xdr:to>
      <xdr:col>4</xdr:col>
      <xdr:colOff>37042</xdr:colOff>
      <xdr:row>48</xdr:row>
      <xdr:rowOff>66377</xdr:rowOff>
    </xdr:to>
    <xdr:sp macro="" textlink="">
      <xdr:nvSpPr>
        <xdr:cNvPr id="712" name="Rechteck 711">
          <a:extLst>
            <a:ext uri="{FF2B5EF4-FFF2-40B4-BE49-F238E27FC236}">
              <a16:creationId xmlns:a16="http://schemas.microsoft.com/office/drawing/2014/main" id="{3F6519A5-4754-4982-809E-5927915262EE}"/>
            </a:ext>
          </a:extLst>
        </xdr:cNvPr>
        <xdr:cNvSpPr/>
      </xdr:nvSpPr>
      <xdr:spPr bwMode="auto">
        <a:xfrm flipV="1">
          <a:off x="805028" y="8457691"/>
          <a:ext cx="121014" cy="457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45065</xdr:colOff>
      <xdr:row>49</xdr:row>
      <xdr:rowOff>110612</xdr:rowOff>
    </xdr:from>
    <xdr:to>
      <xdr:col>5</xdr:col>
      <xdr:colOff>161140</xdr:colOff>
      <xdr:row>50</xdr:row>
      <xdr:rowOff>10923</xdr:rowOff>
    </xdr:to>
    <xdr:sp macro="" textlink="">
      <xdr:nvSpPr>
        <xdr:cNvPr id="715" name="Rechteck 714">
          <a:extLst>
            <a:ext uri="{FF2B5EF4-FFF2-40B4-BE49-F238E27FC236}">
              <a16:creationId xmlns:a16="http://schemas.microsoft.com/office/drawing/2014/main" id="{CED7D40D-2647-4942-92B3-3B1FD55F2A2B}"/>
            </a:ext>
          </a:extLst>
        </xdr:cNvPr>
        <xdr:cNvSpPr/>
      </xdr:nvSpPr>
      <xdr:spPr bwMode="auto">
        <a:xfrm>
          <a:off x="442452" y="8711107"/>
          <a:ext cx="834376" cy="614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105151</xdr:colOff>
      <xdr:row>49</xdr:row>
      <xdr:rowOff>48381</xdr:rowOff>
    </xdr:from>
    <xdr:to>
      <xdr:col>5</xdr:col>
      <xdr:colOff>105151</xdr:colOff>
      <xdr:row>49</xdr:row>
      <xdr:rowOff>109247</xdr:rowOff>
    </xdr:to>
    <xdr:sp macro="" textlink="">
      <xdr:nvSpPr>
        <xdr:cNvPr id="716" name="Rechteck 715">
          <a:extLst>
            <a:ext uri="{FF2B5EF4-FFF2-40B4-BE49-F238E27FC236}">
              <a16:creationId xmlns:a16="http://schemas.microsoft.com/office/drawing/2014/main" id="{89B6A7B5-63C6-49F1-AA05-785F92846019}"/>
            </a:ext>
          </a:extLst>
        </xdr:cNvPr>
        <xdr:cNvSpPr/>
      </xdr:nvSpPr>
      <xdr:spPr bwMode="auto">
        <a:xfrm>
          <a:off x="502538" y="8648876"/>
          <a:ext cx="718301" cy="6086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189818</xdr:colOff>
      <xdr:row>49</xdr:row>
      <xdr:rowOff>1</xdr:rowOff>
    </xdr:from>
    <xdr:to>
      <xdr:col>5</xdr:col>
      <xdr:colOff>35983</xdr:colOff>
      <xdr:row>49</xdr:row>
      <xdr:rowOff>46429</xdr:rowOff>
    </xdr:to>
    <xdr:sp macro="" textlink="">
      <xdr:nvSpPr>
        <xdr:cNvPr id="717" name="Rechteck 716">
          <a:extLst>
            <a:ext uri="{FF2B5EF4-FFF2-40B4-BE49-F238E27FC236}">
              <a16:creationId xmlns:a16="http://schemas.microsoft.com/office/drawing/2014/main" id="{E4C5C8E3-4E15-4B9A-8935-6D25C8BD90C7}"/>
            </a:ext>
          </a:extLst>
        </xdr:cNvPr>
        <xdr:cNvSpPr/>
      </xdr:nvSpPr>
      <xdr:spPr bwMode="auto">
        <a:xfrm>
          <a:off x="587751" y="8597901"/>
          <a:ext cx="565832" cy="464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198086</xdr:colOff>
      <xdr:row>47</xdr:row>
      <xdr:rowOff>5925</xdr:rowOff>
    </xdr:from>
    <xdr:to>
      <xdr:col>3</xdr:col>
      <xdr:colOff>198086</xdr:colOff>
      <xdr:row>52</xdr:row>
      <xdr:rowOff>9995</xdr:rowOff>
    </xdr:to>
    <xdr:cxnSp macro="">
      <xdr:nvCxnSpPr>
        <xdr:cNvPr id="718" name="Gerader Verbinder 717">
          <a:extLst>
            <a:ext uri="{FF2B5EF4-FFF2-40B4-BE49-F238E27FC236}">
              <a16:creationId xmlns:a16="http://schemas.microsoft.com/office/drawing/2014/main" id="{DF7D5D02-5A74-494A-A350-4D378D8D6FD0}"/>
            </a:ext>
          </a:extLst>
        </xdr:cNvPr>
        <xdr:cNvCxnSpPr/>
      </xdr:nvCxnSpPr>
      <xdr:spPr bwMode="auto">
        <a:xfrm flipH="1">
          <a:off x="857667" y="8284140"/>
          <a:ext cx="0" cy="809769"/>
        </a:xfrm>
        <a:prstGeom prst="line">
          <a:avLst/>
        </a:prstGeom>
        <a:ln w="9525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240471</xdr:colOff>
      <xdr:row>47</xdr:row>
      <xdr:rowOff>626</xdr:rowOff>
    </xdr:from>
    <xdr:to>
      <xdr:col>7</xdr:col>
      <xdr:colOff>237194</xdr:colOff>
      <xdr:row>48</xdr:row>
      <xdr:rowOff>1208</xdr:rowOff>
    </xdr:to>
    <xdr:sp macro="" textlink="">
      <xdr:nvSpPr>
        <xdr:cNvPr id="719" name="TEXT_BF">
          <a:extLst>
            <a:ext uri="{FF2B5EF4-FFF2-40B4-BE49-F238E27FC236}">
              <a16:creationId xmlns:a16="http://schemas.microsoft.com/office/drawing/2014/main" id="{B5E818BA-7DD6-4A23-89ED-E72F4640CEED}"/>
            </a:ext>
          </a:extLst>
        </xdr:cNvPr>
        <xdr:cNvSpPr txBox="1">
          <a:spLocks noChangeArrowheads="1"/>
        </xdr:cNvSpPr>
      </xdr:nvSpPr>
      <xdr:spPr bwMode="auto">
        <a:xfrm>
          <a:off x="1345371" y="8437659"/>
          <a:ext cx="458156" cy="1614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PackNo</a:t>
          </a:r>
        </a:p>
      </xdr:txBody>
    </xdr:sp>
    <xdr:clientData/>
  </xdr:twoCellAnchor>
  <xdr:twoCellAnchor>
    <xdr:from>
      <xdr:col>6</xdr:col>
      <xdr:colOff>100314</xdr:colOff>
      <xdr:row>48</xdr:row>
      <xdr:rowOff>8752</xdr:rowOff>
    </xdr:from>
    <xdr:to>
      <xdr:col>7</xdr:col>
      <xdr:colOff>139211</xdr:colOff>
      <xdr:row>48</xdr:row>
      <xdr:rowOff>117231</xdr:rowOff>
    </xdr:to>
    <xdr:sp macro="" textlink="">
      <xdr:nvSpPr>
        <xdr:cNvPr id="720" name="TEXT_BF">
          <a:extLst>
            <a:ext uri="{FF2B5EF4-FFF2-40B4-BE49-F238E27FC236}">
              <a16:creationId xmlns:a16="http://schemas.microsoft.com/office/drawing/2014/main" id="{5140138E-C6A7-41FF-BE6C-9DCBA1B11A9E}"/>
            </a:ext>
          </a:extLst>
        </xdr:cNvPr>
        <xdr:cNvSpPr txBox="1">
          <a:spLocks noChangeArrowheads="1"/>
        </xdr:cNvSpPr>
      </xdr:nvSpPr>
      <xdr:spPr bwMode="auto">
        <a:xfrm>
          <a:off x="1353218" y="8288175"/>
          <a:ext cx="251378" cy="1084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15</a:t>
          </a:r>
        </a:p>
      </xdr:txBody>
    </xdr:sp>
    <xdr:clientData/>
  </xdr:twoCellAnchor>
  <xdr:twoCellAnchor>
    <xdr:from>
      <xdr:col>6</xdr:col>
      <xdr:colOff>101912</xdr:colOff>
      <xdr:row>50</xdr:row>
      <xdr:rowOff>153326</xdr:rowOff>
    </xdr:from>
    <xdr:to>
      <xdr:col>6</xdr:col>
      <xdr:colOff>227077</xdr:colOff>
      <xdr:row>52</xdr:row>
      <xdr:rowOff>10406</xdr:rowOff>
    </xdr:to>
    <xdr:sp macro="" textlink="">
      <xdr:nvSpPr>
        <xdr:cNvPr id="721" name="TEXT_BF">
          <a:extLst>
            <a:ext uri="{FF2B5EF4-FFF2-40B4-BE49-F238E27FC236}">
              <a16:creationId xmlns:a16="http://schemas.microsoft.com/office/drawing/2014/main" id="{A181A696-2A8D-4494-936D-ED8A2C2B118D}"/>
            </a:ext>
          </a:extLst>
        </xdr:cNvPr>
        <xdr:cNvSpPr txBox="1">
          <a:spLocks noChangeArrowheads="1"/>
        </xdr:cNvSpPr>
      </xdr:nvSpPr>
      <xdr:spPr bwMode="auto">
        <a:xfrm>
          <a:off x="1448112" y="9072959"/>
          <a:ext cx="125165" cy="1788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4</xdr:col>
      <xdr:colOff>7407</xdr:colOff>
      <xdr:row>47</xdr:row>
      <xdr:rowOff>160866</xdr:rowOff>
    </xdr:from>
    <xdr:to>
      <xdr:col>6</xdr:col>
      <xdr:colOff>148166</xdr:colOff>
      <xdr:row>48</xdr:row>
      <xdr:rowOff>38099</xdr:rowOff>
    </xdr:to>
    <xdr:sp macro="" textlink="">
      <xdr:nvSpPr>
        <xdr:cNvPr id="722" name="Line 12">
          <a:extLst>
            <a:ext uri="{FF2B5EF4-FFF2-40B4-BE49-F238E27FC236}">
              <a16:creationId xmlns:a16="http://schemas.microsoft.com/office/drawing/2014/main" id="{0D8F167D-9F93-40B2-9631-5B4C3C0EE376}"/>
            </a:ext>
          </a:extLst>
        </xdr:cNvPr>
        <xdr:cNvSpPr>
          <a:spLocks noChangeShapeType="1"/>
        </xdr:cNvSpPr>
      </xdr:nvSpPr>
      <xdr:spPr bwMode="auto">
        <a:xfrm flipH="1">
          <a:off x="896407" y="8437033"/>
          <a:ext cx="597959" cy="38099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203200</xdr:colOff>
      <xdr:row>50</xdr:row>
      <xdr:rowOff>254000</xdr:rowOff>
    </xdr:from>
    <xdr:to>
      <xdr:col>6</xdr:col>
      <xdr:colOff>165100</xdr:colOff>
      <xdr:row>51</xdr:row>
      <xdr:rowOff>42333</xdr:rowOff>
    </xdr:to>
    <xdr:sp macro="" textlink="">
      <xdr:nvSpPr>
        <xdr:cNvPr id="723" name="Line 12">
          <a:extLst>
            <a:ext uri="{FF2B5EF4-FFF2-40B4-BE49-F238E27FC236}">
              <a16:creationId xmlns:a16="http://schemas.microsoft.com/office/drawing/2014/main" id="{041E4007-1B40-4162-B2EE-D9D8E12F0B39}"/>
            </a:ext>
          </a:extLst>
        </xdr:cNvPr>
        <xdr:cNvSpPr>
          <a:spLocks noChangeShapeType="1"/>
        </xdr:cNvSpPr>
      </xdr:nvSpPr>
      <xdr:spPr bwMode="auto">
        <a:xfrm flipH="1" flipV="1">
          <a:off x="1320800" y="9080500"/>
          <a:ext cx="190500" cy="42333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21</xdr:col>
      <xdr:colOff>0</xdr:colOff>
      <xdr:row>64</xdr:row>
      <xdr:rowOff>0</xdr:rowOff>
    </xdr:to>
    <xdr:grpSp>
      <xdr:nvGrpSpPr>
        <xdr:cNvPr id="2" name="Group 115">
          <a:extLst>
            <a:ext uri="{FF2B5EF4-FFF2-40B4-BE49-F238E27FC236}">
              <a16:creationId xmlns:a16="http://schemas.microsoft.com/office/drawing/2014/main" id="{DD78338A-6F80-4E1C-B956-0150C139A38E}"/>
            </a:ext>
          </a:extLst>
        </xdr:cNvPr>
        <xdr:cNvGrpSpPr>
          <a:grpSpLocks/>
        </xdr:cNvGrpSpPr>
      </xdr:nvGrpSpPr>
      <xdr:grpSpPr bwMode="auto">
        <a:xfrm>
          <a:off x="3375623" y="10145276"/>
          <a:ext cx="6434667" cy="2105622"/>
          <a:chOff x="192" y="909"/>
          <a:chExt cx="529" cy="193"/>
        </a:xfrm>
      </xdr:grpSpPr>
      <xdr:sp macro="" textlink="">
        <xdr:nvSpPr>
          <xdr:cNvPr id="3" name="Rectangle 116">
            <a:extLst>
              <a:ext uri="{FF2B5EF4-FFF2-40B4-BE49-F238E27FC236}">
                <a16:creationId xmlns:a16="http://schemas.microsoft.com/office/drawing/2014/main" id="{12FE4CA1-EF78-47BA-9A7F-C563A5587EE9}"/>
              </a:ext>
            </a:extLst>
          </xdr:cNvPr>
          <xdr:cNvSpPr>
            <a:spLocks noChangeArrowheads="1"/>
          </xdr:cNvSpPr>
        </xdr:nvSpPr>
        <xdr:spPr bwMode="auto">
          <a:xfrm>
            <a:off x="192" y="909"/>
            <a:ext cx="529" cy="19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Line 117">
            <a:extLst>
              <a:ext uri="{FF2B5EF4-FFF2-40B4-BE49-F238E27FC236}">
                <a16:creationId xmlns:a16="http://schemas.microsoft.com/office/drawing/2014/main" id="{4789CCA3-6084-43D2-94F4-07D9BAD4A222}"/>
              </a:ext>
            </a:extLst>
          </xdr:cNvPr>
          <xdr:cNvSpPr>
            <a:spLocks noChangeShapeType="1"/>
          </xdr:cNvSpPr>
        </xdr:nvSpPr>
        <xdr:spPr bwMode="auto">
          <a:xfrm>
            <a:off x="635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8">
            <a:extLst>
              <a:ext uri="{FF2B5EF4-FFF2-40B4-BE49-F238E27FC236}">
                <a16:creationId xmlns:a16="http://schemas.microsoft.com/office/drawing/2014/main" id="{8AA78E1B-BC18-4F91-9BF5-2CB78CB5753F}"/>
              </a:ext>
            </a:extLst>
          </xdr:cNvPr>
          <xdr:cNvSpPr>
            <a:spLocks noChangeShapeType="1"/>
          </xdr:cNvSpPr>
        </xdr:nvSpPr>
        <xdr:spPr bwMode="auto">
          <a:xfrm>
            <a:off x="192" y="970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119">
            <a:extLst>
              <a:ext uri="{FF2B5EF4-FFF2-40B4-BE49-F238E27FC236}">
                <a16:creationId xmlns:a16="http://schemas.microsoft.com/office/drawing/2014/main" id="{9ED1A4B2-B10A-42ED-9813-D35CE218D8D3}"/>
              </a:ext>
            </a:extLst>
          </xdr:cNvPr>
          <xdr:cNvSpPr>
            <a:spLocks noChangeShapeType="1"/>
          </xdr:cNvSpPr>
        </xdr:nvSpPr>
        <xdr:spPr bwMode="auto">
          <a:xfrm>
            <a:off x="192" y="1034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20">
            <a:extLst>
              <a:ext uri="{FF2B5EF4-FFF2-40B4-BE49-F238E27FC236}">
                <a16:creationId xmlns:a16="http://schemas.microsoft.com/office/drawing/2014/main" id="{07BEF0A5-1076-44C1-84EF-108E2ACCF6AB}"/>
              </a:ext>
            </a:extLst>
          </xdr:cNvPr>
          <xdr:cNvSpPr>
            <a:spLocks noChangeShapeType="1"/>
          </xdr:cNvSpPr>
        </xdr:nvSpPr>
        <xdr:spPr bwMode="auto">
          <a:xfrm>
            <a:off x="349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1">
            <a:extLst>
              <a:ext uri="{FF2B5EF4-FFF2-40B4-BE49-F238E27FC236}">
                <a16:creationId xmlns:a16="http://schemas.microsoft.com/office/drawing/2014/main" id="{DC216A10-075A-4AB2-8516-533C253480A9}"/>
              </a:ext>
            </a:extLst>
          </xdr:cNvPr>
          <xdr:cNvSpPr>
            <a:spLocks noChangeShapeType="1"/>
          </xdr:cNvSpPr>
        </xdr:nvSpPr>
        <xdr:spPr bwMode="auto">
          <a:xfrm>
            <a:off x="263" y="909"/>
            <a:ext cx="0" cy="6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2">
            <a:extLst>
              <a:ext uri="{FF2B5EF4-FFF2-40B4-BE49-F238E27FC236}">
                <a16:creationId xmlns:a16="http://schemas.microsoft.com/office/drawing/2014/main" id="{2CF17DF9-EC97-44EF-9626-E55E08DB5AFC}"/>
              </a:ext>
            </a:extLst>
          </xdr:cNvPr>
          <xdr:cNvSpPr>
            <a:spLocks noChangeShapeType="1"/>
          </xdr:cNvSpPr>
        </xdr:nvSpPr>
        <xdr:spPr bwMode="auto">
          <a:xfrm>
            <a:off x="349" y="1077"/>
            <a:ext cx="2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23">
            <a:extLst>
              <a:ext uri="{FF2B5EF4-FFF2-40B4-BE49-F238E27FC236}">
                <a16:creationId xmlns:a16="http://schemas.microsoft.com/office/drawing/2014/main" id="{25858F69-DF62-4497-B92A-57DB881F3BD4}"/>
              </a:ext>
            </a:extLst>
          </xdr:cNvPr>
          <xdr:cNvSpPr>
            <a:spLocks noChangeShapeType="1"/>
          </xdr:cNvSpPr>
        </xdr:nvSpPr>
        <xdr:spPr bwMode="auto">
          <a:xfrm>
            <a:off x="493" y="1077"/>
            <a:ext cx="0" cy="2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Text Box 124">
            <a:extLst>
              <a:ext uri="{FF2B5EF4-FFF2-40B4-BE49-F238E27FC236}">
                <a16:creationId xmlns:a16="http://schemas.microsoft.com/office/drawing/2014/main" id="{24674A00-2993-489B-8F38-55E4709DA3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9" y="1034"/>
            <a:ext cx="38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Sh.No</a:t>
            </a:r>
          </a:p>
        </xdr:txBody>
      </xdr:sp>
      <xdr:sp macro="" textlink="">
        <xdr:nvSpPr>
          <xdr:cNvPr id="12" name="Text Box 125">
            <a:extLst>
              <a:ext uri="{FF2B5EF4-FFF2-40B4-BE49-F238E27FC236}">
                <a16:creationId xmlns:a16="http://schemas.microsoft.com/office/drawing/2014/main" id="{D7A71FDC-6399-4E76-B927-F8DAB70694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7" y="1034"/>
            <a:ext cx="37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Sheet</a:t>
            </a:r>
          </a:p>
        </xdr:txBody>
      </xdr:sp>
      <xdr:sp macro="" textlink="">
        <xdr:nvSpPr>
          <xdr:cNvPr id="13" name="Text Box 126">
            <a:extLst>
              <a:ext uri="{FF2B5EF4-FFF2-40B4-BE49-F238E27FC236}">
                <a16:creationId xmlns:a16="http://schemas.microsoft.com/office/drawing/2014/main" id="{47B0C64A-E8B8-418F-AC7D-BDA8B3FADF5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5" y="909"/>
            <a:ext cx="85" cy="34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127">
            <a:extLst>
              <a:ext uri="{FF2B5EF4-FFF2-40B4-BE49-F238E27FC236}">
                <a16:creationId xmlns:a16="http://schemas.microsoft.com/office/drawing/2014/main" id="{8DC5A96E-4970-4CD4-8E30-AED609AE7C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0" y="910"/>
            <a:ext cx="74" cy="14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ITEM GROUP</a:t>
            </a:r>
          </a:p>
        </xdr:txBody>
      </xdr:sp>
      <xdr:sp macro="" textlink="">
        <xdr:nvSpPr>
          <xdr:cNvPr id="15" name="Text Box 128">
            <a:extLst>
              <a:ext uri="{FF2B5EF4-FFF2-40B4-BE49-F238E27FC236}">
                <a16:creationId xmlns:a16="http://schemas.microsoft.com/office/drawing/2014/main" id="{8297433F-AD1C-4AB8-BD74-5369BD8C3F7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1037"/>
            <a:ext cx="84" cy="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Drawing No:</a:t>
            </a:r>
          </a:p>
        </xdr:txBody>
      </xdr:sp>
      <xdr:sp macro="" textlink="">
        <xdr:nvSpPr>
          <xdr:cNvPr id="16" name="Text Box 129">
            <a:extLst>
              <a:ext uri="{FF2B5EF4-FFF2-40B4-BE49-F238E27FC236}">
                <a16:creationId xmlns:a16="http://schemas.microsoft.com/office/drawing/2014/main" id="{061B39C4-198E-4542-90F6-E6E86EBE6D4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53"/>
            <a:ext cx="66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Project No:</a:t>
            </a:r>
          </a:p>
        </xdr:txBody>
      </xdr:sp>
      <xdr:sp macro="" textlink="">
        <xdr:nvSpPr>
          <xdr:cNvPr id="17" name="Line 130">
            <a:extLst>
              <a:ext uri="{FF2B5EF4-FFF2-40B4-BE49-F238E27FC236}">
                <a16:creationId xmlns:a16="http://schemas.microsoft.com/office/drawing/2014/main" id="{E7FBEBE7-A42D-424C-9D8D-E8E8E463A422}"/>
              </a:ext>
            </a:extLst>
          </xdr:cNvPr>
          <xdr:cNvSpPr>
            <a:spLocks noChangeShapeType="1"/>
          </xdr:cNvSpPr>
        </xdr:nvSpPr>
        <xdr:spPr bwMode="auto">
          <a:xfrm>
            <a:off x="237" y="970"/>
            <a:ext cx="0" cy="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31">
            <a:extLst>
              <a:ext uri="{FF2B5EF4-FFF2-40B4-BE49-F238E27FC236}">
                <a16:creationId xmlns:a16="http://schemas.microsoft.com/office/drawing/2014/main" id="{03EF9E70-7D68-491F-8F9A-35EEB089EC1D}"/>
              </a:ext>
            </a:extLst>
          </xdr:cNvPr>
          <xdr:cNvSpPr>
            <a:spLocks noChangeShapeType="1"/>
          </xdr:cNvSpPr>
        </xdr:nvSpPr>
        <xdr:spPr bwMode="auto">
          <a:xfrm>
            <a:off x="192" y="986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32">
            <a:extLst>
              <a:ext uri="{FF2B5EF4-FFF2-40B4-BE49-F238E27FC236}">
                <a16:creationId xmlns:a16="http://schemas.microsoft.com/office/drawing/2014/main" id="{A76DF484-95A9-4441-919E-77C9163BFC85}"/>
              </a:ext>
            </a:extLst>
          </xdr:cNvPr>
          <xdr:cNvSpPr>
            <a:spLocks noChangeShapeType="1"/>
          </xdr:cNvSpPr>
        </xdr:nvSpPr>
        <xdr:spPr bwMode="auto">
          <a:xfrm>
            <a:off x="192" y="1002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33">
            <a:extLst>
              <a:ext uri="{FF2B5EF4-FFF2-40B4-BE49-F238E27FC236}">
                <a16:creationId xmlns:a16="http://schemas.microsoft.com/office/drawing/2014/main" id="{3D6445D9-9E2E-4889-AEF0-0C0860912EA4}"/>
              </a:ext>
            </a:extLst>
          </xdr:cNvPr>
          <xdr:cNvSpPr>
            <a:spLocks noChangeShapeType="1"/>
          </xdr:cNvSpPr>
        </xdr:nvSpPr>
        <xdr:spPr bwMode="auto">
          <a:xfrm>
            <a:off x="192" y="1018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Text Box 134">
            <a:extLst>
              <a:ext uri="{FF2B5EF4-FFF2-40B4-BE49-F238E27FC236}">
                <a16:creationId xmlns:a16="http://schemas.microsoft.com/office/drawing/2014/main" id="{71D94D29-24FA-489A-B6A6-6DB22C2DCB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970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Date</a:t>
            </a:r>
          </a:p>
        </xdr:txBody>
      </xdr:sp>
      <xdr:sp macro="" textlink="">
        <xdr:nvSpPr>
          <xdr:cNvPr id="22" name="Text Box 135">
            <a:extLst>
              <a:ext uri="{FF2B5EF4-FFF2-40B4-BE49-F238E27FC236}">
                <a16:creationId xmlns:a16="http://schemas.microsoft.com/office/drawing/2014/main" id="{BAE5752C-4E8D-494F-94E5-5672BD0A33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986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Group</a:t>
            </a:r>
          </a:p>
        </xdr:txBody>
      </xdr:sp>
      <xdr:sp macro="" textlink="">
        <xdr:nvSpPr>
          <xdr:cNvPr id="23" name="Text Box 136">
            <a:extLst>
              <a:ext uri="{FF2B5EF4-FFF2-40B4-BE49-F238E27FC236}">
                <a16:creationId xmlns:a16="http://schemas.microsoft.com/office/drawing/2014/main" id="{21D52E46-3384-4539-BFCD-B6FFC73EA6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1003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FuturaA Bk BT"/>
              </a:rPr>
              <a:t>Prepared</a:t>
            </a:r>
          </a:p>
        </xdr:txBody>
      </xdr:sp>
      <xdr:sp macro="" textlink="">
        <xdr:nvSpPr>
          <xdr:cNvPr id="24" name="Text Box 137">
            <a:extLst>
              <a:ext uri="{FF2B5EF4-FFF2-40B4-BE49-F238E27FC236}">
                <a16:creationId xmlns:a16="http://schemas.microsoft.com/office/drawing/2014/main" id="{89A2CB53-232A-487B-A28D-677F8D525B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1017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Checked</a:t>
            </a:r>
          </a:p>
        </xdr:txBody>
      </xdr:sp>
      <xdr:sp macro="" textlink="">
        <xdr:nvSpPr>
          <xdr:cNvPr id="25" name="Text Box 138">
            <a:extLst>
              <a:ext uri="{FF2B5EF4-FFF2-40B4-BE49-F238E27FC236}">
                <a16:creationId xmlns:a16="http://schemas.microsoft.com/office/drawing/2014/main" id="{A9688A4D-DD32-42F3-B6DB-BD5CC194F6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" y="1043"/>
            <a:ext cx="144" cy="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FuturaA Bk BT"/>
            </a:endParaRPr>
          </a:p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26" name="Text Box 139">
            <a:extLst>
              <a:ext uri="{FF2B5EF4-FFF2-40B4-BE49-F238E27FC236}">
                <a16:creationId xmlns:a16="http://schemas.microsoft.com/office/drawing/2014/main" id="{221C3BD7-8AE9-416D-A85B-074EEA8F3E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14"/>
            <a:ext cx="73" cy="1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Description:</a:t>
            </a:r>
          </a:p>
        </xdr:txBody>
      </xdr:sp>
      <xdr:sp macro="" textlink="">
        <xdr:nvSpPr>
          <xdr:cNvPr id="27" name="Text Box 140">
            <a:extLst>
              <a:ext uri="{FF2B5EF4-FFF2-40B4-BE49-F238E27FC236}">
                <a16:creationId xmlns:a16="http://schemas.microsoft.com/office/drawing/2014/main" id="{973A1D54-BC47-472E-8F30-851B7642DA4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6" y="912"/>
            <a:ext cx="7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Approved by</a:t>
            </a:r>
          </a:p>
        </xdr:txBody>
      </xdr:sp>
      <xdr:sp macro="" textlink="">
        <xdr:nvSpPr>
          <xdr:cNvPr id="28" name="Text Box 141">
            <a:extLst>
              <a:ext uri="{FF2B5EF4-FFF2-40B4-BE49-F238E27FC236}">
                <a16:creationId xmlns:a16="http://schemas.microsoft.com/office/drawing/2014/main" id="{F913C871-80B7-488F-8068-AF80714BDA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2" y="973"/>
            <a:ext cx="33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Scale</a:t>
            </a:r>
          </a:p>
        </xdr:txBody>
      </xdr:sp>
      <xdr:sp macro="" textlink="">
        <xdr:nvSpPr>
          <xdr:cNvPr id="29" name="Text Box 143">
            <a:extLst>
              <a:ext uri="{FF2B5EF4-FFF2-40B4-BE49-F238E27FC236}">
                <a16:creationId xmlns:a16="http://schemas.microsoft.com/office/drawing/2014/main" id="{FA466195-EC34-4CDB-946F-8FE34AA74B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3" y="1077"/>
            <a:ext cx="55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Replaces Drawing No.:</a:t>
            </a:r>
          </a:p>
        </xdr:txBody>
      </xdr:sp>
      <xdr:sp macro="" textlink="">
        <xdr:nvSpPr>
          <xdr:cNvPr id="30" name="Text Box 144">
            <a:extLst>
              <a:ext uri="{FF2B5EF4-FFF2-40B4-BE49-F238E27FC236}">
                <a16:creationId xmlns:a16="http://schemas.microsoft.com/office/drawing/2014/main" id="{94AE2090-B18F-47B4-8057-255423E785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9" y="1077"/>
            <a:ext cx="54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Canceled by Drawing No:</a:t>
            </a:r>
          </a:p>
        </xdr:txBody>
      </xdr:sp>
      <xdr:sp macro="" textlink="">
        <xdr:nvSpPr>
          <xdr:cNvPr id="31" name="Rectangle 145">
            <a:extLst>
              <a:ext uri="{FF2B5EF4-FFF2-40B4-BE49-F238E27FC236}">
                <a16:creationId xmlns:a16="http://schemas.microsoft.com/office/drawing/2014/main" id="{0CF59271-8071-43C5-8D98-B3EFA7BBEB08}"/>
              </a:ext>
            </a:extLst>
          </xdr:cNvPr>
          <xdr:cNvSpPr>
            <a:spLocks noChangeArrowheads="1"/>
          </xdr:cNvSpPr>
        </xdr:nvSpPr>
        <xdr:spPr bwMode="auto">
          <a:xfrm>
            <a:off x="559" y="1052"/>
            <a:ext cx="38" cy="2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TB_SAYAD">
            <a:extLst>
              <a:ext uri="{FF2B5EF4-FFF2-40B4-BE49-F238E27FC236}">
                <a16:creationId xmlns:a16="http://schemas.microsoft.com/office/drawing/2014/main" id="{BFF6E635-7E67-4723-91F4-DBACE49E789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6" y="1056"/>
            <a:ext cx="20" cy="20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33" name="TB_SAYNO">
            <a:extLst>
              <a:ext uri="{FF2B5EF4-FFF2-40B4-BE49-F238E27FC236}">
                <a16:creationId xmlns:a16="http://schemas.microsoft.com/office/drawing/2014/main" id="{721054CA-D282-49F0-9DC3-8EBE24E6BC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6" y="1056"/>
            <a:ext cx="24" cy="16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2</a:t>
            </a:r>
          </a:p>
        </xdr:txBody>
      </xdr:sp>
      <xdr:sp macro="" textlink="">
        <xdr:nvSpPr>
          <xdr:cNvPr id="34" name="TB_EITMG">
            <a:extLst>
              <a:ext uri="{FF2B5EF4-FFF2-40B4-BE49-F238E27FC236}">
                <a16:creationId xmlns:a16="http://schemas.microsoft.com/office/drawing/2014/main" id="{192E7AE3-B2EE-4806-AD67-7A0A2C4101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" y="948"/>
            <a:ext cx="59" cy="1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TB_PROJE">
            <a:extLst>
              <a:ext uri="{FF2B5EF4-FFF2-40B4-BE49-F238E27FC236}">
                <a16:creationId xmlns:a16="http://schemas.microsoft.com/office/drawing/2014/main" id="{2B65C12A-53D0-4DD5-B1BA-17F0F3040B5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2" y="952"/>
            <a:ext cx="175" cy="1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" name="TB_MUSTERI">
            <a:extLst>
              <a:ext uri="{FF2B5EF4-FFF2-40B4-BE49-F238E27FC236}">
                <a16:creationId xmlns:a16="http://schemas.microsoft.com/office/drawing/2014/main" id="{FFEEFED3-D00F-4814-8603-14DDA15B252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" y="915"/>
            <a:ext cx="101" cy="1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200" b="1" i="0" u="none" strike="noStrike" baseline="0">
                <a:solidFill>
                  <a:srgbClr val="000000"/>
                </a:solidFill>
                <a:latin typeface="FuturaA Bk BT"/>
              </a:rPr>
              <a:t>CORE ANALYSIS</a:t>
            </a:r>
          </a:p>
        </xdr:txBody>
      </xdr:sp>
      <xdr:sp macro="" textlink="">
        <xdr:nvSpPr>
          <xdr:cNvPr id="37" name="TB_DATE">
            <a:extLst>
              <a:ext uri="{FF2B5EF4-FFF2-40B4-BE49-F238E27FC236}">
                <a16:creationId xmlns:a16="http://schemas.microsoft.com/office/drawing/2014/main" id="{87450580-6E88-45EC-AAC3-C43FC95F02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" y="971"/>
            <a:ext cx="92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07.03.2020</a:t>
            </a:r>
          </a:p>
        </xdr:txBody>
      </xdr:sp>
      <xdr:sp macro="" textlink="">
        <xdr:nvSpPr>
          <xdr:cNvPr id="38" name="Text Box 152">
            <a:extLst>
              <a:ext uri="{FF2B5EF4-FFF2-40B4-BE49-F238E27FC236}">
                <a16:creationId xmlns:a16="http://schemas.microsoft.com/office/drawing/2014/main" id="{936C389F-F5AD-4002-AEB3-6AE21F0919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0" y="987"/>
            <a:ext cx="92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9" name="TB_ISIM">
            <a:extLst>
              <a:ext uri="{FF2B5EF4-FFF2-40B4-BE49-F238E27FC236}">
                <a16:creationId xmlns:a16="http://schemas.microsoft.com/office/drawing/2014/main" id="{7B2DF27F-ADAC-45C6-8F77-8408411C7CE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1003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0" name="TB_KONTR">
            <a:extLst>
              <a:ext uri="{FF2B5EF4-FFF2-40B4-BE49-F238E27FC236}">
                <a16:creationId xmlns:a16="http://schemas.microsoft.com/office/drawing/2014/main" id="{F5513608-4FEB-4A5E-8DA0-0DFE860EC55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9" y="1017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1" name="TB_ITMGRP">
            <a:extLst>
              <a:ext uri="{FF2B5EF4-FFF2-40B4-BE49-F238E27FC236}">
                <a16:creationId xmlns:a16="http://schemas.microsoft.com/office/drawing/2014/main" id="{E3259EAD-E4B0-4463-8EAE-E172790415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9" y="927"/>
            <a:ext cx="77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2" name="TB_RSMNO">
            <a:extLst>
              <a:ext uri="{FF2B5EF4-FFF2-40B4-BE49-F238E27FC236}">
                <a16:creationId xmlns:a16="http://schemas.microsoft.com/office/drawing/2014/main" id="{88EFF7CE-6674-4B3C-8494-B6C16740F6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" y="1047"/>
            <a:ext cx="178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36576" bIns="0" anchor="t" upright="1"/>
          <a:lstStyle/>
          <a:p>
            <a:pPr algn="ct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Analysis of Core Drawing</a:t>
            </a:r>
          </a:p>
        </xdr:txBody>
      </xdr:sp>
    </xdr:grpSp>
    <xdr:clientData/>
  </xdr:twoCellAnchor>
  <xdr:twoCellAnchor>
    <xdr:from>
      <xdr:col>11</xdr:col>
      <xdr:colOff>357517</xdr:colOff>
      <xdr:row>57</xdr:row>
      <xdr:rowOff>3095</xdr:rowOff>
    </xdr:from>
    <xdr:to>
      <xdr:col>17</xdr:col>
      <xdr:colOff>5350</xdr:colOff>
      <xdr:row>60</xdr:row>
      <xdr:rowOff>1183</xdr:rowOff>
    </xdr:to>
    <xdr:sp macro="" textlink="">
      <xdr:nvSpPr>
        <xdr:cNvPr id="43" name="TB_RSMADI">
          <a:extLst>
            <a:ext uri="{FF2B5EF4-FFF2-40B4-BE49-F238E27FC236}">
              <a16:creationId xmlns:a16="http://schemas.microsoft.com/office/drawing/2014/main" id="{837B2A96-BDCE-4781-B8ED-8FD64E8CF66C}"/>
            </a:ext>
          </a:extLst>
        </xdr:cNvPr>
        <xdr:cNvSpPr txBox="1">
          <a:spLocks noChangeArrowheads="1"/>
        </xdr:cNvSpPr>
      </xdr:nvSpPr>
      <xdr:spPr bwMode="auto">
        <a:xfrm>
          <a:off x="5619550" y="10861595"/>
          <a:ext cx="2518033" cy="5695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CORE PRODUCTION MANAGEMENT SYSTEM</a:t>
          </a: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230194</xdr:colOff>
      <xdr:row>57</xdr:row>
      <xdr:rowOff>186990</xdr:rowOff>
    </xdr:from>
    <xdr:to>
      <xdr:col>20</xdr:col>
      <xdr:colOff>49696</xdr:colOff>
      <xdr:row>59</xdr:row>
      <xdr:rowOff>49528</xdr:rowOff>
    </xdr:to>
    <xdr:sp macro="" textlink="">
      <xdr:nvSpPr>
        <xdr:cNvPr id="44" name="TB_RSMNO">
          <a:extLst>
            <a:ext uri="{FF2B5EF4-FFF2-40B4-BE49-F238E27FC236}">
              <a16:creationId xmlns:a16="http://schemas.microsoft.com/office/drawing/2014/main" id="{EAE894A5-87A2-4751-ADA5-A19C7C84C90F}"/>
            </a:ext>
          </a:extLst>
        </xdr:cNvPr>
        <xdr:cNvSpPr txBox="1">
          <a:spLocks noChangeArrowheads="1"/>
        </xdr:cNvSpPr>
      </xdr:nvSpPr>
      <xdr:spPr bwMode="auto">
        <a:xfrm>
          <a:off x="8280890" y="11045490"/>
          <a:ext cx="714023" cy="2435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GCPM</a:t>
          </a:r>
        </a:p>
      </xdr:txBody>
    </xdr:sp>
    <xdr:clientData/>
  </xdr:twoCellAnchor>
  <xdr:twoCellAnchor>
    <xdr:from>
      <xdr:col>18</xdr:col>
      <xdr:colOff>350655</xdr:colOff>
      <xdr:row>55</xdr:row>
      <xdr:rowOff>5839</xdr:rowOff>
    </xdr:from>
    <xdr:to>
      <xdr:col>20</xdr:col>
      <xdr:colOff>81105</xdr:colOff>
      <xdr:row>56</xdr:row>
      <xdr:rowOff>52568</xdr:rowOff>
    </xdr:to>
    <xdr:sp macro="" textlink="">
      <xdr:nvSpPr>
        <xdr:cNvPr id="45" name="TB_EITMG">
          <a:extLst>
            <a:ext uri="{FF2B5EF4-FFF2-40B4-BE49-F238E27FC236}">
              <a16:creationId xmlns:a16="http://schemas.microsoft.com/office/drawing/2014/main" id="{50DD5966-09A5-4490-9E90-1A46CE19C56F}"/>
            </a:ext>
          </a:extLst>
        </xdr:cNvPr>
        <xdr:cNvSpPr txBox="1">
          <a:spLocks noChangeArrowheads="1"/>
        </xdr:cNvSpPr>
      </xdr:nvSpPr>
      <xdr:spPr bwMode="auto">
        <a:xfrm>
          <a:off x="8961255" y="10483339"/>
          <a:ext cx="687183" cy="2372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18</xdr:col>
      <xdr:colOff>47149</xdr:colOff>
      <xdr:row>54</xdr:row>
      <xdr:rowOff>8310</xdr:rowOff>
    </xdr:from>
    <xdr:to>
      <xdr:col>21</xdr:col>
      <xdr:colOff>673</xdr:colOff>
      <xdr:row>55</xdr:row>
      <xdr:rowOff>4847</xdr:rowOff>
    </xdr:to>
    <xdr:sp macro="" textlink="">
      <xdr:nvSpPr>
        <xdr:cNvPr id="46" name="TB_ITMGRP">
          <a:extLst>
            <a:ext uri="{FF2B5EF4-FFF2-40B4-BE49-F238E27FC236}">
              <a16:creationId xmlns:a16="http://schemas.microsoft.com/office/drawing/2014/main" id="{2CBD15B6-DEE2-4B59-9BC6-4E569797E390}"/>
            </a:ext>
          </a:extLst>
        </xdr:cNvPr>
        <xdr:cNvSpPr txBox="1">
          <a:spLocks noChangeArrowheads="1"/>
        </xdr:cNvSpPr>
      </xdr:nvSpPr>
      <xdr:spPr bwMode="auto">
        <a:xfrm>
          <a:off x="8657749" y="10295310"/>
          <a:ext cx="1075357" cy="18703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 editAs="oneCell">
    <xdr:from>
      <xdr:col>4</xdr:col>
      <xdr:colOff>377372</xdr:colOff>
      <xdr:row>59</xdr:row>
      <xdr:rowOff>1494</xdr:rowOff>
    </xdr:from>
    <xdr:to>
      <xdr:col>4</xdr:col>
      <xdr:colOff>379172</xdr:colOff>
      <xdr:row>59</xdr:row>
      <xdr:rowOff>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498010</xdr:colOff>
      <xdr:row>52</xdr:row>
      <xdr:rowOff>188161</xdr:rowOff>
    </xdr:from>
    <xdr:to>
      <xdr:col>9</xdr:col>
      <xdr:colOff>4880</xdr:colOff>
      <xdr:row>52</xdr:row>
      <xdr:rowOff>188521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8" name="Freihand 47">
              <a:extLst>
                <a:ext uri="{FF2B5EF4-FFF2-40B4-BE49-F238E27FC236}">
                  <a16:creationId xmlns:a16="http://schemas.microsoft.com/office/drawing/2014/main" id="{F42FD0FB-47A9-4471-A500-C175FE2DB96A}"/>
                </a:ext>
              </a:extLst>
            </xdr14:cNvPr>
            <xdr14:cNvContentPartPr/>
          </xdr14:nvContentPartPr>
          <xdr14:nvPr macro=""/>
          <xdr14:xfrm>
            <a:off x="4299120" y="10101073"/>
            <a:ext cx="360" cy="360"/>
          </xdr14:xfrm>
        </xdr:contentPart>
      </mc:Choice>
      <mc:Fallback xmlns="">
        <xdr:pic>
          <xdr:nvPicPr>
            <xdr:cNvPr id="48" name="Freihand 47">
              <a:extLst>
                <a:ext uri="{FF2B5EF4-FFF2-40B4-BE49-F238E27FC236}">
                  <a16:creationId xmlns:a16="http://schemas.microsoft.com/office/drawing/2014/main" id="{F42FD0FB-47A9-4471-A500-C175FE2DB9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294800" y="10096753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377372</xdr:colOff>
      <xdr:row>53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0" name="Freihand 49">
              <a:extLst>
                <a:ext uri="{FF2B5EF4-FFF2-40B4-BE49-F238E27FC236}">
                  <a16:creationId xmlns:a16="http://schemas.microsoft.com/office/drawing/2014/main" id="{B4AC1E54-1146-45FD-9409-69F3F97F62D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1" name="Freihand 50">
              <a:extLst>
                <a:ext uri="{FF2B5EF4-FFF2-40B4-BE49-F238E27FC236}">
                  <a16:creationId xmlns:a16="http://schemas.microsoft.com/office/drawing/2014/main" id="{3D316EA1-6E0D-405C-9FC3-E63396B8A62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4" name="Freihand 53">
              <a:extLst>
                <a:ext uri="{FF2B5EF4-FFF2-40B4-BE49-F238E27FC236}">
                  <a16:creationId xmlns:a16="http://schemas.microsoft.com/office/drawing/2014/main" id="{C12CE390-6AAA-4915-928A-0766136EFD3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5" name="Freihand 54">
              <a:extLst>
                <a:ext uri="{FF2B5EF4-FFF2-40B4-BE49-F238E27FC236}">
                  <a16:creationId xmlns:a16="http://schemas.microsoft.com/office/drawing/2014/main" id="{E3A51365-CE75-4005-8FC7-66C0BBDC5F7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8" name="Freihand 57">
              <a:extLst>
                <a:ext uri="{FF2B5EF4-FFF2-40B4-BE49-F238E27FC236}">
                  <a16:creationId xmlns:a16="http://schemas.microsoft.com/office/drawing/2014/main" id="{4B52ABCA-2414-49EC-9F83-23535C713DD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377372</xdr:colOff>
      <xdr:row>44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9" name="Freihand 58">
              <a:extLst>
                <a:ext uri="{FF2B5EF4-FFF2-40B4-BE49-F238E27FC236}">
                  <a16:creationId xmlns:a16="http://schemas.microsoft.com/office/drawing/2014/main" id="{56597CD6-40E6-4773-A696-CA2F0442056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3" name="Freihand 62">
              <a:extLst>
                <a:ext uri="{FF2B5EF4-FFF2-40B4-BE49-F238E27FC236}">
                  <a16:creationId xmlns:a16="http://schemas.microsoft.com/office/drawing/2014/main" id="{2C0CD19E-B9CE-4018-9658-A5BC0D07705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4" name="Freihand 63">
              <a:extLst>
                <a:ext uri="{FF2B5EF4-FFF2-40B4-BE49-F238E27FC236}">
                  <a16:creationId xmlns:a16="http://schemas.microsoft.com/office/drawing/2014/main" id="{A893713D-93F3-46A4-B336-A996476B279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5" name="Freihand 64">
              <a:extLst>
                <a:ext uri="{FF2B5EF4-FFF2-40B4-BE49-F238E27FC236}">
                  <a16:creationId xmlns:a16="http://schemas.microsoft.com/office/drawing/2014/main" id="{A67C7A57-088B-4257-B517-FA834DBC9F7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6" name="Freihand 65">
              <a:extLst>
                <a:ext uri="{FF2B5EF4-FFF2-40B4-BE49-F238E27FC236}">
                  <a16:creationId xmlns:a16="http://schemas.microsoft.com/office/drawing/2014/main" id="{7FC0C2AA-2DA1-493C-8C15-7C4B4DDDB54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7" name="Freihand 66">
              <a:extLst>
                <a:ext uri="{FF2B5EF4-FFF2-40B4-BE49-F238E27FC236}">
                  <a16:creationId xmlns:a16="http://schemas.microsoft.com/office/drawing/2014/main" id="{0AFBCBCE-8FD6-40F9-8C7A-84E2425673A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Freihand 67">
              <a:extLst>
                <a:ext uri="{FF2B5EF4-FFF2-40B4-BE49-F238E27FC236}">
                  <a16:creationId xmlns:a16="http://schemas.microsoft.com/office/drawing/2014/main" id="{417E520B-DB12-4AC8-837E-7EA5F9BF6C5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2" name="Freihand 71">
              <a:extLst>
                <a:ext uri="{FF2B5EF4-FFF2-40B4-BE49-F238E27FC236}">
                  <a16:creationId xmlns:a16="http://schemas.microsoft.com/office/drawing/2014/main" id="{B0B4A237-4578-469B-A36E-F6A54FF4231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3" name="Freihand 72">
              <a:extLst>
                <a:ext uri="{FF2B5EF4-FFF2-40B4-BE49-F238E27FC236}">
                  <a16:creationId xmlns:a16="http://schemas.microsoft.com/office/drawing/2014/main" id="{411525C4-946D-4F2F-AF6D-F6FADFE9AAE7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4" name="Freihand 73">
              <a:extLst>
                <a:ext uri="{FF2B5EF4-FFF2-40B4-BE49-F238E27FC236}">
                  <a16:creationId xmlns:a16="http://schemas.microsoft.com/office/drawing/2014/main" id="{C834EDF3-CE80-4101-B383-911B1DFB7DB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8" name="Freihand 77">
              <a:extLst>
                <a:ext uri="{FF2B5EF4-FFF2-40B4-BE49-F238E27FC236}">
                  <a16:creationId xmlns:a16="http://schemas.microsoft.com/office/drawing/2014/main" id="{74C941E5-9FBD-4358-B56F-6A9F95ECD8B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9" name="Freihand 78">
              <a:extLst>
                <a:ext uri="{FF2B5EF4-FFF2-40B4-BE49-F238E27FC236}">
                  <a16:creationId xmlns:a16="http://schemas.microsoft.com/office/drawing/2014/main" id="{2194C3C8-329C-49B6-A815-E327399D5DF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0" name="Freihand 79">
              <a:extLst>
                <a:ext uri="{FF2B5EF4-FFF2-40B4-BE49-F238E27FC236}">
                  <a16:creationId xmlns:a16="http://schemas.microsoft.com/office/drawing/2014/main" id="{9027C915-C82D-4BDB-8F1D-7A323D2632E3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Freihand 80">
              <a:extLst>
                <a:ext uri="{FF2B5EF4-FFF2-40B4-BE49-F238E27FC236}">
                  <a16:creationId xmlns:a16="http://schemas.microsoft.com/office/drawing/2014/main" id="{64BE9B68-34F5-4D8C-B2B3-798AED9BB84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377372</xdr:colOff>
      <xdr:row>30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2" name="Freihand 81">
              <a:extLst>
                <a:ext uri="{FF2B5EF4-FFF2-40B4-BE49-F238E27FC236}">
                  <a16:creationId xmlns:a16="http://schemas.microsoft.com/office/drawing/2014/main" id="{1154CE70-D478-4431-AFB4-FFD56B49184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Freihand 83">
              <a:extLst>
                <a:ext uri="{FF2B5EF4-FFF2-40B4-BE49-F238E27FC236}">
                  <a16:creationId xmlns:a16="http://schemas.microsoft.com/office/drawing/2014/main" id="{1C940879-55DB-4942-960B-5B96A3A2ED6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12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5" name="Freihand 84">
              <a:extLst>
                <a:ext uri="{FF2B5EF4-FFF2-40B4-BE49-F238E27FC236}">
                  <a16:creationId xmlns:a16="http://schemas.microsoft.com/office/drawing/2014/main" id="{DB19C834-1F69-4A8D-AEAC-213AEB87584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8" name="Freihand 87">
              <a:extLst>
                <a:ext uri="{FF2B5EF4-FFF2-40B4-BE49-F238E27FC236}">
                  <a16:creationId xmlns:a16="http://schemas.microsoft.com/office/drawing/2014/main" id="{783CABAD-5B9C-42A2-AEF6-D1EAA8EFCD0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29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9" name="Freihand 88">
              <a:extLst>
                <a:ext uri="{FF2B5EF4-FFF2-40B4-BE49-F238E27FC236}">
                  <a16:creationId xmlns:a16="http://schemas.microsoft.com/office/drawing/2014/main" id="{41C3AEF4-4CB0-417D-873D-7D94260F448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19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5" name="Freihand 94">
              <a:extLst>
                <a:ext uri="{FF2B5EF4-FFF2-40B4-BE49-F238E27FC236}">
                  <a16:creationId xmlns:a16="http://schemas.microsoft.com/office/drawing/2014/main" id="{8928BDB5-FE19-4967-A66B-0C52BB1F282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6" name="Freihand 95">
              <a:extLst>
                <a:ext uri="{FF2B5EF4-FFF2-40B4-BE49-F238E27FC236}">
                  <a16:creationId xmlns:a16="http://schemas.microsoft.com/office/drawing/2014/main" id="{10102649-13F0-4D18-96A7-0BAEE641EE9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30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7" name="Freihand 96">
              <a:extLst>
                <a:ext uri="{FF2B5EF4-FFF2-40B4-BE49-F238E27FC236}">
                  <a16:creationId xmlns:a16="http://schemas.microsoft.com/office/drawing/2014/main" id="{86777061-F2D7-4A6C-81A4-AAD56C27627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377372</xdr:colOff>
      <xdr:row>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8" name="Freihand 97">
              <a:extLst>
                <a:ext uri="{FF2B5EF4-FFF2-40B4-BE49-F238E27FC236}">
                  <a16:creationId xmlns:a16="http://schemas.microsoft.com/office/drawing/2014/main" id="{E0D9E3BA-B095-45CE-ACCB-125FC3779FD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42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9" name="Freihand 98">
              <a:extLst>
                <a:ext uri="{FF2B5EF4-FFF2-40B4-BE49-F238E27FC236}">
                  <a16:creationId xmlns:a16="http://schemas.microsoft.com/office/drawing/2014/main" id="{7AB6CD3C-8DC5-49E5-BA6B-ED6F47E6B0D7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2" name="Freihand 101">
              <a:extLst>
                <a:ext uri="{FF2B5EF4-FFF2-40B4-BE49-F238E27FC236}">
                  <a16:creationId xmlns:a16="http://schemas.microsoft.com/office/drawing/2014/main" id="{2CEABF05-D5EB-4D6E-8A1E-F50689F242A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3" name="Freihand 102">
              <a:extLst>
                <a:ext uri="{FF2B5EF4-FFF2-40B4-BE49-F238E27FC236}">
                  <a16:creationId xmlns:a16="http://schemas.microsoft.com/office/drawing/2014/main" id="{D4B5F84B-3F84-4C8C-8566-A193E236EC0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4" name="Freihand 103">
              <a:extLst>
                <a:ext uri="{FF2B5EF4-FFF2-40B4-BE49-F238E27FC236}">
                  <a16:creationId xmlns:a16="http://schemas.microsoft.com/office/drawing/2014/main" id="{847FEE07-886B-4388-9F0F-C36A0E8C8333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5" name="Freihand 104">
              <a:extLst>
                <a:ext uri="{FF2B5EF4-FFF2-40B4-BE49-F238E27FC236}">
                  <a16:creationId xmlns:a16="http://schemas.microsoft.com/office/drawing/2014/main" id="{A80191CC-6000-4B1D-AC2B-074DF3F39EA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Freihand 105">
              <a:extLst>
                <a:ext uri="{FF2B5EF4-FFF2-40B4-BE49-F238E27FC236}">
                  <a16:creationId xmlns:a16="http://schemas.microsoft.com/office/drawing/2014/main" id="{962C9CA0-1B33-4DB6-A78C-DCA6A64E7CF4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7" name="Freihand 106">
              <a:extLst>
                <a:ext uri="{FF2B5EF4-FFF2-40B4-BE49-F238E27FC236}">
                  <a16:creationId xmlns:a16="http://schemas.microsoft.com/office/drawing/2014/main" id="{C2FA6912-EF28-42CF-831C-AD4F1F8E033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0" name="Freihand 109">
              <a:extLst>
                <a:ext uri="{FF2B5EF4-FFF2-40B4-BE49-F238E27FC236}">
                  <a16:creationId xmlns:a16="http://schemas.microsoft.com/office/drawing/2014/main" id="{7778AD6F-61FA-4695-821E-449A8F09546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1" name="Freihand 110">
              <a:extLst>
                <a:ext uri="{FF2B5EF4-FFF2-40B4-BE49-F238E27FC236}">
                  <a16:creationId xmlns:a16="http://schemas.microsoft.com/office/drawing/2014/main" id="{5CAFD6B1-4426-4FAF-B741-09A089E39C8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47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2" name="Freihand 111">
              <a:extLst>
                <a:ext uri="{FF2B5EF4-FFF2-40B4-BE49-F238E27FC236}">
                  <a16:creationId xmlns:a16="http://schemas.microsoft.com/office/drawing/2014/main" id="{1D6F352A-79AA-477A-AA59-F4E226B8EE8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47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3" name="Freihand 112">
              <a:extLst>
                <a:ext uri="{FF2B5EF4-FFF2-40B4-BE49-F238E27FC236}">
                  <a16:creationId xmlns:a16="http://schemas.microsoft.com/office/drawing/2014/main" id="{C7726790-5BCE-4CAD-91A2-59208C043D8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4" name="Freihand 113">
              <a:extLst>
                <a:ext uri="{FF2B5EF4-FFF2-40B4-BE49-F238E27FC236}">
                  <a16:creationId xmlns:a16="http://schemas.microsoft.com/office/drawing/2014/main" id="{FC6DE719-29BB-470E-95FA-58DEF53F9616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7" name="Freihand 116">
              <a:extLst>
                <a:ext uri="{FF2B5EF4-FFF2-40B4-BE49-F238E27FC236}">
                  <a16:creationId xmlns:a16="http://schemas.microsoft.com/office/drawing/2014/main" id="{92ABE77E-4F6E-4A4A-B711-04C2479B509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8" name="Freihand 117">
              <a:extLst>
                <a:ext uri="{FF2B5EF4-FFF2-40B4-BE49-F238E27FC236}">
                  <a16:creationId xmlns:a16="http://schemas.microsoft.com/office/drawing/2014/main" id="{2BF70824-7D49-4645-99C5-06732F78AD2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21</xdr:col>
      <xdr:colOff>0</xdr:colOff>
      <xdr:row>64</xdr:row>
      <xdr:rowOff>0</xdr:rowOff>
    </xdr:to>
    <xdr:grpSp>
      <xdr:nvGrpSpPr>
        <xdr:cNvPr id="2" name="Group 115">
          <a:extLst>
            <a:ext uri="{FF2B5EF4-FFF2-40B4-BE49-F238E27FC236}">
              <a16:creationId xmlns:a16="http://schemas.microsoft.com/office/drawing/2014/main" id="{9D020CC3-7E34-45E0-9FB1-573CCA11B940}"/>
            </a:ext>
          </a:extLst>
        </xdr:cNvPr>
        <xdr:cNvGrpSpPr>
          <a:grpSpLocks/>
        </xdr:cNvGrpSpPr>
      </xdr:nvGrpSpPr>
      <xdr:grpSpPr bwMode="auto">
        <a:xfrm>
          <a:off x="3533913" y="10145276"/>
          <a:ext cx="6508290" cy="2105622"/>
          <a:chOff x="192" y="909"/>
          <a:chExt cx="529" cy="193"/>
        </a:xfrm>
      </xdr:grpSpPr>
      <xdr:sp macro="" textlink="">
        <xdr:nvSpPr>
          <xdr:cNvPr id="3" name="Rectangle 116">
            <a:extLst>
              <a:ext uri="{FF2B5EF4-FFF2-40B4-BE49-F238E27FC236}">
                <a16:creationId xmlns:a16="http://schemas.microsoft.com/office/drawing/2014/main" id="{19EFB5C6-ADE6-442C-98C1-494A4D039086}"/>
              </a:ext>
            </a:extLst>
          </xdr:cNvPr>
          <xdr:cNvSpPr>
            <a:spLocks noChangeArrowheads="1"/>
          </xdr:cNvSpPr>
        </xdr:nvSpPr>
        <xdr:spPr bwMode="auto">
          <a:xfrm>
            <a:off x="192" y="909"/>
            <a:ext cx="529" cy="19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Line 117">
            <a:extLst>
              <a:ext uri="{FF2B5EF4-FFF2-40B4-BE49-F238E27FC236}">
                <a16:creationId xmlns:a16="http://schemas.microsoft.com/office/drawing/2014/main" id="{32431760-AC2C-4A22-B65D-06681AC37608}"/>
              </a:ext>
            </a:extLst>
          </xdr:cNvPr>
          <xdr:cNvSpPr>
            <a:spLocks noChangeShapeType="1"/>
          </xdr:cNvSpPr>
        </xdr:nvSpPr>
        <xdr:spPr bwMode="auto">
          <a:xfrm>
            <a:off x="635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8">
            <a:extLst>
              <a:ext uri="{FF2B5EF4-FFF2-40B4-BE49-F238E27FC236}">
                <a16:creationId xmlns:a16="http://schemas.microsoft.com/office/drawing/2014/main" id="{3F1473D5-1093-43FE-92EA-EDD66CCCCB76}"/>
              </a:ext>
            </a:extLst>
          </xdr:cNvPr>
          <xdr:cNvSpPr>
            <a:spLocks noChangeShapeType="1"/>
          </xdr:cNvSpPr>
        </xdr:nvSpPr>
        <xdr:spPr bwMode="auto">
          <a:xfrm>
            <a:off x="192" y="970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119">
            <a:extLst>
              <a:ext uri="{FF2B5EF4-FFF2-40B4-BE49-F238E27FC236}">
                <a16:creationId xmlns:a16="http://schemas.microsoft.com/office/drawing/2014/main" id="{8436D1E6-6DE2-4429-8316-6F1A9BD2A18E}"/>
              </a:ext>
            </a:extLst>
          </xdr:cNvPr>
          <xdr:cNvSpPr>
            <a:spLocks noChangeShapeType="1"/>
          </xdr:cNvSpPr>
        </xdr:nvSpPr>
        <xdr:spPr bwMode="auto">
          <a:xfrm>
            <a:off x="192" y="1034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20">
            <a:extLst>
              <a:ext uri="{FF2B5EF4-FFF2-40B4-BE49-F238E27FC236}">
                <a16:creationId xmlns:a16="http://schemas.microsoft.com/office/drawing/2014/main" id="{B86C6529-1EAC-426C-B08F-CAAE50C1A8B2}"/>
              </a:ext>
            </a:extLst>
          </xdr:cNvPr>
          <xdr:cNvSpPr>
            <a:spLocks noChangeShapeType="1"/>
          </xdr:cNvSpPr>
        </xdr:nvSpPr>
        <xdr:spPr bwMode="auto">
          <a:xfrm>
            <a:off x="349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1">
            <a:extLst>
              <a:ext uri="{FF2B5EF4-FFF2-40B4-BE49-F238E27FC236}">
                <a16:creationId xmlns:a16="http://schemas.microsoft.com/office/drawing/2014/main" id="{A5DD96B3-E338-4F68-B6E9-35300DEC0FB4}"/>
              </a:ext>
            </a:extLst>
          </xdr:cNvPr>
          <xdr:cNvSpPr>
            <a:spLocks noChangeShapeType="1"/>
          </xdr:cNvSpPr>
        </xdr:nvSpPr>
        <xdr:spPr bwMode="auto">
          <a:xfrm>
            <a:off x="263" y="909"/>
            <a:ext cx="0" cy="6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2">
            <a:extLst>
              <a:ext uri="{FF2B5EF4-FFF2-40B4-BE49-F238E27FC236}">
                <a16:creationId xmlns:a16="http://schemas.microsoft.com/office/drawing/2014/main" id="{4D743034-B8C7-4870-AA89-FF61F15595BF}"/>
              </a:ext>
            </a:extLst>
          </xdr:cNvPr>
          <xdr:cNvSpPr>
            <a:spLocks noChangeShapeType="1"/>
          </xdr:cNvSpPr>
        </xdr:nvSpPr>
        <xdr:spPr bwMode="auto">
          <a:xfrm>
            <a:off x="349" y="1077"/>
            <a:ext cx="2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23">
            <a:extLst>
              <a:ext uri="{FF2B5EF4-FFF2-40B4-BE49-F238E27FC236}">
                <a16:creationId xmlns:a16="http://schemas.microsoft.com/office/drawing/2014/main" id="{72D33ACC-1F58-4CEC-826C-F6D43C7AB5F0}"/>
              </a:ext>
            </a:extLst>
          </xdr:cNvPr>
          <xdr:cNvSpPr>
            <a:spLocks noChangeShapeType="1"/>
          </xdr:cNvSpPr>
        </xdr:nvSpPr>
        <xdr:spPr bwMode="auto">
          <a:xfrm>
            <a:off x="493" y="1077"/>
            <a:ext cx="0" cy="2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Text Box 124">
            <a:extLst>
              <a:ext uri="{FF2B5EF4-FFF2-40B4-BE49-F238E27FC236}">
                <a16:creationId xmlns:a16="http://schemas.microsoft.com/office/drawing/2014/main" id="{B044AFF2-D504-4BA7-916E-4CAA3B31BD2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9" y="1034"/>
            <a:ext cx="38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Sh.No</a:t>
            </a:r>
          </a:p>
        </xdr:txBody>
      </xdr:sp>
      <xdr:sp macro="" textlink="">
        <xdr:nvSpPr>
          <xdr:cNvPr id="12" name="Text Box 125">
            <a:extLst>
              <a:ext uri="{FF2B5EF4-FFF2-40B4-BE49-F238E27FC236}">
                <a16:creationId xmlns:a16="http://schemas.microsoft.com/office/drawing/2014/main" id="{68A0AA82-8B9D-412D-9B73-BB7E5A2EF3D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7" y="1034"/>
            <a:ext cx="37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Sheet</a:t>
            </a:r>
          </a:p>
        </xdr:txBody>
      </xdr:sp>
      <xdr:sp macro="" textlink="">
        <xdr:nvSpPr>
          <xdr:cNvPr id="13" name="Text Box 126">
            <a:extLst>
              <a:ext uri="{FF2B5EF4-FFF2-40B4-BE49-F238E27FC236}">
                <a16:creationId xmlns:a16="http://schemas.microsoft.com/office/drawing/2014/main" id="{7AF89463-539E-45CA-A609-3020DE6178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5" y="909"/>
            <a:ext cx="85" cy="34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127">
            <a:extLst>
              <a:ext uri="{FF2B5EF4-FFF2-40B4-BE49-F238E27FC236}">
                <a16:creationId xmlns:a16="http://schemas.microsoft.com/office/drawing/2014/main" id="{B093E133-8CC3-4DC2-93BB-9677247578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0" y="910"/>
            <a:ext cx="74" cy="14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ITEM GROUP</a:t>
            </a:r>
          </a:p>
        </xdr:txBody>
      </xdr:sp>
      <xdr:sp macro="" textlink="">
        <xdr:nvSpPr>
          <xdr:cNvPr id="15" name="Text Box 128">
            <a:extLst>
              <a:ext uri="{FF2B5EF4-FFF2-40B4-BE49-F238E27FC236}">
                <a16:creationId xmlns:a16="http://schemas.microsoft.com/office/drawing/2014/main" id="{1DAAEEF1-3956-4E62-A08E-D96771D67F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1037"/>
            <a:ext cx="84" cy="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Drawing No:</a:t>
            </a:r>
          </a:p>
        </xdr:txBody>
      </xdr:sp>
      <xdr:sp macro="" textlink="">
        <xdr:nvSpPr>
          <xdr:cNvPr id="16" name="Text Box 129">
            <a:extLst>
              <a:ext uri="{FF2B5EF4-FFF2-40B4-BE49-F238E27FC236}">
                <a16:creationId xmlns:a16="http://schemas.microsoft.com/office/drawing/2014/main" id="{8E0C4583-E22D-4FB4-AE6D-625FB02F0BB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53"/>
            <a:ext cx="66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Project No:</a:t>
            </a:r>
          </a:p>
        </xdr:txBody>
      </xdr:sp>
      <xdr:sp macro="" textlink="">
        <xdr:nvSpPr>
          <xdr:cNvPr id="17" name="Line 130">
            <a:extLst>
              <a:ext uri="{FF2B5EF4-FFF2-40B4-BE49-F238E27FC236}">
                <a16:creationId xmlns:a16="http://schemas.microsoft.com/office/drawing/2014/main" id="{32C82B13-5F36-46E6-BB14-176B39FF330F}"/>
              </a:ext>
            </a:extLst>
          </xdr:cNvPr>
          <xdr:cNvSpPr>
            <a:spLocks noChangeShapeType="1"/>
          </xdr:cNvSpPr>
        </xdr:nvSpPr>
        <xdr:spPr bwMode="auto">
          <a:xfrm>
            <a:off x="237" y="970"/>
            <a:ext cx="0" cy="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31">
            <a:extLst>
              <a:ext uri="{FF2B5EF4-FFF2-40B4-BE49-F238E27FC236}">
                <a16:creationId xmlns:a16="http://schemas.microsoft.com/office/drawing/2014/main" id="{3294B4F0-367D-4E64-95FA-8C8F61531F1C}"/>
              </a:ext>
            </a:extLst>
          </xdr:cNvPr>
          <xdr:cNvSpPr>
            <a:spLocks noChangeShapeType="1"/>
          </xdr:cNvSpPr>
        </xdr:nvSpPr>
        <xdr:spPr bwMode="auto">
          <a:xfrm>
            <a:off x="192" y="986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32">
            <a:extLst>
              <a:ext uri="{FF2B5EF4-FFF2-40B4-BE49-F238E27FC236}">
                <a16:creationId xmlns:a16="http://schemas.microsoft.com/office/drawing/2014/main" id="{90E4CE6A-BC35-4E21-B7E0-72C8E07E3266}"/>
              </a:ext>
            </a:extLst>
          </xdr:cNvPr>
          <xdr:cNvSpPr>
            <a:spLocks noChangeShapeType="1"/>
          </xdr:cNvSpPr>
        </xdr:nvSpPr>
        <xdr:spPr bwMode="auto">
          <a:xfrm>
            <a:off x="192" y="1002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33">
            <a:extLst>
              <a:ext uri="{FF2B5EF4-FFF2-40B4-BE49-F238E27FC236}">
                <a16:creationId xmlns:a16="http://schemas.microsoft.com/office/drawing/2014/main" id="{C46897C1-4FC8-4FC9-95A4-150693F5D6D6}"/>
              </a:ext>
            </a:extLst>
          </xdr:cNvPr>
          <xdr:cNvSpPr>
            <a:spLocks noChangeShapeType="1"/>
          </xdr:cNvSpPr>
        </xdr:nvSpPr>
        <xdr:spPr bwMode="auto">
          <a:xfrm>
            <a:off x="192" y="1018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Text Box 134">
            <a:extLst>
              <a:ext uri="{FF2B5EF4-FFF2-40B4-BE49-F238E27FC236}">
                <a16:creationId xmlns:a16="http://schemas.microsoft.com/office/drawing/2014/main" id="{9B9BC4EE-F6C6-408B-8BFD-717034463A2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970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Date</a:t>
            </a:r>
          </a:p>
        </xdr:txBody>
      </xdr:sp>
      <xdr:sp macro="" textlink="">
        <xdr:nvSpPr>
          <xdr:cNvPr id="22" name="Text Box 135">
            <a:extLst>
              <a:ext uri="{FF2B5EF4-FFF2-40B4-BE49-F238E27FC236}">
                <a16:creationId xmlns:a16="http://schemas.microsoft.com/office/drawing/2014/main" id="{963DDE58-C880-4E21-BBDB-11CB921C41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986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Group</a:t>
            </a:r>
          </a:p>
        </xdr:txBody>
      </xdr:sp>
      <xdr:sp macro="" textlink="">
        <xdr:nvSpPr>
          <xdr:cNvPr id="23" name="Text Box 136">
            <a:extLst>
              <a:ext uri="{FF2B5EF4-FFF2-40B4-BE49-F238E27FC236}">
                <a16:creationId xmlns:a16="http://schemas.microsoft.com/office/drawing/2014/main" id="{7E1F8788-D940-4647-B9E7-45213AB0E6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1003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FuturaA Bk BT"/>
              </a:rPr>
              <a:t>Prepared</a:t>
            </a:r>
          </a:p>
        </xdr:txBody>
      </xdr:sp>
      <xdr:sp macro="" textlink="">
        <xdr:nvSpPr>
          <xdr:cNvPr id="24" name="Text Box 137">
            <a:extLst>
              <a:ext uri="{FF2B5EF4-FFF2-40B4-BE49-F238E27FC236}">
                <a16:creationId xmlns:a16="http://schemas.microsoft.com/office/drawing/2014/main" id="{44AA8FC8-C3C0-4539-98CA-2AEFA23294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1017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Checked</a:t>
            </a:r>
          </a:p>
        </xdr:txBody>
      </xdr:sp>
      <xdr:sp macro="" textlink="">
        <xdr:nvSpPr>
          <xdr:cNvPr id="25" name="Text Box 138">
            <a:extLst>
              <a:ext uri="{FF2B5EF4-FFF2-40B4-BE49-F238E27FC236}">
                <a16:creationId xmlns:a16="http://schemas.microsoft.com/office/drawing/2014/main" id="{E574309D-BE23-4AC0-ACE7-27AE303DD1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" y="1043"/>
            <a:ext cx="144" cy="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FuturaA Bk BT"/>
            </a:endParaRPr>
          </a:p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26" name="Text Box 139">
            <a:extLst>
              <a:ext uri="{FF2B5EF4-FFF2-40B4-BE49-F238E27FC236}">
                <a16:creationId xmlns:a16="http://schemas.microsoft.com/office/drawing/2014/main" id="{AA7A5C6C-D437-4DE7-8A1E-47581D08A0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14"/>
            <a:ext cx="73" cy="1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Description:</a:t>
            </a:r>
          </a:p>
        </xdr:txBody>
      </xdr:sp>
      <xdr:sp macro="" textlink="">
        <xdr:nvSpPr>
          <xdr:cNvPr id="27" name="Text Box 140">
            <a:extLst>
              <a:ext uri="{FF2B5EF4-FFF2-40B4-BE49-F238E27FC236}">
                <a16:creationId xmlns:a16="http://schemas.microsoft.com/office/drawing/2014/main" id="{960CC01E-07A4-4BF0-BE81-10FCFCBD2C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6" y="912"/>
            <a:ext cx="7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Approved by</a:t>
            </a:r>
          </a:p>
        </xdr:txBody>
      </xdr:sp>
      <xdr:sp macro="" textlink="">
        <xdr:nvSpPr>
          <xdr:cNvPr id="28" name="Text Box 141">
            <a:extLst>
              <a:ext uri="{FF2B5EF4-FFF2-40B4-BE49-F238E27FC236}">
                <a16:creationId xmlns:a16="http://schemas.microsoft.com/office/drawing/2014/main" id="{9C18F40D-DB0D-4D5E-B768-26937476DE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2" y="973"/>
            <a:ext cx="33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Scale</a:t>
            </a:r>
          </a:p>
        </xdr:txBody>
      </xdr:sp>
      <xdr:sp macro="" textlink="">
        <xdr:nvSpPr>
          <xdr:cNvPr id="29" name="Text Box 143">
            <a:extLst>
              <a:ext uri="{FF2B5EF4-FFF2-40B4-BE49-F238E27FC236}">
                <a16:creationId xmlns:a16="http://schemas.microsoft.com/office/drawing/2014/main" id="{E2CDA342-566F-4223-AEA1-797871DFE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3" y="1077"/>
            <a:ext cx="55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Replaces Drawing No.:</a:t>
            </a:r>
          </a:p>
        </xdr:txBody>
      </xdr:sp>
      <xdr:sp macro="" textlink="">
        <xdr:nvSpPr>
          <xdr:cNvPr id="30" name="Text Box 144">
            <a:extLst>
              <a:ext uri="{FF2B5EF4-FFF2-40B4-BE49-F238E27FC236}">
                <a16:creationId xmlns:a16="http://schemas.microsoft.com/office/drawing/2014/main" id="{1EADDBD8-40BE-447F-915E-9F0A13174D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9" y="1077"/>
            <a:ext cx="54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Canceled by Drawing No:</a:t>
            </a:r>
          </a:p>
        </xdr:txBody>
      </xdr:sp>
      <xdr:sp macro="" textlink="">
        <xdr:nvSpPr>
          <xdr:cNvPr id="31" name="Rectangle 145">
            <a:extLst>
              <a:ext uri="{FF2B5EF4-FFF2-40B4-BE49-F238E27FC236}">
                <a16:creationId xmlns:a16="http://schemas.microsoft.com/office/drawing/2014/main" id="{B58B9DAD-CDE0-45AF-93FF-E233D9BB0D65}"/>
              </a:ext>
            </a:extLst>
          </xdr:cNvPr>
          <xdr:cNvSpPr>
            <a:spLocks noChangeArrowheads="1"/>
          </xdr:cNvSpPr>
        </xdr:nvSpPr>
        <xdr:spPr bwMode="auto">
          <a:xfrm>
            <a:off x="559" y="1052"/>
            <a:ext cx="38" cy="2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TB_SAYAD">
            <a:extLst>
              <a:ext uri="{FF2B5EF4-FFF2-40B4-BE49-F238E27FC236}">
                <a16:creationId xmlns:a16="http://schemas.microsoft.com/office/drawing/2014/main" id="{6464EC67-5319-4E81-8899-1F8F5112AD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6" y="1056"/>
            <a:ext cx="20" cy="20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33" name="TB_SAYNO">
            <a:extLst>
              <a:ext uri="{FF2B5EF4-FFF2-40B4-BE49-F238E27FC236}">
                <a16:creationId xmlns:a16="http://schemas.microsoft.com/office/drawing/2014/main" id="{BF2D850D-6251-4029-A2E4-269FB1B302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6" y="1056"/>
            <a:ext cx="24" cy="16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3</a:t>
            </a:r>
          </a:p>
        </xdr:txBody>
      </xdr:sp>
      <xdr:sp macro="" textlink="">
        <xdr:nvSpPr>
          <xdr:cNvPr id="34" name="TB_EITMG">
            <a:extLst>
              <a:ext uri="{FF2B5EF4-FFF2-40B4-BE49-F238E27FC236}">
                <a16:creationId xmlns:a16="http://schemas.microsoft.com/office/drawing/2014/main" id="{025D2130-9440-4C6C-8514-17FC55EB50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" y="948"/>
            <a:ext cx="59" cy="1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TB_PROJE">
            <a:extLst>
              <a:ext uri="{FF2B5EF4-FFF2-40B4-BE49-F238E27FC236}">
                <a16:creationId xmlns:a16="http://schemas.microsoft.com/office/drawing/2014/main" id="{762DDC05-ED4B-4380-A359-783F0457D4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2" y="952"/>
            <a:ext cx="175" cy="1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" name="TB_MUSTERI">
            <a:extLst>
              <a:ext uri="{FF2B5EF4-FFF2-40B4-BE49-F238E27FC236}">
                <a16:creationId xmlns:a16="http://schemas.microsoft.com/office/drawing/2014/main" id="{D8DEB5BD-5865-4A91-A9FE-E659E5A3FAF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" y="915"/>
            <a:ext cx="101" cy="1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200" b="1" i="0" u="none" strike="noStrike" baseline="0">
                <a:solidFill>
                  <a:srgbClr val="000000"/>
                </a:solidFill>
                <a:latin typeface="FuturaA Bk BT"/>
              </a:rPr>
              <a:t>CORE ANALYSIS</a:t>
            </a:r>
          </a:p>
        </xdr:txBody>
      </xdr:sp>
      <xdr:sp macro="" textlink="">
        <xdr:nvSpPr>
          <xdr:cNvPr id="37" name="TB_DATE">
            <a:extLst>
              <a:ext uri="{FF2B5EF4-FFF2-40B4-BE49-F238E27FC236}">
                <a16:creationId xmlns:a16="http://schemas.microsoft.com/office/drawing/2014/main" id="{ABEDAAE0-F9A1-41BE-84C4-AE453A5EA6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" y="971"/>
            <a:ext cx="92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15.03.2020</a:t>
            </a:r>
          </a:p>
        </xdr:txBody>
      </xdr:sp>
      <xdr:sp macro="" textlink="">
        <xdr:nvSpPr>
          <xdr:cNvPr id="38" name="Text Box 152">
            <a:extLst>
              <a:ext uri="{FF2B5EF4-FFF2-40B4-BE49-F238E27FC236}">
                <a16:creationId xmlns:a16="http://schemas.microsoft.com/office/drawing/2014/main" id="{2241F633-DCB3-4516-9D37-4ED14BFACC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0" y="987"/>
            <a:ext cx="92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9" name="TB_ISIM">
            <a:extLst>
              <a:ext uri="{FF2B5EF4-FFF2-40B4-BE49-F238E27FC236}">
                <a16:creationId xmlns:a16="http://schemas.microsoft.com/office/drawing/2014/main" id="{9BA2DDBF-9BA2-4848-988A-98A9635A60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1003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0" name="TB_KONTR">
            <a:extLst>
              <a:ext uri="{FF2B5EF4-FFF2-40B4-BE49-F238E27FC236}">
                <a16:creationId xmlns:a16="http://schemas.microsoft.com/office/drawing/2014/main" id="{0F971087-A4D3-425E-9DD0-1A7A4E29F97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9" y="1017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1" name="TB_ITMGRP">
            <a:extLst>
              <a:ext uri="{FF2B5EF4-FFF2-40B4-BE49-F238E27FC236}">
                <a16:creationId xmlns:a16="http://schemas.microsoft.com/office/drawing/2014/main" id="{8FFFE2C6-7DE1-40B1-AD72-58DA22AA83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9" y="927"/>
            <a:ext cx="77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2" name="TB_RSMNO">
            <a:extLst>
              <a:ext uri="{FF2B5EF4-FFF2-40B4-BE49-F238E27FC236}">
                <a16:creationId xmlns:a16="http://schemas.microsoft.com/office/drawing/2014/main" id="{4931DBCB-2124-4318-82E2-4CB45AC48E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" y="1047"/>
            <a:ext cx="178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36576" bIns="0" anchor="t" upright="1"/>
          <a:lstStyle/>
          <a:p>
            <a:pPr algn="ct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Analysis of Core Drawing</a:t>
            </a:r>
          </a:p>
        </xdr:txBody>
      </xdr:sp>
    </xdr:grpSp>
    <xdr:clientData/>
  </xdr:twoCellAnchor>
  <xdr:twoCellAnchor>
    <xdr:from>
      <xdr:col>11</xdr:col>
      <xdr:colOff>368574</xdr:colOff>
      <xdr:row>57</xdr:row>
      <xdr:rowOff>3095</xdr:rowOff>
    </xdr:from>
    <xdr:to>
      <xdr:col>16</xdr:col>
      <xdr:colOff>479641</xdr:colOff>
      <xdr:row>60</xdr:row>
      <xdr:rowOff>1183</xdr:rowOff>
    </xdr:to>
    <xdr:sp macro="" textlink="">
      <xdr:nvSpPr>
        <xdr:cNvPr id="43" name="TB_RSMADI">
          <a:extLst>
            <a:ext uri="{FF2B5EF4-FFF2-40B4-BE49-F238E27FC236}">
              <a16:creationId xmlns:a16="http://schemas.microsoft.com/office/drawing/2014/main" id="{E072F3AE-4226-48EE-8711-08764E511403}"/>
            </a:ext>
          </a:extLst>
        </xdr:cNvPr>
        <xdr:cNvSpPr txBox="1">
          <a:spLocks noChangeArrowheads="1"/>
        </xdr:cNvSpPr>
      </xdr:nvSpPr>
      <xdr:spPr bwMode="auto">
        <a:xfrm>
          <a:off x="5795707" y="10861595"/>
          <a:ext cx="2502901" cy="5695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CORE PRODUCTION MANAGEMENT SYSTEM</a:t>
          </a: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225961</xdr:colOff>
      <xdr:row>57</xdr:row>
      <xdr:rowOff>186990</xdr:rowOff>
    </xdr:from>
    <xdr:to>
      <xdr:col>20</xdr:col>
      <xdr:colOff>74543</xdr:colOff>
      <xdr:row>59</xdr:row>
      <xdr:rowOff>49528</xdr:rowOff>
    </xdr:to>
    <xdr:sp macro="" textlink="">
      <xdr:nvSpPr>
        <xdr:cNvPr id="44" name="TB_RSMNO">
          <a:extLst>
            <a:ext uri="{FF2B5EF4-FFF2-40B4-BE49-F238E27FC236}">
              <a16:creationId xmlns:a16="http://schemas.microsoft.com/office/drawing/2014/main" id="{AB668F3C-6AA9-432F-BCCF-8CD6DBD5B9C9}"/>
            </a:ext>
          </a:extLst>
        </xdr:cNvPr>
        <xdr:cNvSpPr txBox="1">
          <a:spLocks noChangeArrowheads="1"/>
        </xdr:cNvSpPr>
      </xdr:nvSpPr>
      <xdr:spPr bwMode="auto">
        <a:xfrm>
          <a:off x="8483722" y="11045490"/>
          <a:ext cx="743104" cy="2435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GCPM</a:t>
          </a:r>
        </a:p>
      </xdr:txBody>
    </xdr:sp>
    <xdr:clientData/>
  </xdr:twoCellAnchor>
  <xdr:twoCellAnchor>
    <xdr:from>
      <xdr:col>18</xdr:col>
      <xdr:colOff>346422</xdr:colOff>
      <xdr:row>55</xdr:row>
      <xdr:rowOff>5839</xdr:rowOff>
    </xdr:from>
    <xdr:to>
      <xdr:col>20</xdr:col>
      <xdr:colOff>76872</xdr:colOff>
      <xdr:row>56</xdr:row>
      <xdr:rowOff>52568</xdr:rowOff>
    </xdr:to>
    <xdr:sp macro="" textlink="">
      <xdr:nvSpPr>
        <xdr:cNvPr id="45" name="TB_EITMG">
          <a:extLst>
            <a:ext uri="{FF2B5EF4-FFF2-40B4-BE49-F238E27FC236}">
              <a16:creationId xmlns:a16="http://schemas.microsoft.com/office/drawing/2014/main" id="{6280ACBC-A8B8-476E-842A-9DB8B8B95BF7}"/>
            </a:ext>
          </a:extLst>
        </xdr:cNvPr>
        <xdr:cNvSpPr txBox="1">
          <a:spLocks noChangeArrowheads="1"/>
        </xdr:cNvSpPr>
      </xdr:nvSpPr>
      <xdr:spPr bwMode="auto">
        <a:xfrm>
          <a:off x="9194089" y="10483339"/>
          <a:ext cx="687183" cy="2372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18</xdr:col>
      <xdr:colOff>42916</xdr:colOff>
      <xdr:row>54</xdr:row>
      <xdr:rowOff>8310</xdr:rowOff>
    </xdr:from>
    <xdr:to>
      <xdr:col>21</xdr:col>
      <xdr:colOff>678</xdr:colOff>
      <xdr:row>55</xdr:row>
      <xdr:rowOff>4847</xdr:rowOff>
    </xdr:to>
    <xdr:sp macro="" textlink="">
      <xdr:nvSpPr>
        <xdr:cNvPr id="46" name="TB_ITMGRP">
          <a:extLst>
            <a:ext uri="{FF2B5EF4-FFF2-40B4-BE49-F238E27FC236}">
              <a16:creationId xmlns:a16="http://schemas.microsoft.com/office/drawing/2014/main" id="{85EF6397-5860-45B5-8080-C7751F621B3A}"/>
            </a:ext>
          </a:extLst>
        </xdr:cNvPr>
        <xdr:cNvSpPr txBox="1">
          <a:spLocks noChangeArrowheads="1"/>
        </xdr:cNvSpPr>
      </xdr:nvSpPr>
      <xdr:spPr bwMode="auto">
        <a:xfrm>
          <a:off x="8890583" y="10295310"/>
          <a:ext cx="1079595" cy="18703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12</xdr:col>
      <xdr:colOff>464286</xdr:colOff>
      <xdr:row>54</xdr:row>
      <xdr:rowOff>79737</xdr:rowOff>
    </xdr:from>
    <xdr:to>
      <xdr:col>15</xdr:col>
      <xdr:colOff>340089</xdr:colOff>
      <xdr:row>55</xdr:row>
      <xdr:rowOff>107817</xdr:rowOff>
    </xdr:to>
    <xdr:sp macro="" textlink="">
      <xdr:nvSpPr>
        <xdr:cNvPr id="47" name="TB_MUSTERI">
          <a:extLst>
            <a:ext uri="{FF2B5EF4-FFF2-40B4-BE49-F238E27FC236}">
              <a16:creationId xmlns:a16="http://schemas.microsoft.com/office/drawing/2014/main" id="{2B41C746-D2BE-4FC6-A9DA-650BC878FBF2}"/>
            </a:ext>
          </a:extLst>
        </xdr:cNvPr>
        <xdr:cNvSpPr txBox="1">
          <a:spLocks noChangeArrowheads="1"/>
        </xdr:cNvSpPr>
      </xdr:nvSpPr>
      <xdr:spPr bwMode="auto">
        <a:xfrm>
          <a:off x="6369786" y="10366737"/>
          <a:ext cx="1310903" cy="21858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000" tIns="0" rIns="18000" bIns="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FuturaA Bk BT"/>
            </a:rPr>
            <a:t>overlap table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21</xdr:col>
      <xdr:colOff>0</xdr:colOff>
      <xdr:row>64</xdr:row>
      <xdr:rowOff>0</xdr:rowOff>
    </xdr:to>
    <xdr:grpSp>
      <xdr:nvGrpSpPr>
        <xdr:cNvPr id="2" name="Group 115">
          <a:extLst>
            <a:ext uri="{FF2B5EF4-FFF2-40B4-BE49-F238E27FC236}">
              <a16:creationId xmlns:a16="http://schemas.microsoft.com/office/drawing/2014/main" id="{35B70FFC-05E0-463B-B7AD-BEFE7C996FE1}"/>
            </a:ext>
          </a:extLst>
        </xdr:cNvPr>
        <xdr:cNvGrpSpPr>
          <a:grpSpLocks/>
        </xdr:cNvGrpSpPr>
      </xdr:nvGrpSpPr>
      <xdr:grpSpPr bwMode="auto">
        <a:xfrm>
          <a:off x="3375623" y="10145276"/>
          <a:ext cx="6552464" cy="2105622"/>
          <a:chOff x="192" y="909"/>
          <a:chExt cx="529" cy="193"/>
        </a:xfrm>
      </xdr:grpSpPr>
      <xdr:sp macro="" textlink="">
        <xdr:nvSpPr>
          <xdr:cNvPr id="3" name="Rectangle 116">
            <a:extLst>
              <a:ext uri="{FF2B5EF4-FFF2-40B4-BE49-F238E27FC236}">
                <a16:creationId xmlns:a16="http://schemas.microsoft.com/office/drawing/2014/main" id="{7985E2E1-8BC7-44AE-A5DE-D3AAF82E93D2}"/>
              </a:ext>
            </a:extLst>
          </xdr:cNvPr>
          <xdr:cNvSpPr>
            <a:spLocks noChangeArrowheads="1"/>
          </xdr:cNvSpPr>
        </xdr:nvSpPr>
        <xdr:spPr bwMode="auto">
          <a:xfrm>
            <a:off x="192" y="909"/>
            <a:ext cx="529" cy="19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Line 117">
            <a:extLst>
              <a:ext uri="{FF2B5EF4-FFF2-40B4-BE49-F238E27FC236}">
                <a16:creationId xmlns:a16="http://schemas.microsoft.com/office/drawing/2014/main" id="{54A042C2-79BF-4236-A9A9-146F936AA86E}"/>
              </a:ext>
            </a:extLst>
          </xdr:cNvPr>
          <xdr:cNvSpPr>
            <a:spLocks noChangeShapeType="1"/>
          </xdr:cNvSpPr>
        </xdr:nvSpPr>
        <xdr:spPr bwMode="auto">
          <a:xfrm>
            <a:off x="635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8">
            <a:extLst>
              <a:ext uri="{FF2B5EF4-FFF2-40B4-BE49-F238E27FC236}">
                <a16:creationId xmlns:a16="http://schemas.microsoft.com/office/drawing/2014/main" id="{FA18C1A4-77B8-4DAD-9BA4-366C16B1285A}"/>
              </a:ext>
            </a:extLst>
          </xdr:cNvPr>
          <xdr:cNvSpPr>
            <a:spLocks noChangeShapeType="1"/>
          </xdr:cNvSpPr>
        </xdr:nvSpPr>
        <xdr:spPr bwMode="auto">
          <a:xfrm>
            <a:off x="192" y="970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119">
            <a:extLst>
              <a:ext uri="{FF2B5EF4-FFF2-40B4-BE49-F238E27FC236}">
                <a16:creationId xmlns:a16="http://schemas.microsoft.com/office/drawing/2014/main" id="{0B33EF92-CB4D-439B-AEEF-A31EAF9F76AC}"/>
              </a:ext>
            </a:extLst>
          </xdr:cNvPr>
          <xdr:cNvSpPr>
            <a:spLocks noChangeShapeType="1"/>
          </xdr:cNvSpPr>
        </xdr:nvSpPr>
        <xdr:spPr bwMode="auto">
          <a:xfrm>
            <a:off x="192" y="1034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20">
            <a:extLst>
              <a:ext uri="{FF2B5EF4-FFF2-40B4-BE49-F238E27FC236}">
                <a16:creationId xmlns:a16="http://schemas.microsoft.com/office/drawing/2014/main" id="{590E0883-07E7-42B4-B724-09A024DAB7C7}"/>
              </a:ext>
            </a:extLst>
          </xdr:cNvPr>
          <xdr:cNvSpPr>
            <a:spLocks noChangeShapeType="1"/>
          </xdr:cNvSpPr>
        </xdr:nvSpPr>
        <xdr:spPr bwMode="auto">
          <a:xfrm>
            <a:off x="349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1">
            <a:extLst>
              <a:ext uri="{FF2B5EF4-FFF2-40B4-BE49-F238E27FC236}">
                <a16:creationId xmlns:a16="http://schemas.microsoft.com/office/drawing/2014/main" id="{0A22F844-8C21-44A5-804A-DE04BA6FA602}"/>
              </a:ext>
            </a:extLst>
          </xdr:cNvPr>
          <xdr:cNvSpPr>
            <a:spLocks noChangeShapeType="1"/>
          </xdr:cNvSpPr>
        </xdr:nvSpPr>
        <xdr:spPr bwMode="auto">
          <a:xfrm>
            <a:off x="263" y="909"/>
            <a:ext cx="0" cy="6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2">
            <a:extLst>
              <a:ext uri="{FF2B5EF4-FFF2-40B4-BE49-F238E27FC236}">
                <a16:creationId xmlns:a16="http://schemas.microsoft.com/office/drawing/2014/main" id="{E44BE8E2-E222-470F-A247-D6C3155FB4F2}"/>
              </a:ext>
            </a:extLst>
          </xdr:cNvPr>
          <xdr:cNvSpPr>
            <a:spLocks noChangeShapeType="1"/>
          </xdr:cNvSpPr>
        </xdr:nvSpPr>
        <xdr:spPr bwMode="auto">
          <a:xfrm>
            <a:off x="349" y="1077"/>
            <a:ext cx="2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23">
            <a:extLst>
              <a:ext uri="{FF2B5EF4-FFF2-40B4-BE49-F238E27FC236}">
                <a16:creationId xmlns:a16="http://schemas.microsoft.com/office/drawing/2014/main" id="{4FE9AB76-D7D8-40BE-8CD7-DE3F7CD04C6A}"/>
              </a:ext>
            </a:extLst>
          </xdr:cNvPr>
          <xdr:cNvSpPr>
            <a:spLocks noChangeShapeType="1"/>
          </xdr:cNvSpPr>
        </xdr:nvSpPr>
        <xdr:spPr bwMode="auto">
          <a:xfrm>
            <a:off x="493" y="1077"/>
            <a:ext cx="0" cy="2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Text Box 124">
            <a:extLst>
              <a:ext uri="{FF2B5EF4-FFF2-40B4-BE49-F238E27FC236}">
                <a16:creationId xmlns:a16="http://schemas.microsoft.com/office/drawing/2014/main" id="{332BC11B-D53F-4CAB-B5B4-85774F2560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9" y="1034"/>
            <a:ext cx="38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Sh.No</a:t>
            </a:r>
          </a:p>
        </xdr:txBody>
      </xdr:sp>
      <xdr:sp macro="" textlink="">
        <xdr:nvSpPr>
          <xdr:cNvPr id="12" name="Text Box 125">
            <a:extLst>
              <a:ext uri="{FF2B5EF4-FFF2-40B4-BE49-F238E27FC236}">
                <a16:creationId xmlns:a16="http://schemas.microsoft.com/office/drawing/2014/main" id="{25497E78-A157-4989-9B91-FA08D0A62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7" y="1034"/>
            <a:ext cx="37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Sheet</a:t>
            </a:r>
          </a:p>
        </xdr:txBody>
      </xdr:sp>
      <xdr:sp macro="" textlink="">
        <xdr:nvSpPr>
          <xdr:cNvPr id="13" name="Text Box 126">
            <a:extLst>
              <a:ext uri="{FF2B5EF4-FFF2-40B4-BE49-F238E27FC236}">
                <a16:creationId xmlns:a16="http://schemas.microsoft.com/office/drawing/2014/main" id="{7656D383-9E66-4C5B-B1A5-B7095D50C0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5" y="909"/>
            <a:ext cx="85" cy="34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127">
            <a:extLst>
              <a:ext uri="{FF2B5EF4-FFF2-40B4-BE49-F238E27FC236}">
                <a16:creationId xmlns:a16="http://schemas.microsoft.com/office/drawing/2014/main" id="{E7706BF1-47E4-4F2D-914E-4A3DAC4CB4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0" y="910"/>
            <a:ext cx="74" cy="14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ITEM GROUP</a:t>
            </a:r>
          </a:p>
        </xdr:txBody>
      </xdr:sp>
      <xdr:sp macro="" textlink="">
        <xdr:nvSpPr>
          <xdr:cNvPr id="15" name="Text Box 128">
            <a:extLst>
              <a:ext uri="{FF2B5EF4-FFF2-40B4-BE49-F238E27FC236}">
                <a16:creationId xmlns:a16="http://schemas.microsoft.com/office/drawing/2014/main" id="{CBD828FD-2428-4A07-BFE7-EE1F2774A4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1037"/>
            <a:ext cx="84" cy="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Drawing No:</a:t>
            </a:r>
          </a:p>
        </xdr:txBody>
      </xdr:sp>
      <xdr:sp macro="" textlink="">
        <xdr:nvSpPr>
          <xdr:cNvPr id="16" name="Text Box 129">
            <a:extLst>
              <a:ext uri="{FF2B5EF4-FFF2-40B4-BE49-F238E27FC236}">
                <a16:creationId xmlns:a16="http://schemas.microsoft.com/office/drawing/2014/main" id="{F447F927-DC67-41CC-A052-AD17F30980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53"/>
            <a:ext cx="66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Project No:</a:t>
            </a:r>
          </a:p>
        </xdr:txBody>
      </xdr:sp>
      <xdr:sp macro="" textlink="">
        <xdr:nvSpPr>
          <xdr:cNvPr id="17" name="Line 130">
            <a:extLst>
              <a:ext uri="{FF2B5EF4-FFF2-40B4-BE49-F238E27FC236}">
                <a16:creationId xmlns:a16="http://schemas.microsoft.com/office/drawing/2014/main" id="{A9A6FD7E-4EEB-42C2-B1FF-E6888E9319CB}"/>
              </a:ext>
            </a:extLst>
          </xdr:cNvPr>
          <xdr:cNvSpPr>
            <a:spLocks noChangeShapeType="1"/>
          </xdr:cNvSpPr>
        </xdr:nvSpPr>
        <xdr:spPr bwMode="auto">
          <a:xfrm>
            <a:off x="237" y="970"/>
            <a:ext cx="0" cy="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31">
            <a:extLst>
              <a:ext uri="{FF2B5EF4-FFF2-40B4-BE49-F238E27FC236}">
                <a16:creationId xmlns:a16="http://schemas.microsoft.com/office/drawing/2014/main" id="{334B3EF4-3146-4BD1-B59A-AF8A82515568}"/>
              </a:ext>
            </a:extLst>
          </xdr:cNvPr>
          <xdr:cNvSpPr>
            <a:spLocks noChangeShapeType="1"/>
          </xdr:cNvSpPr>
        </xdr:nvSpPr>
        <xdr:spPr bwMode="auto">
          <a:xfrm>
            <a:off x="192" y="986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32">
            <a:extLst>
              <a:ext uri="{FF2B5EF4-FFF2-40B4-BE49-F238E27FC236}">
                <a16:creationId xmlns:a16="http://schemas.microsoft.com/office/drawing/2014/main" id="{1F36B25E-C010-4DF6-934B-556EEDDEBE4E}"/>
              </a:ext>
            </a:extLst>
          </xdr:cNvPr>
          <xdr:cNvSpPr>
            <a:spLocks noChangeShapeType="1"/>
          </xdr:cNvSpPr>
        </xdr:nvSpPr>
        <xdr:spPr bwMode="auto">
          <a:xfrm>
            <a:off x="192" y="1002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33">
            <a:extLst>
              <a:ext uri="{FF2B5EF4-FFF2-40B4-BE49-F238E27FC236}">
                <a16:creationId xmlns:a16="http://schemas.microsoft.com/office/drawing/2014/main" id="{978E96B1-28A0-45B7-A220-C54B5AFCF8D2}"/>
              </a:ext>
            </a:extLst>
          </xdr:cNvPr>
          <xdr:cNvSpPr>
            <a:spLocks noChangeShapeType="1"/>
          </xdr:cNvSpPr>
        </xdr:nvSpPr>
        <xdr:spPr bwMode="auto">
          <a:xfrm>
            <a:off x="192" y="1018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Text Box 134">
            <a:extLst>
              <a:ext uri="{FF2B5EF4-FFF2-40B4-BE49-F238E27FC236}">
                <a16:creationId xmlns:a16="http://schemas.microsoft.com/office/drawing/2014/main" id="{665ED796-C3E6-42DC-9B99-A1EDC459C7F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970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Date</a:t>
            </a:r>
          </a:p>
        </xdr:txBody>
      </xdr:sp>
      <xdr:sp macro="" textlink="">
        <xdr:nvSpPr>
          <xdr:cNvPr id="22" name="Text Box 135">
            <a:extLst>
              <a:ext uri="{FF2B5EF4-FFF2-40B4-BE49-F238E27FC236}">
                <a16:creationId xmlns:a16="http://schemas.microsoft.com/office/drawing/2014/main" id="{01ADCF09-6EC3-4D54-8B8F-712E513999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986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Group</a:t>
            </a:r>
          </a:p>
        </xdr:txBody>
      </xdr:sp>
      <xdr:sp macro="" textlink="">
        <xdr:nvSpPr>
          <xdr:cNvPr id="23" name="Text Box 136">
            <a:extLst>
              <a:ext uri="{FF2B5EF4-FFF2-40B4-BE49-F238E27FC236}">
                <a16:creationId xmlns:a16="http://schemas.microsoft.com/office/drawing/2014/main" id="{F3B0CB79-C793-444B-B4F3-A5157F0565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1003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FuturaA Bk BT"/>
              </a:rPr>
              <a:t>Prepared</a:t>
            </a:r>
          </a:p>
        </xdr:txBody>
      </xdr:sp>
      <xdr:sp macro="" textlink="">
        <xdr:nvSpPr>
          <xdr:cNvPr id="24" name="Text Box 137">
            <a:extLst>
              <a:ext uri="{FF2B5EF4-FFF2-40B4-BE49-F238E27FC236}">
                <a16:creationId xmlns:a16="http://schemas.microsoft.com/office/drawing/2014/main" id="{7008334E-B37D-40D6-92EE-A3A87FA328C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1017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Checked</a:t>
            </a:r>
          </a:p>
        </xdr:txBody>
      </xdr:sp>
      <xdr:sp macro="" textlink="">
        <xdr:nvSpPr>
          <xdr:cNvPr id="25" name="Text Box 138">
            <a:extLst>
              <a:ext uri="{FF2B5EF4-FFF2-40B4-BE49-F238E27FC236}">
                <a16:creationId xmlns:a16="http://schemas.microsoft.com/office/drawing/2014/main" id="{DCAD0E12-E9B8-4B71-964A-7FE45BB2CA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" y="1043"/>
            <a:ext cx="144" cy="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FuturaA Bk BT"/>
            </a:endParaRPr>
          </a:p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26" name="Text Box 139">
            <a:extLst>
              <a:ext uri="{FF2B5EF4-FFF2-40B4-BE49-F238E27FC236}">
                <a16:creationId xmlns:a16="http://schemas.microsoft.com/office/drawing/2014/main" id="{556F211A-62DA-49E0-AA88-52A61FF9A7A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14"/>
            <a:ext cx="73" cy="1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Description:</a:t>
            </a:r>
          </a:p>
        </xdr:txBody>
      </xdr:sp>
      <xdr:sp macro="" textlink="">
        <xdr:nvSpPr>
          <xdr:cNvPr id="27" name="Text Box 140">
            <a:extLst>
              <a:ext uri="{FF2B5EF4-FFF2-40B4-BE49-F238E27FC236}">
                <a16:creationId xmlns:a16="http://schemas.microsoft.com/office/drawing/2014/main" id="{9D8A1124-4F69-4D84-8CB6-E84A506B4B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6" y="912"/>
            <a:ext cx="7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Approved by</a:t>
            </a:r>
          </a:p>
        </xdr:txBody>
      </xdr:sp>
      <xdr:sp macro="" textlink="">
        <xdr:nvSpPr>
          <xdr:cNvPr id="28" name="Text Box 141">
            <a:extLst>
              <a:ext uri="{FF2B5EF4-FFF2-40B4-BE49-F238E27FC236}">
                <a16:creationId xmlns:a16="http://schemas.microsoft.com/office/drawing/2014/main" id="{526E4221-6EA7-499A-8D43-BDB45C7E42B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2" y="973"/>
            <a:ext cx="33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Scale</a:t>
            </a:r>
          </a:p>
        </xdr:txBody>
      </xdr:sp>
      <xdr:sp macro="" textlink="">
        <xdr:nvSpPr>
          <xdr:cNvPr id="29" name="Text Box 143">
            <a:extLst>
              <a:ext uri="{FF2B5EF4-FFF2-40B4-BE49-F238E27FC236}">
                <a16:creationId xmlns:a16="http://schemas.microsoft.com/office/drawing/2014/main" id="{D7714AD8-0807-423D-B014-6CF288A20D9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3" y="1077"/>
            <a:ext cx="55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Replaces Drawing No.:</a:t>
            </a:r>
          </a:p>
        </xdr:txBody>
      </xdr:sp>
      <xdr:sp macro="" textlink="">
        <xdr:nvSpPr>
          <xdr:cNvPr id="30" name="Text Box 144">
            <a:extLst>
              <a:ext uri="{FF2B5EF4-FFF2-40B4-BE49-F238E27FC236}">
                <a16:creationId xmlns:a16="http://schemas.microsoft.com/office/drawing/2014/main" id="{0FD73DD3-87FE-43B4-B28D-607C504ABAA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9" y="1077"/>
            <a:ext cx="54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Canceled by Drawing No:</a:t>
            </a:r>
          </a:p>
        </xdr:txBody>
      </xdr:sp>
      <xdr:sp macro="" textlink="">
        <xdr:nvSpPr>
          <xdr:cNvPr id="31" name="Rectangle 145">
            <a:extLst>
              <a:ext uri="{FF2B5EF4-FFF2-40B4-BE49-F238E27FC236}">
                <a16:creationId xmlns:a16="http://schemas.microsoft.com/office/drawing/2014/main" id="{69EE5BD3-E2FD-4DE1-A607-E4D7FD8432D1}"/>
              </a:ext>
            </a:extLst>
          </xdr:cNvPr>
          <xdr:cNvSpPr>
            <a:spLocks noChangeArrowheads="1"/>
          </xdr:cNvSpPr>
        </xdr:nvSpPr>
        <xdr:spPr bwMode="auto">
          <a:xfrm>
            <a:off x="559" y="1052"/>
            <a:ext cx="38" cy="2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TB_SAYAD">
            <a:extLst>
              <a:ext uri="{FF2B5EF4-FFF2-40B4-BE49-F238E27FC236}">
                <a16:creationId xmlns:a16="http://schemas.microsoft.com/office/drawing/2014/main" id="{6B1CCF24-73F4-4A82-93EA-AD3E900B2D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6" y="1056"/>
            <a:ext cx="20" cy="20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33" name="TB_SAYNO">
            <a:extLst>
              <a:ext uri="{FF2B5EF4-FFF2-40B4-BE49-F238E27FC236}">
                <a16:creationId xmlns:a16="http://schemas.microsoft.com/office/drawing/2014/main" id="{DF716BD6-815E-4220-BD83-8ADD6D9AF4A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6" y="1056"/>
            <a:ext cx="24" cy="16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4</a:t>
            </a:r>
          </a:p>
        </xdr:txBody>
      </xdr:sp>
      <xdr:sp macro="" textlink="">
        <xdr:nvSpPr>
          <xdr:cNvPr id="34" name="TB_EITMG">
            <a:extLst>
              <a:ext uri="{FF2B5EF4-FFF2-40B4-BE49-F238E27FC236}">
                <a16:creationId xmlns:a16="http://schemas.microsoft.com/office/drawing/2014/main" id="{136CD133-0AD2-4783-962F-9AF4CC298FE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" y="948"/>
            <a:ext cx="59" cy="1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TB_PROJE">
            <a:extLst>
              <a:ext uri="{FF2B5EF4-FFF2-40B4-BE49-F238E27FC236}">
                <a16:creationId xmlns:a16="http://schemas.microsoft.com/office/drawing/2014/main" id="{6C873EFB-CD6E-4EC4-95C0-7D0EAF955C2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2" y="952"/>
            <a:ext cx="175" cy="1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" name="TB_MUSTERI">
            <a:extLst>
              <a:ext uri="{FF2B5EF4-FFF2-40B4-BE49-F238E27FC236}">
                <a16:creationId xmlns:a16="http://schemas.microsoft.com/office/drawing/2014/main" id="{97B1FBC6-7354-4C3F-9002-562ACB6206E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" y="915"/>
            <a:ext cx="101" cy="1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200" b="1" i="0" u="none" strike="noStrike" baseline="0">
                <a:solidFill>
                  <a:srgbClr val="000000"/>
                </a:solidFill>
                <a:latin typeface="FuturaA Bk BT"/>
              </a:rPr>
              <a:t>CORE ANALYSIS</a:t>
            </a:r>
          </a:p>
        </xdr:txBody>
      </xdr:sp>
      <xdr:sp macro="" textlink="">
        <xdr:nvSpPr>
          <xdr:cNvPr id="37" name="TB_DATE">
            <a:extLst>
              <a:ext uri="{FF2B5EF4-FFF2-40B4-BE49-F238E27FC236}">
                <a16:creationId xmlns:a16="http://schemas.microsoft.com/office/drawing/2014/main" id="{7F28BC6C-9A0F-4E5E-80E8-2018C597AC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" y="971"/>
            <a:ext cx="92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15.03.2020</a:t>
            </a:r>
          </a:p>
        </xdr:txBody>
      </xdr:sp>
      <xdr:sp macro="" textlink="">
        <xdr:nvSpPr>
          <xdr:cNvPr id="38" name="Text Box 152">
            <a:extLst>
              <a:ext uri="{FF2B5EF4-FFF2-40B4-BE49-F238E27FC236}">
                <a16:creationId xmlns:a16="http://schemas.microsoft.com/office/drawing/2014/main" id="{4883A577-67F2-458D-A28F-F2040A3F6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0" y="987"/>
            <a:ext cx="92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9" name="TB_ISIM">
            <a:extLst>
              <a:ext uri="{FF2B5EF4-FFF2-40B4-BE49-F238E27FC236}">
                <a16:creationId xmlns:a16="http://schemas.microsoft.com/office/drawing/2014/main" id="{722152F5-A0FE-49D6-A8D9-0726416048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1003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0" name="TB_KONTR">
            <a:extLst>
              <a:ext uri="{FF2B5EF4-FFF2-40B4-BE49-F238E27FC236}">
                <a16:creationId xmlns:a16="http://schemas.microsoft.com/office/drawing/2014/main" id="{74A41598-107A-43BC-B1CE-828A72BC2B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9" y="1017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1" name="TB_ITMGRP">
            <a:extLst>
              <a:ext uri="{FF2B5EF4-FFF2-40B4-BE49-F238E27FC236}">
                <a16:creationId xmlns:a16="http://schemas.microsoft.com/office/drawing/2014/main" id="{82AC21F1-9A65-4A16-8874-2CD39E35CE6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9" y="927"/>
            <a:ext cx="77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2" name="TB_RSMNO">
            <a:extLst>
              <a:ext uri="{FF2B5EF4-FFF2-40B4-BE49-F238E27FC236}">
                <a16:creationId xmlns:a16="http://schemas.microsoft.com/office/drawing/2014/main" id="{85A648F7-6BE3-4C7D-A560-A1AB8FF3EC3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" y="1047"/>
            <a:ext cx="178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36576" bIns="0" anchor="t" upright="1"/>
          <a:lstStyle/>
          <a:p>
            <a:pPr algn="ct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Analysis of Core Drawing</a:t>
            </a:r>
          </a:p>
        </xdr:txBody>
      </xdr:sp>
    </xdr:grpSp>
    <xdr:clientData/>
  </xdr:twoCellAnchor>
  <xdr:twoCellAnchor>
    <xdr:from>
      <xdr:col>11</xdr:col>
      <xdr:colOff>357517</xdr:colOff>
      <xdr:row>57</xdr:row>
      <xdr:rowOff>3095</xdr:rowOff>
    </xdr:from>
    <xdr:to>
      <xdr:col>17</xdr:col>
      <xdr:colOff>1030</xdr:colOff>
      <xdr:row>60</xdr:row>
      <xdr:rowOff>1183</xdr:rowOff>
    </xdr:to>
    <xdr:sp macro="" textlink="">
      <xdr:nvSpPr>
        <xdr:cNvPr id="43" name="TB_RSMADI">
          <a:extLst>
            <a:ext uri="{FF2B5EF4-FFF2-40B4-BE49-F238E27FC236}">
              <a16:creationId xmlns:a16="http://schemas.microsoft.com/office/drawing/2014/main" id="{CC4CAFDA-9A01-4360-AB06-BB568C8D3A9E}"/>
            </a:ext>
          </a:extLst>
        </xdr:cNvPr>
        <xdr:cNvSpPr txBox="1">
          <a:spLocks noChangeArrowheads="1"/>
        </xdr:cNvSpPr>
      </xdr:nvSpPr>
      <xdr:spPr bwMode="auto">
        <a:xfrm>
          <a:off x="5619550" y="10861595"/>
          <a:ext cx="2632247" cy="5695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CORE PRODUCTION MANAGEMENT SYSTEM</a:t>
          </a: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134853</xdr:colOff>
      <xdr:row>57</xdr:row>
      <xdr:rowOff>137294</xdr:rowOff>
    </xdr:from>
    <xdr:to>
      <xdr:col>19</xdr:col>
      <xdr:colOff>405849</xdr:colOff>
      <xdr:row>58</xdr:row>
      <xdr:rowOff>190332</xdr:rowOff>
    </xdr:to>
    <xdr:sp macro="" textlink="">
      <xdr:nvSpPr>
        <xdr:cNvPr id="44" name="TB_RSMNO">
          <a:extLst>
            <a:ext uri="{FF2B5EF4-FFF2-40B4-BE49-F238E27FC236}">
              <a16:creationId xmlns:a16="http://schemas.microsoft.com/office/drawing/2014/main" id="{27B1030F-B441-4320-BFA5-FE43EB6A7BEB}"/>
            </a:ext>
          </a:extLst>
        </xdr:cNvPr>
        <xdr:cNvSpPr txBox="1">
          <a:spLocks noChangeArrowheads="1"/>
        </xdr:cNvSpPr>
      </xdr:nvSpPr>
      <xdr:spPr bwMode="auto">
        <a:xfrm>
          <a:off x="8293223" y="10995794"/>
          <a:ext cx="718256" cy="2435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GCPM</a:t>
          </a:r>
        </a:p>
      </xdr:txBody>
    </xdr:sp>
    <xdr:clientData/>
  </xdr:twoCellAnchor>
  <xdr:twoCellAnchor>
    <xdr:from>
      <xdr:col>18</xdr:col>
      <xdr:colOff>346422</xdr:colOff>
      <xdr:row>55</xdr:row>
      <xdr:rowOff>5839</xdr:rowOff>
    </xdr:from>
    <xdr:to>
      <xdr:col>20</xdr:col>
      <xdr:colOff>81090</xdr:colOff>
      <xdr:row>56</xdr:row>
      <xdr:rowOff>52568</xdr:rowOff>
    </xdr:to>
    <xdr:sp macro="" textlink="">
      <xdr:nvSpPr>
        <xdr:cNvPr id="45" name="TB_EITMG">
          <a:extLst>
            <a:ext uri="{FF2B5EF4-FFF2-40B4-BE49-F238E27FC236}">
              <a16:creationId xmlns:a16="http://schemas.microsoft.com/office/drawing/2014/main" id="{653C7B76-6E83-4EFF-B18F-F39DEC1FDA78}"/>
            </a:ext>
          </a:extLst>
        </xdr:cNvPr>
        <xdr:cNvSpPr txBox="1">
          <a:spLocks noChangeArrowheads="1"/>
        </xdr:cNvSpPr>
      </xdr:nvSpPr>
      <xdr:spPr bwMode="auto">
        <a:xfrm>
          <a:off x="9075555" y="10483339"/>
          <a:ext cx="691402" cy="2372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18</xdr:col>
      <xdr:colOff>42916</xdr:colOff>
      <xdr:row>54</xdr:row>
      <xdr:rowOff>8310</xdr:rowOff>
    </xdr:from>
    <xdr:to>
      <xdr:col>20</xdr:col>
      <xdr:colOff>161325</xdr:colOff>
      <xdr:row>55</xdr:row>
      <xdr:rowOff>4847</xdr:rowOff>
    </xdr:to>
    <xdr:sp macro="" textlink="">
      <xdr:nvSpPr>
        <xdr:cNvPr id="46" name="TB_ITMGRP">
          <a:extLst>
            <a:ext uri="{FF2B5EF4-FFF2-40B4-BE49-F238E27FC236}">
              <a16:creationId xmlns:a16="http://schemas.microsoft.com/office/drawing/2014/main" id="{3A907D09-3193-4C38-B429-D87B120F164E}"/>
            </a:ext>
          </a:extLst>
        </xdr:cNvPr>
        <xdr:cNvSpPr txBox="1">
          <a:spLocks noChangeArrowheads="1"/>
        </xdr:cNvSpPr>
      </xdr:nvSpPr>
      <xdr:spPr bwMode="auto">
        <a:xfrm>
          <a:off x="8772049" y="10295310"/>
          <a:ext cx="1075143" cy="18703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13</xdr:col>
      <xdr:colOff>11504</xdr:colOff>
      <xdr:row>54</xdr:row>
      <xdr:rowOff>87099</xdr:rowOff>
    </xdr:from>
    <xdr:to>
      <xdr:col>15</xdr:col>
      <xdr:colOff>365918</xdr:colOff>
      <xdr:row>55</xdr:row>
      <xdr:rowOff>115179</xdr:rowOff>
    </xdr:to>
    <xdr:sp macro="" textlink="">
      <xdr:nvSpPr>
        <xdr:cNvPr id="47" name="TB_MUSTERI">
          <a:extLst>
            <a:ext uri="{FF2B5EF4-FFF2-40B4-BE49-F238E27FC236}">
              <a16:creationId xmlns:a16="http://schemas.microsoft.com/office/drawing/2014/main" id="{718D647D-9B54-4557-9F8C-1311BC0B32EF}"/>
            </a:ext>
          </a:extLst>
        </xdr:cNvPr>
        <xdr:cNvSpPr txBox="1">
          <a:spLocks noChangeArrowheads="1"/>
        </xdr:cNvSpPr>
      </xdr:nvSpPr>
      <xdr:spPr bwMode="auto">
        <a:xfrm>
          <a:off x="6230271" y="10374099"/>
          <a:ext cx="1429680" cy="21858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000" tIns="0" rIns="18000" bIns="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FuturaA Bk BT"/>
            </a:rPr>
            <a:t>Item 1-11</a:t>
          </a:r>
        </a:p>
      </xdr:txBody>
    </xdr:sp>
    <xdr:clientData/>
  </xdr:twoCellAnchor>
  <xdr:twoCellAnchor>
    <xdr:from>
      <xdr:col>1</xdr:col>
      <xdr:colOff>389283</xdr:colOff>
      <xdr:row>1</xdr:row>
      <xdr:rowOff>182218</xdr:rowOff>
    </xdr:from>
    <xdr:to>
      <xdr:col>2</xdr:col>
      <xdr:colOff>361121</xdr:colOff>
      <xdr:row>16</xdr:row>
      <xdr:rowOff>182218</xdr:rowOff>
    </xdr:to>
    <xdr:grpSp>
      <xdr:nvGrpSpPr>
        <xdr:cNvPr id="48" name="Gruppieren 2">
          <a:extLst>
            <a:ext uri="{FF2B5EF4-FFF2-40B4-BE49-F238E27FC236}">
              <a16:creationId xmlns:a16="http://schemas.microsoft.com/office/drawing/2014/main" id="{23474800-DB84-41F9-B465-0063A2D602E7}"/>
            </a:ext>
          </a:extLst>
        </xdr:cNvPr>
        <xdr:cNvGrpSpPr>
          <a:grpSpLocks/>
        </xdr:cNvGrpSpPr>
      </xdr:nvGrpSpPr>
      <xdr:grpSpPr bwMode="auto">
        <a:xfrm>
          <a:off x="871515" y="373638"/>
          <a:ext cx="454069" cy="2871304"/>
          <a:chOff x="774374" y="353238"/>
          <a:chExt cx="355304" cy="2833485"/>
        </a:xfrm>
      </xdr:grpSpPr>
      <xdr:sp macro="" textlink="">
        <xdr:nvSpPr>
          <xdr:cNvPr id="49" name="Freeform 20">
            <a:extLst>
              <a:ext uri="{FF2B5EF4-FFF2-40B4-BE49-F238E27FC236}">
                <a16:creationId xmlns:a16="http://schemas.microsoft.com/office/drawing/2014/main" id="{3B4BA5D6-C6F9-4002-AE96-BEA3EC24BC71}"/>
              </a:ext>
            </a:extLst>
          </xdr:cNvPr>
          <xdr:cNvSpPr>
            <a:spLocks/>
          </xdr:cNvSpPr>
        </xdr:nvSpPr>
        <xdr:spPr bwMode="auto">
          <a:xfrm>
            <a:off x="774374" y="448082"/>
            <a:ext cx="329875" cy="2738641"/>
          </a:xfrm>
          <a:custGeom>
            <a:avLst/>
            <a:gdLst>
              <a:gd name="T0" fmla="*/ 0 w 33"/>
              <a:gd name="T1" fmla="*/ 0 h 271"/>
              <a:gd name="T2" fmla="*/ 2147483647 w 33"/>
              <a:gd name="T3" fmla="*/ 2147483647 h 271"/>
              <a:gd name="T4" fmla="*/ 2147483647 w 33"/>
              <a:gd name="T5" fmla="*/ 2147483647 h 271"/>
              <a:gd name="T6" fmla="*/ 0 w 33"/>
              <a:gd name="T7" fmla="*/ 2147483647 h 271"/>
              <a:gd name="T8" fmla="*/ 0 w 33"/>
              <a:gd name="T9" fmla="*/ 0 h 27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33" h="271">
                <a:moveTo>
                  <a:pt x="0" y="0"/>
                </a:moveTo>
                <a:lnTo>
                  <a:pt x="33" y="34"/>
                </a:lnTo>
                <a:lnTo>
                  <a:pt x="33" y="237"/>
                </a:lnTo>
                <a:lnTo>
                  <a:pt x="0" y="271"/>
                </a:lnTo>
                <a:lnTo>
                  <a:pt x="0" y="0"/>
                </a:lnTo>
                <a:close/>
              </a:path>
            </a:pathLst>
          </a:custGeom>
          <a:solidFill>
            <a:srgbClr val="EAEAEA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0" name="Oval 43">
            <a:extLst>
              <a:ext uri="{FF2B5EF4-FFF2-40B4-BE49-F238E27FC236}">
                <a16:creationId xmlns:a16="http://schemas.microsoft.com/office/drawing/2014/main" id="{E00ECD10-D333-48B6-BFED-AD6816F2115C}"/>
              </a:ext>
            </a:extLst>
          </xdr:cNvPr>
          <xdr:cNvSpPr>
            <a:spLocks noChangeArrowheads="1"/>
          </xdr:cNvSpPr>
        </xdr:nvSpPr>
        <xdr:spPr bwMode="auto">
          <a:xfrm>
            <a:off x="901374" y="2620434"/>
            <a:ext cx="71641" cy="8434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2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</xdr:spPr>
      </xdr:sp>
      <xdr:sp macro="" textlink="">
        <xdr:nvSpPr>
          <xdr:cNvPr id="51" name="Oval 45">
            <a:extLst>
              <a:ext uri="{FF2B5EF4-FFF2-40B4-BE49-F238E27FC236}">
                <a16:creationId xmlns:a16="http://schemas.microsoft.com/office/drawing/2014/main" id="{77016C23-29F6-4D37-850A-457E8974201E}"/>
              </a:ext>
            </a:extLst>
          </xdr:cNvPr>
          <xdr:cNvSpPr>
            <a:spLocks noChangeArrowheads="1"/>
          </xdr:cNvSpPr>
        </xdr:nvSpPr>
        <xdr:spPr bwMode="auto">
          <a:xfrm>
            <a:off x="888674" y="1044005"/>
            <a:ext cx="84341" cy="889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2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</xdr:spPr>
      </xdr:sp>
      <xdr:sp macro="" textlink="">
        <xdr:nvSpPr>
          <xdr:cNvPr id="52" name="Line 70">
            <a:extLst>
              <a:ext uri="{FF2B5EF4-FFF2-40B4-BE49-F238E27FC236}">
                <a16:creationId xmlns:a16="http://schemas.microsoft.com/office/drawing/2014/main" id="{5DFEA143-7579-4ED4-9B15-E0B218E1ACD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935241" y="553916"/>
            <a:ext cx="0" cy="2548141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" name="Text Box 73">
            <a:extLst>
              <a:ext uri="{FF2B5EF4-FFF2-40B4-BE49-F238E27FC236}">
                <a16:creationId xmlns:a16="http://schemas.microsoft.com/office/drawing/2014/main" id="{4D0A5B41-7F9D-4BCD-9DFD-286DDED1CD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964588" y="1965176"/>
            <a:ext cx="165090" cy="16371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01</a:t>
            </a:r>
          </a:p>
        </xdr:txBody>
      </xdr:sp>
      <xdr:sp macro="" textlink="">
        <xdr:nvSpPr>
          <xdr:cNvPr id="54" name="Line 53">
            <a:extLst>
              <a:ext uri="{FF2B5EF4-FFF2-40B4-BE49-F238E27FC236}">
                <a16:creationId xmlns:a16="http://schemas.microsoft.com/office/drawing/2014/main" id="{217ECED3-420C-4A62-9876-5B8E545BD9F4}"/>
              </a:ext>
            </a:extLst>
          </xdr:cNvPr>
          <xdr:cNvSpPr>
            <a:spLocks noChangeShapeType="1"/>
          </xdr:cNvSpPr>
        </xdr:nvSpPr>
        <xdr:spPr bwMode="auto">
          <a:xfrm flipV="1">
            <a:off x="927488" y="353238"/>
            <a:ext cx="844" cy="197264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 type="triangle" w="sm" len="med"/>
            <a:tailEnd type="non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359097</xdr:colOff>
      <xdr:row>17</xdr:row>
      <xdr:rowOff>1656</xdr:rowOff>
    </xdr:from>
    <xdr:to>
      <xdr:col>2</xdr:col>
      <xdr:colOff>359097</xdr:colOff>
      <xdr:row>30</xdr:row>
      <xdr:rowOff>94789</xdr:rowOff>
    </xdr:to>
    <xdr:grpSp>
      <xdr:nvGrpSpPr>
        <xdr:cNvPr id="55" name="Gruppieren 3">
          <a:extLst>
            <a:ext uri="{FF2B5EF4-FFF2-40B4-BE49-F238E27FC236}">
              <a16:creationId xmlns:a16="http://schemas.microsoft.com/office/drawing/2014/main" id="{AF7BFC82-66BD-4C5C-B061-162B322F9558}"/>
            </a:ext>
          </a:extLst>
        </xdr:cNvPr>
        <xdr:cNvGrpSpPr>
          <a:grpSpLocks/>
        </xdr:cNvGrpSpPr>
      </xdr:nvGrpSpPr>
      <xdr:grpSpPr bwMode="auto">
        <a:xfrm>
          <a:off x="841329" y="3255801"/>
          <a:ext cx="482231" cy="2581597"/>
          <a:chOff x="628769" y="3217393"/>
          <a:chExt cx="602312" cy="3090956"/>
        </a:xfrm>
      </xdr:grpSpPr>
      <xdr:sp macro="" textlink="">
        <xdr:nvSpPr>
          <xdr:cNvPr id="56" name="Freeform 14">
            <a:extLst>
              <a:ext uri="{FF2B5EF4-FFF2-40B4-BE49-F238E27FC236}">
                <a16:creationId xmlns:a16="http://schemas.microsoft.com/office/drawing/2014/main" id="{47216111-6ABA-4975-AF6E-566E258D8328}"/>
              </a:ext>
            </a:extLst>
          </xdr:cNvPr>
          <xdr:cNvSpPr>
            <a:spLocks/>
          </xdr:cNvSpPr>
        </xdr:nvSpPr>
        <xdr:spPr bwMode="auto">
          <a:xfrm>
            <a:off x="651524" y="3576757"/>
            <a:ext cx="566857" cy="2574959"/>
          </a:xfrm>
          <a:custGeom>
            <a:avLst/>
            <a:gdLst>
              <a:gd name="T0" fmla="*/ 2147483647 w 58"/>
              <a:gd name="T1" fmla="*/ 0 h 256"/>
              <a:gd name="T2" fmla="*/ 0 w 58"/>
              <a:gd name="T3" fmla="*/ 2147483647 h 256"/>
              <a:gd name="T4" fmla="*/ 0 w 58"/>
              <a:gd name="T5" fmla="*/ 2147483647 h 256"/>
              <a:gd name="T6" fmla="*/ 2147483647 w 58"/>
              <a:gd name="T7" fmla="*/ 2147483647 h 256"/>
              <a:gd name="T8" fmla="*/ 2147483647 w 58"/>
              <a:gd name="T9" fmla="*/ 2147483647 h 256"/>
              <a:gd name="T10" fmla="*/ 2147483647 w 58"/>
              <a:gd name="T11" fmla="*/ 2147483647 h 256"/>
              <a:gd name="T12" fmla="*/ 2147483647 w 58"/>
              <a:gd name="T13" fmla="*/ 0 h 25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58" h="256">
                <a:moveTo>
                  <a:pt x="36" y="0"/>
                </a:moveTo>
                <a:lnTo>
                  <a:pt x="0" y="33"/>
                </a:lnTo>
                <a:lnTo>
                  <a:pt x="0" y="234"/>
                </a:lnTo>
                <a:lnTo>
                  <a:pt x="25" y="256"/>
                </a:lnTo>
                <a:lnTo>
                  <a:pt x="58" y="225"/>
                </a:lnTo>
                <a:lnTo>
                  <a:pt x="58" y="21"/>
                </a:lnTo>
                <a:lnTo>
                  <a:pt x="36" y="0"/>
                </a:lnTo>
                <a:close/>
              </a:path>
            </a:pathLst>
          </a:custGeom>
          <a:solidFill>
            <a:srgbClr val="EAEAEA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" name="Oval 15">
            <a:extLst>
              <a:ext uri="{FF2B5EF4-FFF2-40B4-BE49-F238E27FC236}">
                <a16:creationId xmlns:a16="http://schemas.microsoft.com/office/drawing/2014/main" id="{947ED04E-782F-4A2C-BEFE-E5F1E642FC24}"/>
              </a:ext>
            </a:extLst>
          </xdr:cNvPr>
          <xdr:cNvSpPr>
            <a:spLocks noChangeArrowheads="1"/>
          </xdr:cNvSpPr>
        </xdr:nvSpPr>
        <xdr:spPr bwMode="auto">
          <a:xfrm>
            <a:off x="892824" y="5616268"/>
            <a:ext cx="84257" cy="8466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2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</xdr:spPr>
      </xdr:sp>
      <xdr:sp macro="" textlink="">
        <xdr:nvSpPr>
          <xdr:cNvPr id="58" name="Oval 16">
            <a:extLst>
              <a:ext uri="{FF2B5EF4-FFF2-40B4-BE49-F238E27FC236}">
                <a16:creationId xmlns:a16="http://schemas.microsoft.com/office/drawing/2014/main" id="{E20A522B-6123-42A2-9F09-13D01F37C23E}"/>
              </a:ext>
            </a:extLst>
          </xdr:cNvPr>
          <xdr:cNvSpPr>
            <a:spLocks noChangeArrowheads="1"/>
          </xdr:cNvSpPr>
        </xdr:nvSpPr>
        <xdr:spPr bwMode="auto">
          <a:xfrm>
            <a:off x="880124" y="4019072"/>
            <a:ext cx="84257" cy="8466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2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</xdr:spPr>
      </xdr:sp>
      <xdr:sp macro="" textlink="">
        <xdr:nvSpPr>
          <xdr:cNvPr id="59" name="Line 29">
            <a:extLst>
              <a:ext uri="{FF2B5EF4-FFF2-40B4-BE49-F238E27FC236}">
                <a16:creationId xmlns:a16="http://schemas.microsoft.com/office/drawing/2014/main" id="{2E833E7B-3611-4CCE-A87A-16F3F3C5C905}"/>
              </a:ext>
            </a:extLst>
          </xdr:cNvPr>
          <xdr:cNvSpPr>
            <a:spLocks noChangeShapeType="1"/>
          </xdr:cNvSpPr>
        </xdr:nvSpPr>
        <xdr:spPr bwMode="auto">
          <a:xfrm>
            <a:off x="935157" y="3458223"/>
            <a:ext cx="0" cy="2850126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" name="Text Box 79">
            <a:extLst>
              <a:ext uri="{FF2B5EF4-FFF2-40B4-BE49-F238E27FC236}">
                <a16:creationId xmlns:a16="http://schemas.microsoft.com/office/drawing/2014/main" id="{AC08A599-B55B-485B-8C3B-5EDB8759BA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7402" y="4958920"/>
            <a:ext cx="229198" cy="13748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02</a:t>
            </a:r>
          </a:p>
        </xdr:txBody>
      </xdr:sp>
      <xdr:sp macro="" textlink="">
        <xdr:nvSpPr>
          <xdr:cNvPr id="61" name="Freeform 90">
            <a:extLst>
              <a:ext uri="{FF2B5EF4-FFF2-40B4-BE49-F238E27FC236}">
                <a16:creationId xmlns:a16="http://schemas.microsoft.com/office/drawing/2014/main" id="{5FD64507-E06C-464E-964B-1F4302A70976}"/>
              </a:ext>
            </a:extLst>
          </xdr:cNvPr>
          <xdr:cNvSpPr>
            <a:spLocks/>
          </xdr:cNvSpPr>
        </xdr:nvSpPr>
        <xdr:spPr bwMode="auto">
          <a:xfrm>
            <a:off x="651524" y="5191568"/>
            <a:ext cx="579557" cy="63500"/>
          </a:xfrm>
          <a:custGeom>
            <a:avLst/>
            <a:gdLst>
              <a:gd name="T0" fmla="*/ 0 w 65"/>
              <a:gd name="T1" fmla="*/ 2147483647 h 7"/>
              <a:gd name="T2" fmla="*/ 2147483647 w 65"/>
              <a:gd name="T3" fmla="*/ 0 h 7"/>
              <a:gd name="T4" fmla="*/ 2147483647 w 65"/>
              <a:gd name="T5" fmla="*/ 2147483647 h 7"/>
              <a:gd name="T6" fmla="*/ 2147483647 w 65"/>
              <a:gd name="T7" fmla="*/ 2147483647 h 7"/>
              <a:gd name="T8" fmla="*/ 2147483647 w 65"/>
              <a:gd name="T9" fmla="*/ 0 h 7"/>
              <a:gd name="T10" fmla="*/ 2147483647 w 65"/>
              <a:gd name="T11" fmla="*/ 2147483647 h 7"/>
              <a:gd name="T12" fmla="*/ 2147483647 w 65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65" h="7">
                <a:moveTo>
                  <a:pt x="0" y="3"/>
                </a:moveTo>
                <a:lnTo>
                  <a:pt x="7" y="0"/>
                </a:lnTo>
                <a:lnTo>
                  <a:pt x="16" y="1"/>
                </a:lnTo>
                <a:lnTo>
                  <a:pt x="27" y="5"/>
                </a:lnTo>
                <a:lnTo>
                  <a:pt x="40" y="0"/>
                </a:lnTo>
                <a:lnTo>
                  <a:pt x="56" y="7"/>
                </a:lnTo>
                <a:lnTo>
                  <a:pt x="65" y="1"/>
                </a:lnTo>
              </a:path>
            </a:pathLst>
          </a:custGeom>
          <a:noFill/>
          <a:ln w="1270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2" name="Line 93">
            <a:extLst>
              <a:ext uri="{FF2B5EF4-FFF2-40B4-BE49-F238E27FC236}">
                <a16:creationId xmlns:a16="http://schemas.microsoft.com/office/drawing/2014/main" id="{EA5A9870-29F2-4F08-AFE2-61CB268D325E}"/>
              </a:ext>
            </a:extLst>
          </xdr:cNvPr>
          <xdr:cNvSpPr>
            <a:spLocks noChangeShapeType="1"/>
          </xdr:cNvSpPr>
        </xdr:nvSpPr>
        <xdr:spPr bwMode="auto">
          <a:xfrm>
            <a:off x="833557" y="5208502"/>
            <a:ext cx="0" cy="883265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3" name="Text Box 94">
            <a:extLst>
              <a:ext uri="{FF2B5EF4-FFF2-40B4-BE49-F238E27FC236}">
                <a16:creationId xmlns:a16="http://schemas.microsoft.com/office/drawing/2014/main" id="{8664A398-CA72-481C-8651-7790E144920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28769" y="5366296"/>
            <a:ext cx="191887" cy="1323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03</a:t>
            </a:r>
          </a:p>
        </xdr:txBody>
      </xdr:sp>
      <xdr:sp macro="" textlink="">
        <xdr:nvSpPr>
          <xdr:cNvPr id="64" name="Text Box 96">
            <a:extLst>
              <a:ext uri="{FF2B5EF4-FFF2-40B4-BE49-F238E27FC236}">
                <a16:creationId xmlns:a16="http://schemas.microsoft.com/office/drawing/2014/main" id="{6092C6E2-31C6-4769-B06C-256AD59DA1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1883" y="5376479"/>
            <a:ext cx="197217" cy="13748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04</a:t>
            </a:r>
          </a:p>
        </xdr:txBody>
      </xdr:sp>
      <xdr:sp macro="" textlink="">
        <xdr:nvSpPr>
          <xdr:cNvPr id="65" name="Line 53">
            <a:extLst>
              <a:ext uri="{FF2B5EF4-FFF2-40B4-BE49-F238E27FC236}">
                <a16:creationId xmlns:a16="http://schemas.microsoft.com/office/drawing/2014/main" id="{CAC66B44-A588-47FA-9057-D6A879CEBCE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915732" y="3217393"/>
            <a:ext cx="0" cy="19965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 type="triangle" w="sm" len="med"/>
            <a:tailEnd type="non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21</xdr:col>
      <xdr:colOff>0</xdr:colOff>
      <xdr:row>64</xdr:row>
      <xdr:rowOff>0</xdr:rowOff>
    </xdr:to>
    <xdr:grpSp>
      <xdr:nvGrpSpPr>
        <xdr:cNvPr id="2" name="Group 115">
          <a:extLst>
            <a:ext uri="{FF2B5EF4-FFF2-40B4-BE49-F238E27FC236}">
              <a16:creationId xmlns:a16="http://schemas.microsoft.com/office/drawing/2014/main" id="{B872EEC0-AA3A-4978-A7D4-C62D755C34C0}"/>
            </a:ext>
          </a:extLst>
        </xdr:cNvPr>
        <xdr:cNvGrpSpPr>
          <a:grpSpLocks/>
        </xdr:cNvGrpSpPr>
      </xdr:nvGrpSpPr>
      <xdr:grpSpPr bwMode="auto">
        <a:xfrm>
          <a:off x="3375623" y="10145276"/>
          <a:ext cx="6434667" cy="2105622"/>
          <a:chOff x="192" y="909"/>
          <a:chExt cx="529" cy="193"/>
        </a:xfrm>
      </xdr:grpSpPr>
      <xdr:sp macro="" textlink="">
        <xdr:nvSpPr>
          <xdr:cNvPr id="3" name="Rectangle 116">
            <a:extLst>
              <a:ext uri="{FF2B5EF4-FFF2-40B4-BE49-F238E27FC236}">
                <a16:creationId xmlns:a16="http://schemas.microsoft.com/office/drawing/2014/main" id="{99553658-156E-4E5D-BA41-2CD23BBC75C1}"/>
              </a:ext>
            </a:extLst>
          </xdr:cNvPr>
          <xdr:cNvSpPr>
            <a:spLocks noChangeArrowheads="1"/>
          </xdr:cNvSpPr>
        </xdr:nvSpPr>
        <xdr:spPr bwMode="auto">
          <a:xfrm>
            <a:off x="192" y="909"/>
            <a:ext cx="529" cy="19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Line 117">
            <a:extLst>
              <a:ext uri="{FF2B5EF4-FFF2-40B4-BE49-F238E27FC236}">
                <a16:creationId xmlns:a16="http://schemas.microsoft.com/office/drawing/2014/main" id="{BDA24370-9E89-4F11-ACF6-79526A124B7A}"/>
              </a:ext>
            </a:extLst>
          </xdr:cNvPr>
          <xdr:cNvSpPr>
            <a:spLocks noChangeShapeType="1"/>
          </xdr:cNvSpPr>
        </xdr:nvSpPr>
        <xdr:spPr bwMode="auto">
          <a:xfrm>
            <a:off x="635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8">
            <a:extLst>
              <a:ext uri="{FF2B5EF4-FFF2-40B4-BE49-F238E27FC236}">
                <a16:creationId xmlns:a16="http://schemas.microsoft.com/office/drawing/2014/main" id="{8733230B-B787-4A69-8738-8AFA0B789846}"/>
              </a:ext>
            </a:extLst>
          </xdr:cNvPr>
          <xdr:cNvSpPr>
            <a:spLocks noChangeShapeType="1"/>
          </xdr:cNvSpPr>
        </xdr:nvSpPr>
        <xdr:spPr bwMode="auto">
          <a:xfrm>
            <a:off x="192" y="970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119">
            <a:extLst>
              <a:ext uri="{FF2B5EF4-FFF2-40B4-BE49-F238E27FC236}">
                <a16:creationId xmlns:a16="http://schemas.microsoft.com/office/drawing/2014/main" id="{A26B914D-5513-4300-A0B3-5192BAB804F1}"/>
              </a:ext>
            </a:extLst>
          </xdr:cNvPr>
          <xdr:cNvSpPr>
            <a:spLocks noChangeShapeType="1"/>
          </xdr:cNvSpPr>
        </xdr:nvSpPr>
        <xdr:spPr bwMode="auto">
          <a:xfrm>
            <a:off x="192" y="1034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20">
            <a:extLst>
              <a:ext uri="{FF2B5EF4-FFF2-40B4-BE49-F238E27FC236}">
                <a16:creationId xmlns:a16="http://schemas.microsoft.com/office/drawing/2014/main" id="{385924F0-C6B8-4F5A-9FB9-53B05FFF2B72}"/>
              </a:ext>
            </a:extLst>
          </xdr:cNvPr>
          <xdr:cNvSpPr>
            <a:spLocks noChangeShapeType="1"/>
          </xdr:cNvSpPr>
        </xdr:nvSpPr>
        <xdr:spPr bwMode="auto">
          <a:xfrm>
            <a:off x="349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1">
            <a:extLst>
              <a:ext uri="{FF2B5EF4-FFF2-40B4-BE49-F238E27FC236}">
                <a16:creationId xmlns:a16="http://schemas.microsoft.com/office/drawing/2014/main" id="{CAD7ADBE-7D13-4DD0-A68A-532C3FB1A5E9}"/>
              </a:ext>
            </a:extLst>
          </xdr:cNvPr>
          <xdr:cNvSpPr>
            <a:spLocks noChangeShapeType="1"/>
          </xdr:cNvSpPr>
        </xdr:nvSpPr>
        <xdr:spPr bwMode="auto">
          <a:xfrm>
            <a:off x="263" y="909"/>
            <a:ext cx="0" cy="6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2">
            <a:extLst>
              <a:ext uri="{FF2B5EF4-FFF2-40B4-BE49-F238E27FC236}">
                <a16:creationId xmlns:a16="http://schemas.microsoft.com/office/drawing/2014/main" id="{00556025-DCCE-44F8-B890-C9436F86292B}"/>
              </a:ext>
            </a:extLst>
          </xdr:cNvPr>
          <xdr:cNvSpPr>
            <a:spLocks noChangeShapeType="1"/>
          </xdr:cNvSpPr>
        </xdr:nvSpPr>
        <xdr:spPr bwMode="auto">
          <a:xfrm>
            <a:off x="349" y="1077"/>
            <a:ext cx="2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23">
            <a:extLst>
              <a:ext uri="{FF2B5EF4-FFF2-40B4-BE49-F238E27FC236}">
                <a16:creationId xmlns:a16="http://schemas.microsoft.com/office/drawing/2014/main" id="{F52B8F61-28F8-4147-BB8B-A0E89EF173B2}"/>
              </a:ext>
            </a:extLst>
          </xdr:cNvPr>
          <xdr:cNvSpPr>
            <a:spLocks noChangeShapeType="1"/>
          </xdr:cNvSpPr>
        </xdr:nvSpPr>
        <xdr:spPr bwMode="auto">
          <a:xfrm>
            <a:off x="493" y="1077"/>
            <a:ext cx="0" cy="2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Text Box 124">
            <a:extLst>
              <a:ext uri="{FF2B5EF4-FFF2-40B4-BE49-F238E27FC236}">
                <a16:creationId xmlns:a16="http://schemas.microsoft.com/office/drawing/2014/main" id="{978FDEAF-1B67-4722-981D-D046DECBF3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9" y="1034"/>
            <a:ext cx="38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Sh.No</a:t>
            </a:r>
          </a:p>
        </xdr:txBody>
      </xdr:sp>
      <xdr:sp macro="" textlink="">
        <xdr:nvSpPr>
          <xdr:cNvPr id="12" name="Text Box 125">
            <a:extLst>
              <a:ext uri="{FF2B5EF4-FFF2-40B4-BE49-F238E27FC236}">
                <a16:creationId xmlns:a16="http://schemas.microsoft.com/office/drawing/2014/main" id="{E92E2975-D036-443A-91CD-6E6884F439C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7" y="1034"/>
            <a:ext cx="37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Sheet</a:t>
            </a:r>
          </a:p>
        </xdr:txBody>
      </xdr:sp>
      <xdr:sp macro="" textlink="">
        <xdr:nvSpPr>
          <xdr:cNvPr id="13" name="Text Box 126">
            <a:extLst>
              <a:ext uri="{FF2B5EF4-FFF2-40B4-BE49-F238E27FC236}">
                <a16:creationId xmlns:a16="http://schemas.microsoft.com/office/drawing/2014/main" id="{424C1CF8-35AE-4E6A-B8DF-FCA83778BD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5" y="909"/>
            <a:ext cx="85" cy="34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127">
            <a:extLst>
              <a:ext uri="{FF2B5EF4-FFF2-40B4-BE49-F238E27FC236}">
                <a16:creationId xmlns:a16="http://schemas.microsoft.com/office/drawing/2014/main" id="{F97880E9-29C3-44B5-8C4B-3FD7D7FCE2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0" y="910"/>
            <a:ext cx="74" cy="14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ITEM GROUP</a:t>
            </a:r>
          </a:p>
        </xdr:txBody>
      </xdr:sp>
      <xdr:sp macro="" textlink="">
        <xdr:nvSpPr>
          <xdr:cNvPr id="15" name="Text Box 128">
            <a:extLst>
              <a:ext uri="{FF2B5EF4-FFF2-40B4-BE49-F238E27FC236}">
                <a16:creationId xmlns:a16="http://schemas.microsoft.com/office/drawing/2014/main" id="{D55AE0A8-793A-4E80-AE79-ECD12D9B77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1037"/>
            <a:ext cx="84" cy="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Drawing No:</a:t>
            </a:r>
          </a:p>
        </xdr:txBody>
      </xdr:sp>
      <xdr:sp macro="" textlink="">
        <xdr:nvSpPr>
          <xdr:cNvPr id="16" name="Text Box 129">
            <a:extLst>
              <a:ext uri="{FF2B5EF4-FFF2-40B4-BE49-F238E27FC236}">
                <a16:creationId xmlns:a16="http://schemas.microsoft.com/office/drawing/2014/main" id="{72D39CD1-2DDC-41C3-B90D-3BDF41B55E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53"/>
            <a:ext cx="66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Project No:</a:t>
            </a:r>
          </a:p>
        </xdr:txBody>
      </xdr:sp>
      <xdr:sp macro="" textlink="">
        <xdr:nvSpPr>
          <xdr:cNvPr id="17" name="Line 130">
            <a:extLst>
              <a:ext uri="{FF2B5EF4-FFF2-40B4-BE49-F238E27FC236}">
                <a16:creationId xmlns:a16="http://schemas.microsoft.com/office/drawing/2014/main" id="{769AD931-9D02-45A3-B84D-71A48D08658A}"/>
              </a:ext>
            </a:extLst>
          </xdr:cNvPr>
          <xdr:cNvSpPr>
            <a:spLocks noChangeShapeType="1"/>
          </xdr:cNvSpPr>
        </xdr:nvSpPr>
        <xdr:spPr bwMode="auto">
          <a:xfrm>
            <a:off x="237" y="970"/>
            <a:ext cx="0" cy="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31">
            <a:extLst>
              <a:ext uri="{FF2B5EF4-FFF2-40B4-BE49-F238E27FC236}">
                <a16:creationId xmlns:a16="http://schemas.microsoft.com/office/drawing/2014/main" id="{CB22B6D5-8E89-44A5-9524-01E204B94AED}"/>
              </a:ext>
            </a:extLst>
          </xdr:cNvPr>
          <xdr:cNvSpPr>
            <a:spLocks noChangeShapeType="1"/>
          </xdr:cNvSpPr>
        </xdr:nvSpPr>
        <xdr:spPr bwMode="auto">
          <a:xfrm>
            <a:off x="192" y="986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32">
            <a:extLst>
              <a:ext uri="{FF2B5EF4-FFF2-40B4-BE49-F238E27FC236}">
                <a16:creationId xmlns:a16="http://schemas.microsoft.com/office/drawing/2014/main" id="{C31D1962-733E-4E54-8D67-4E9986CC454A}"/>
              </a:ext>
            </a:extLst>
          </xdr:cNvPr>
          <xdr:cNvSpPr>
            <a:spLocks noChangeShapeType="1"/>
          </xdr:cNvSpPr>
        </xdr:nvSpPr>
        <xdr:spPr bwMode="auto">
          <a:xfrm>
            <a:off x="192" y="1002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33">
            <a:extLst>
              <a:ext uri="{FF2B5EF4-FFF2-40B4-BE49-F238E27FC236}">
                <a16:creationId xmlns:a16="http://schemas.microsoft.com/office/drawing/2014/main" id="{8C5385FF-B650-4466-ADB6-0341BB76A95E}"/>
              </a:ext>
            </a:extLst>
          </xdr:cNvPr>
          <xdr:cNvSpPr>
            <a:spLocks noChangeShapeType="1"/>
          </xdr:cNvSpPr>
        </xdr:nvSpPr>
        <xdr:spPr bwMode="auto">
          <a:xfrm>
            <a:off x="192" y="1018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Text Box 134">
            <a:extLst>
              <a:ext uri="{FF2B5EF4-FFF2-40B4-BE49-F238E27FC236}">
                <a16:creationId xmlns:a16="http://schemas.microsoft.com/office/drawing/2014/main" id="{BD7E0A17-78D5-4371-93AB-9E9E09AE72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970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Date</a:t>
            </a:r>
          </a:p>
        </xdr:txBody>
      </xdr:sp>
      <xdr:sp macro="" textlink="">
        <xdr:nvSpPr>
          <xdr:cNvPr id="22" name="Text Box 135">
            <a:extLst>
              <a:ext uri="{FF2B5EF4-FFF2-40B4-BE49-F238E27FC236}">
                <a16:creationId xmlns:a16="http://schemas.microsoft.com/office/drawing/2014/main" id="{11579034-0A0B-4E9C-8A95-563028D42A7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986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Group</a:t>
            </a:r>
          </a:p>
        </xdr:txBody>
      </xdr:sp>
      <xdr:sp macro="" textlink="">
        <xdr:nvSpPr>
          <xdr:cNvPr id="23" name="Text Box 136">
            <a:extLst>
              <a:ext uri="{FF2B5EF4-FFF2-40B4-BE49-F238E27FC236}">
                <a16:creationId xmlns:a16="http://schemas.microsoft.com/office/drawing/2014/main" id="{3666DCE7-426E-4D38-A45B-E60102AA0D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1003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FuturaA Bk BT"/>
              </a:rPr>
              <a:t>Prepared</a:t>
            </a:r>
          </a:p>
        </xdr:txBody>
      </xdr:sp>
      <xdr:sp macro="" textlink="">
        <xdr:nvSpPr>
          <xdr:cNvPr id="24" name="Text Box 137">
            <a:extLst>
              <a:ext uri="{FF2B5EF4-FFF2-40B4-BE49-F238E27FC236}">
                <a16:creationId xmlns:a16="http://schemas.microsoft.com/office/drawing/2014/main" id="{990BCA4A-6397-42B8-9BC8-AE9CE0BA4B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1017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Checked</a:t>
            </a:r>
          </a:p>
        </xdr:txBody>
      </xdr:sp>
      <xdr:sp macro="" textlink="">
        <xdr:nvSpPr>
          <xdr:cNvPr id="25" name="Text Box 138">
            <a:extLst>
              <a:ext uri="{FF2B5EF4-FFF2-40B4-BE49-F238E27FC236}">
                <a16:creationId xmlns:a16="http://schemas.microsoft.com/office/drawing/2014/main" id="{DFA8469F-B80A-4767-8C83-CF9957432F5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" y="1043"/>
            <a:ext cx="144" cy="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FuturaA Bk BT"/>
            </a:endParaRPr>
          </a:p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26" name="Text Box 139">
            <a:extLst>
              <a:ext uri="{FF2B5EF4-FFF2-40B4-BE49-F238E27FC236}">
                <a16:creationId xmlns:a16="http://schemas.microsoft.com/office/drawing/2014/main" id="{D45E6135-03CC-4150-8D2E-7B72536580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14"/>
            <a:ext cx="73" cy="1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Description:</a:t>
            </a:r>
          </a:p>
        </xdr:txBody>
      </xdr:sp>
      <xdr:sp macro="" textlink="">
        <xdr:nvSpPr>
          <xdr:cNvPr id="27" name="Text Box 140">
            <a:extLst>
              <a:ext uri="{FF2B5EF4-FFF2-40B4-BE49-F238E27FC236}">
                <a16:creationId xmlns:a16="http://schemas.microsoft.com/office/drawing/2014/main" id="{56E1B2F7-DC81-40E3-84F8-37F7A92B4D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6" y="912"/>
            <a:ext cx="7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Approved by</a:t>
            </a:r>
          </a:p>
        </xdr:txBody>
      </xdr:sp>
      <xdr:sp macro="" textlink="">
        <xdr:nvSpPr>
          <xdr:cNvPr id="28" name="Text Box 141">
            <a:extLst>
              <a:ext uri="{FF2B5EF4-FFF2-40B4-BE49-F238E27FC236}">
                <a16:creationId xmlns:a16="http://schemas.microsoft.com/office/drawing/2014/main" id="{CD36C363-986B-47FD-9739-14EF264152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2" y="973"/>
            <a:ext cx="33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Scale</a:t>
            </a:r>
          </a:p>
        </xdr:txBody>
      </xdr:sp>
      <xdr:sp macro="" textlink="">
        <xdr:nvSpPr>
          <xdr:cNvPr id="29" name="Text Box 143">
            <a:extLst>
              <a:ext uri="{FF2B5EF4-FFF2-40B4-BE49-F238E27FC236}">
                <a16:creationId xmlns:a16="http://schemas.microsoft.com/office/drawing/2014/main" id="{3AFE372C-6DBB-4519-9329-8526A84D19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3" y="1077"/>
            <a:ext cx="55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Replaces Drawing No.:</a:t>
            </a:r>
          </a:p>
        </xdr:txBody>
      </xdr:sp>
      <xdr:sp macro="" textlink="">
        <xdr:nvSpPr>
          <xdr:cNvPr id="30" name="Text Box 144">
            <a:extLst>
              <a:ext uri="{FF2B5EF4-FFF2-40B4-BE49-F238E27FC236}">
                <a16:creationId xmlns:a16="http://schemas.microsoft.com/office/drawing/2014/main" id="{BA6CA473-35ED-4D13-B7A1-E18A38A0F6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9" y="1077"/>
            <a:ext cx="54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Canceled by Drawing No:</a:t>
            </a:r>
          </a:p>
        </xdr:txBody>
      </xdr:sp>
      <xdr:sp macro="" textlink="">
        <xdr:nvSpPr>
          <xdr:cNvPr id="31" name="Rectangle 145">
            <a:extLst>
              <a:ext uri="{FF2B5EF4-FFF2-40B4-BE49-F238E27FC236}">
                <a16:creationId xmlns:a16="http://schemas.microsoft.com/office/drawing/2014/main" id="{1D98B960-9437-46EA-B78E-8B470777B9A9}"/>
              </a:ext>
            </a:extLst>
          </xdr:cNvPr>
          <xdr:cNvSpPr>
            <a:spLocks noChangeArrowheads="1"/>
          </xdr:cNvSpPr>
        </xdr:nvSpPr>
        <xdr:spPr bwMode="auto">
          <a:xfrm>
            <a:off x="559" y="1052"/>
            <a:ext cx="38" cy="2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TB_SAYAD">
            <a:extLst>
              <a:ext uri="{FF2B5EF4-FFF2-40B4-BE49-F238E27FC236}">
                <a16:creationId xmlns:a16="http://schemas.microsoft.com/office/drawing/2014/main" id="{FDF4E965-A9F5-4578-AF2D-64549B62356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6" y="1056"/>
            <a:ext cx="20" cy="20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33" name="TB_SAYNO">
            <a:extLst>
              <a:ext uri="{FF2B5EF4-FFF2-40B4-BE49-F238E27FC236}">
                <a16:creationId xmlns:a16="http://schemas.microsoft.com/office/drawing/2014/main" id="{95EC373C-FFF8-494C-A627-0184D7E8D3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6" y="1056"/>
            <a:ext cx="24" cy="16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5</a:t>
            </a:r>
          </a:p>
        </xdr:txBody>
      </xdr:sp>
      <xdr:sp macro="" textlink="">
        <xdr:nvSpPr>
          <xdr:cNvPr id="34" name="TB_EITMG">
            <a:extLst>
              <a:ext uri="{FF2B5EF4-FFF2-40B4-BE49-F238E27FC236}">
                <a16:creationId xmlns:a16="http://schemas.microsoft.com/office/drawing/2014/main" id="{456F9251-3D37-4111-A54F-89E29954AF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" y="948"/>
            <a:ext cx="59" cy="1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TB_PROJE">
            <a:extLst>
              <a:ext uri="{FF2B5EF4-FFF2-40B4-BE49-F238E27FC236}">
                <a16:creationId xmlns:a16="http://schemas.microsoft.com/office/drawing/2014/main" id="{F4268EAD-EA86-45CB-9DB3-36D972C9954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2" y="952"/>
            <a:ext cx="175" cy="1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" name="TB_MUSTERI">
            <a:extLst>
              <a:ext uri="{FF2B5EF4-FFF2-40B4-BE49-F238E27FC236}">
                <a16:creationId xmlns:a16="http://schemas.microsoft.com/office/drawing/2014/main" id="{E2B51A41-AB9F-41E0-A3AB-C8509372052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" y="915"/>
            <a:ext cx="101" cy="1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200" b="1" i="0" u="none" strike="noStrike" baseline="0">
                <a:solidFill>
                  <a:srgbClr val="000000"/>
                </a:solidFill>
                <a:latin typeface="FuturaA Bk BT"/>
              </a:rPr>
              <a:t>CORE ANALYSIS</a:t>
            </a:r>
          </a:p>
        </xdr:txBody>
      </xdr:sp>
      <xdr:sp macro="" textlink="">
        <xdr:nvSpPr>
          <xdr:cNvPr id="37" name="TB_DATE">
            <a:extLst>
              <a:ext uri="{FF2B5EF4-FFF2-40B4-BE49-F238E27FC236}">
                <a16:creationId xmlns:a16="http://schemas.microsoft.com/office/drawing/2014/main" id="{E9455C2D-9073-4F72-AC51-09DB368DB5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" y="971"/>
            <a:ext cx="92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01.04.2020</a:t>
            </a:r>
          </a:p>
        </xdr:txBody>
      </xdr:sp>
      <xdr:sp macro="" textlink="">
        <xdr:nvSpPr>
          <xdr:cNvPr id="38" name="Text Box 152">
            <a:extLst>
              <a:ext uri="{FF2B5EF4-FFF2-40B4-BE49-F238E27FC236}">
                <a16:creationId xmlns:a16="http://schemas.microsoft.com/office/drawing/2014/main" id="{DD72AD25-E5A9-446F-B33D-66423598BC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0" y="987"/>
            <a:ext cx="92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9" name="TB_ISIM">
            <a:extLst>
              <a:ext uri="{FF2B5EF4-FFF2-40B4-BE49-F238E27FC236}">
                <a16:creationId xmlns:a16="http://schemas.microsoft.com/office/drawing/2014/main" id="{0CA2140D-429F-4FBE-84CB-0CAF13B5C5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1003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0" name="TB_KONTR">
            <a:extLst>
              <a:ext uri="{FF2B5EF4-FFF2-40B4-BE49-F238E27FC236}">
                <a16:creationId xmlns:a16="http://schemas.microsoft.com/office/drawing/2014/main" id="{35DC1322-CE56-4183-8ABF-E283598CC3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9" y="1017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1" name="TB_ITMGRP">
            <a:extLst>
              <a:ext uri="{FF2B5EF4-FFF2-40B4-BE49-F238E27FC236}">
                <a16:creationId xmlns:a16="http://schemas.microsoft.com/office/drawing/2014/main" id="{B1E03684-CDB3-4CC5-A4C6-25D708D8AB1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9" y="927"/>
            <a:ext cx="77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2" name="TB_RSMNO">
            <a:extLst>
              <a:ext uri="{FF2B5EF4-FFF2-40B4-BE49-F238E27FC236}">
                <a16:creationId xmlns:a16="http://schemas.microsoft.com/office/drawing/2014/main" id="{7AEB69FB-327D-4FAB-BA84-8300D0E39E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" y="1047"/>
            <a:ext cx="178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36576" bIns="0" anchor="t" upright="1"/>
          <a:lstStyle/>
          <a:p>
            <a:pPr algn="ct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Analysis of Core Drawing</a:t>
            </a:r>
          </a:p>
        </xdr:txBody>
      </xdr:sp>
    </xdr:grpSp>
    <xdr:clientData/>
  </xdr:twoCellAnchor>
  <xdr:twoCellAnchor>
    <xdr:from>
      <xdr:col>11</xdr:col>
      <xdr:colOff>357517</xdr:colOff>
      <xdr:row>57</xdr:row>
      <xdr:rowOff>3095</xdr:rowOff>
    </xdr:from>
    <xdr:to>
      <xdr:col>17</xdr:col>
      <xdr:colOff>5350</xdr:colOff>
      <xdr:row>60</xdr:row>
      <xdr:rowOff>1183</xdr:rowOff>
    </xdr:to>
    <xdr:sp macro="" textlink="">
      <xdr:nvSpPr>
        <xdr:cNvPr id="43" name="TB_RSMADI">
          <a:extLst>
            <a:ext uri="{FF2B5EF4-FFF2-40B4-BE49-F238E27FC236}">
              <a16:creationId xmlns:a16="http://schemas.microsoft.com/office/drawing/2014/main" id="{147AF322-89ED-41A3-A97D-1F70EA88806F}"/>
            </a:ext>
          </a:extLst>
        </xdr:cNvPr>
        <xdr:cNvSpPr txBox="1">
          <a:spLocks noChangeArrowheads="1"/>
        </xdr:cNvSpPr>
      </xdr:nvSpPr>
      <xdr:spPr bwMode="auto">
        <a:xfrm>
          <a:off x="5666117" y="10861595"/>
          <a:ext cx="2543433" cy="5695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CORE PRODUCTION MANAGEMENT SYSTEM</a:t>
          </a: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230194</xdr:colOff>
      <xdr:row>57</xdr:row>
      <xdr:rowOff>186990</xdr:rowOff>
    </xdr:from>
    <xdr:to>
      <xdr:col>20</xdr:col>
      <xdr:colOff>49696</xdr:colOff>
      <xdr:row>59</xdr:row>
      <xdr:rowOff>49528</xdr:rowOff>
    </xdr:to>
    <xdr:sp macro="" textlink="">
      <xdr:nvSpPr>
        <xdr:cNvPr id="44" name="TB_RSMNO">
          <a:extLst>
            <a:ext uri="{FF2B5EF4-FFF2-40B4-BE49-F238E27FC236}">
              <a16:creationId xmlns:a16="http://schemas.microsoft.com/office/drawing/2014/main" id="{D0A66995-545A-49FA-BBC0-3CF2EE68F177}"/>
            </a:ext>
          </a:extLst>
        </xdr:cNvPr>
        <xdr:cNvSpPr txBox="1">
          <a:spLocks noChangeArrowheads="1"/>
        </xdr:cNvSpPr>
      </xdr:nvSpPr>
      <xdr:spPr bwMode="auto">
        <a:xfrm>
          <a:off x="8916994" y="11045490"/>
          <a:ext cx="784702" cy="2435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GCPM</a:t>
          </a:r>
        </a:p>
      </xdr:txBody>
    </xdr:sp>
    <xdr:clientData/>
  </xdr:twoCellAnchor>
  <xdr:twoCellAnchor>
    <xdr:from>
      <xdr:col>18</xdr:col>
      <xdr:colOff>350655</xdr:colOff>
      <xdr:row>55</xdr:row>
      <xdr:rowOff>5839</xdr:rowOff>
    </xdr:from>
    <xdr:to>
      <xdr:col>20</xdr:col>
      <xdr:colOff>81105</xdr:colOff>
      <xdr:row>56</xdr:row>
      <xdr:rowOff>52568</xdr:rowOff>
    </xdr:to>
    <xdr:sp macro="" textlink="">
      <xdr:nvSpPr>
        <xdr:cNvPr id="45" name="TB_EITMG">
          <a:extLst>
            <a:ext uri="{FF2B5EF4-FFF2-40B4-BE49-F238E27FC236}">
              <a16:creationId xmlns:a16="http://schemas.microsoft.com/office/drawing/2014/main" id="{1FC1F4B5-8B3D-4B74-86ED-D0307602F879}"/>
            </a:ext>
          </a:extLst>
        </xdr:cNvPr>
        <xdr:cNvSpPr txBox="1">
          <a:spLocks noChangeArrowheads="1"/>
        </xdr:cNvSpPr>
      </xdr:nvSpPr>
      <xdr:spPr bwMode="auto">
        <a:xfrm>
          <a:off x="9037455" y="10483339"/>
          <a:ext cx="695650" cy="2372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18</xdr:col>
      <xdr:colOff>47149</xdr:colOff>
      <xdr:row>54</xdr:row>
      <xdr:rowOff>8310</xdr:rowOff>
    </xdr:from>
    <xdr:to>
      <xdr:col>21</xdr:col>
      <xdr:colOff>673</xdr:colOff>
      <xdr:row>55</xdr:row>
      <xdr:rowOff>4847</xdr:rowOff>
    </xdr:to>
    <xdr:sp macro="" textlink="">
      <xdr:nvSpPr>
        <xdr:cNvPr id="46" name="TB_ITMGRP">
          <a:extLst>
            <a:ext uri="{FF2B5EF4-FFF2-40B4-BE49-F238E27FC236}">
              <a16:creationId xmlns:a16="http://schemas.microsoft.com/office/drawing/2014/main" id="{23AED14C-E5EE-4F0D-B093-ED3C80423728}"/>
            </a:ext>
          </a:extLst>
        </xdr:cNvPr>
        <xdr:cNvSpPr txBox="1">
          <a:spLocks noChangeArrowheads="1"/>
        </xdr:cNvSpPr>
      </xdr:nvSpPr>
      <xdr:spPr bwMode="auto">
        <a:xfrm>
          <a:off x="8733949" y="10295310"/>
          <a:ext cx="1083824" cy="18703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 editAs="oneCell">
    <xdr:from>
      <xdr:col>4</xdr:col>
      <xdr:colOff>377372</xdr:colOff>
      <xdr:row>59</xdr:row>
      <xdr:rowOff>1494</xdr:rowOff>
    </xdr:from>
    <xdr:to>
      <xdr:col>4</xdr:col>
      <xdr:colOff>379172</xdr:colOff>
      <xdr:row>59</xdr:row>
      <xdr:rowOff>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7" name="Freihand 46">
              <a:extLst>
                <a:ext uri="{FF2B5EF4-FFF2-40B4-BE49-F238E27FC236}">
                  <a16:creationId xmlns:a16="http://schemas.microsoft.com/office/drawing/2014/main" id="{82EA5C5D-75E2-4E57-80C4-22B245EA7AC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498010</xdr:colOff>
      <xdr:row>52</xdr:row>
      <xdr:rowOff>188161</xdr:rowOff>
    </xdr:from>
    <xdr:to>
      <xdr:col>9</xdr:col>
      <xdr:colOff>4880</xdr:colOff>
      <xdr:row>52</xdr:row>
      <xdr:rowOff>188521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8" name="Freihand 47">
              <a:extLst>
                <a:ext uri="{FF2B5EF4-FFF2-40B4-BE49-F238E27FC236}">
                  <a16:creationId xmlns:a16="http://schemas.microsoft.com/office/drawing/2014/main" id="{9C9F48AF-98CE-4FEF-B847-D0FD7E953B99}"/>
                </a:ext>
              </a:extLst>
            </xdr14:cNvPr>
            <xdr14:cNvContentPartPr/>
          </xdr14:nvContentPartPr>
          <xdr14:nvPr macro=""/>
          <xdr14:xfrm>
            <a:off x="4299120" y="10101073"/>
            <a:ext cx="360" cy="360"/>
          </xdr14:xfrm>
        </xdr:contentPart>
      </mc:Choice>
      <mc:Fallback xmlns="">
        <xdr:pic>
          <xdr:nvPicPr>
            <xdr:cNvPr id="48" name="Freihand 47">
              <a:extLst>
                <a:ext uri="{FF2B5EF4-FFF2-40B4-BE49-F238E27FC236}">
                  <a16:creationId xmlns:a16="http://schemas.microsoft.com/office/drawing/2014/main" id="{F42FD0FB-47A9-4471-A500-C175FE2DB9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294800" y="10096753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377372</xdr:colOff>
      <xdr:row>53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9" name="Freihand 48">
              <a:extLst>
                <a:ext uri="{FF2B5EF4-FFF2-40B4-BE49-F238E27FC236}">
                  <a16:creationId xmlns:a16="http://schemas.microsoft.com/office/drawing/2014/main" id="{4CB4C228-38F6-4F46-BAFA-3D204A5BA2A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0" name="Freihand 49">
              <a:extLst>
                <a:ext uri="{FF2B5EF4-FFF2-40B4-BE49-F238E27FC236}">
                  <a16:creationId xmlns:a16="http://schemas.microsoft.com/office/drawing/2014/main" id="{D42469FB-36FA-4427-B9C9-FC7A8D53B296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1" name="Freihand 50">
              <a:extLst>
                <a:ext uri="{FF2B5EF4-FFF2-40B4-BE49-F238E27FC236}">
                  <a16:creationId xmlns:a16="http://schemas.microsoft.com/office/drawing/2014/main" id="{CCBB72FF-C8C2-4787-829E-9A31A289573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2" name="Freihand 51">
              <a:extLst>
                <a:ext uri="{FF2B5EF4-FFF2-40B4-BE49-F238E27FC236}">
                  <a16:creationId xmlns:a16="http://schemas.microsoft.com/office/drawing/2014/main" id="{414B148D-5964-45F6-AA8D-8CD2E4B449C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4EC88796-19DD-4A45-8668-56D831B0886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377372</xdr:colOff>
      <xdr:row>44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4" name="Freihand 53">
              <a:extLst>
                <a:ext uri="{FF2B5EF4-FFF2-40B4-BE49-F238E27FC236}">
                  <a16:creationId xmlns:a16="http://schemas.microsoft.com/office/drawing/2014/main" id="{E4E91C04-A7E9-4CC5-BC5A-950A63DEB53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5" name="Freihand 54">
              <a:extLst>
                <a:ext uri="{FF2B5EF4-FFF2-40B4-BE49-F238E27FC236}">
                  <a16:creationId xmlns:a16="http://schemas.microsoft.com/office/drawing/2014/main" id="{86B58D2F-F8E9-460A-A669-ADC4EE90A88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6" name="Freihand 55">
              <a:extLst>
                <a:ext uri="{FF2B5EF4-FFF2-40B4-BE49-F238E27FC236}">
                  <a16:creationId xmlns:a16="http://schemas.microsoft.com/office/drawing/2014/main" id="{16B2F3AE-94CB-45EB-90DC-C910911C745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7" name="Freihand 56">
              <a:extLst>
                <a:ext uri="{FF2B5EF4-FFF2-40B4-BE49-F238E27FC236}">
                  <a16:creationId xmlns:a16="http://schemas.microsoft.com/office/drawing/2014/main" id="{3167E111-022F-43D8-BE68-7DB06DA5ED9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8" name="Freihand 57">
              <a:extLst>
                <a:ext uri="{FF2B5EF4-FFF2-40B4-BE49-F238E27FC236}">
                  <a16:creationId xmlns:a16="http://schemas.microsoft.com/office/drawing/2014/main" id="{2B6F93F6-716A-4C02-B09E-FC9C30B7EEA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9" name="Freihand 58">
              <a:extLst>
                <a:ext uri="{FF2B5EF4-FFF2-40B4-BE49-F238E27FC236}">
                  <a16:creationId xmlns:a16="http://schemas.microsoft.com/office/drawing/2014/main" id="{F5AFFEFC-A857-4E86-B967-F6F0797F884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0" name="Freihand 59">
              <a:extLst>
                <a:ext uri="{FF2B5EF4-FFF2-40B4-BE49-F238E27FC236}">
                  <a16:creationId xmlns:a16="http://schemas.microsoft.com/office/drawing/2014/main" id="{8B76B327-C758-43BA-92B1-1872F4AD6C8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1" name="Freihand 60">
              <a:extLst>
                <a:ext uri="{FF2B5EF4-FFF2-40B4-BE49-F238E27FC236}">
                  <a16:creationId xmlns:a16="http://schemas.microsoft.com/office/drawing/2014/main" id="{F553713C-963B-4A0A-9421-BB7F7E23252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2" name="Freihand 61">
              <a:extLst>
                <a:ext uri="{FF2B5EF4-FFF2-40B4-BE49-F238E27FC236}">
                  <a16:creationId xmlns:a16="http://schemas.microsoft.com/office/drawing/2014/main" id="{D97ADD1C-258C-46E8-9AE4-06BBC7521A9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3" name="Freihand 62">
              <a:extLst>
                <a:ext uri="{FF2B5EF4-FFF2-40B4-BE49-F238E27FC236}">
                  <a16:creationId xmlns:a16="http://schemas.microsoft.com/office/drawing/2014/main" id="{337AD53D-D209-4BE7-9888-BFDCCC56C43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41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4" name="Freihand 63">
              <a:extLst>
                <a:ext uri="{FF2B5EF4-FFF2-40B4-BE49-F238E27FC236}">
                  <a16:creationId xmlns:a16="http://schemas.microsoft.com/office/drawing/2014/main" id="{E37030D3-9336-477C-886E-161CAA643AC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41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Freihand 64">
              <a:extLst>
                <a:ext uri="{FF2B5EF4-FFF2-40B4-BE49-F238E27FC236}">
                  <a16:creationId xmlns:a16="http://schemas.microsoft.com/office/drawing/2014/main" id="{FD99BB51-6A53-4C09-9C04-9E1A55FE8B8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6" name="Freihand 65">
              <a:extLst>
                <a:ext uri="{FF2B5EF4-FFF2-40B4-BE49-F238E27FC236}">
                  <a16:creationId xmlns:a16="http://schemas.microsoft.com/office/drawing/2014/main" id="{981696EF-6E1F-4301-BBED-ACDC230EE77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7" name="Freihand 66">
              <a:extLst>
                <a:ext uri="{FF2B5EF4-FFF2-40B4-BE49-F238E27FC236}">
                  <a16:creationId xmlns:a16="http://schemas.microsoft.com/office/drawing/2014/main" id="{92FFCF1A-D7B4-4D26-B0E8-5C96249C799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377372</xdr:colOff>
      <xdr:row>30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8" name="Freihand 67">
              <a:extLst>
                <a:ext uri="{FF2B5EF4-FFF2-40B4-BE49-F238E27FC236}">
                  <a16:creationId xmlns:a16="http://schemas.microsoft.com/office/drawing/2014/main" id="{5D88CA3A-8180-4210-8578-D58EE1D8E04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9" name="Freihand 68">
              <a:extLst>
                <a:ext uri="{FF2B5EF4-FFF2-40B4-BE49-F238E27FC236}">
                  <a16:creationId xmlns:a16="http://schemas.microsoft.com/office/drawing/2014/main" id="{A5337AFF-D402-42E7-8124-731941E48782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12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Freihand 69">
              <a:extLst>
                <a:ext uri="{FF2B5EF4-FFF2-40B4-BE49-F238E27FC236}">
                  <a16:creationId xmlns:a16="http://schemas.microsoft.com/office/drawing/2014/main" id="{033B9638-1A0E-46AE-B052-D18BDA659A6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1" name="Freihand 70">
              <a:extLst>
                <a:ext uri="{FF2B5EF4-FFF2-40B4-BE49-F238E27FC236}">
                  <a16:creationId xmlns:a16="http://schemas.microsoft.com/office/drawing/2014/main" id="{BCAA1C0C-61CB-4CC8-AEAF-8A97DF65769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29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2" name="Freihand 71">
              <a:extLst>
                <a:ext uri="{FF2B5EF4-FFF2-40B4-BE49-F238E27FC236}">
                  <a16:creationId xmlns:a16="http://schemas.microsoft.com/office/drawing/2014/main" id="{390B23BC-9D06-4F56-83FB-D13FC58C3AB6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19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3" name="Freihand 72">
              <a:extLst>
                <a:ext uri="{FF2B5EF4-FFF2-40B4-BE49-F238E27FC236}">
                  <a16:creationId xmlns:a16="http://schemas.microsoft.com/office/drawing/2014/main" id="{0F1E55B0-D9A1-47D8-A0E9-A933137FB9A6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Freihand 73">
              <a:extLst>
                <a:ext uri="{FF2B5EF4-FFF2-40B4-BE49-F238E27FC236}">
                  <a16:creationId xmlns:a16="http://schemas.microsoft.com/office/drawing/2014/main" id="{05957FCA-4CEF-426B-B7FC-28385811B73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30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5" name="Freihand 74">
              <a:extLst>
                <a:ext uri="{FF2B5EF4-FFF2-40B4-BE49-F238E27FC236}">
                  <a16:creationId xmlns:a16="http://schemas.microsoft.com/office/drawing/2014/main" id="{79860D68-CA05-4727-B850-A7DAE0BB62C4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377372</xdr:colOff>
      <xdr:row>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6" name="Freihand 75">
              <a:extLst>
                <a:ext uri="{FF2B5EF4-FFF2-40B4-BE49-F238E27FC236}">
                  <a16:creationId xmlns:a16="http://schemas.microsoft.com/office/drawing/2014/main" id="{B37EFBE1-5936-44FB-B002-09FD1D04E61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42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7" name="Freihand 76">
              <a:extLst>
                <a:ext uri="{FF2B5EF4-FFF2-40B4-BE49-F238E27FC236}">
                  <a16:creationId xmlns:a16="http://schemas.microsoft.com/office/drawing/2014/main" id="{F3F3F554-1F6F-4444-B9FD-C63988213C4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Freihand 77">
              <a:extLst>
                <a:ext uri="{FF2B5EF4-FFF2-40B4-BE49-F238E27FC236}">
                  <a16:creationId xmlns:a16="http://schemas.microsoft.com/office/drawing/2014/main" id="{35976084-013D-401E-B66F-3E8F409D14E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9" name="Freihand 78">
              <a:extLst>
                <a:ext uri="{FF2B5EF4-FFF2-40B4-BE49-F238E27FC236}">
                  <a16:creationId xmlns:a16="http://schemas.microsoft.com/office/drawing/2014/main" id="{D754C9AA-CCC2-4084-9E7B-0FB67D238E8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0" name="Freihand 79">
              <a:extLst>
                <a:ext uri="{FF2B5EF4-FFF2-40B4-BE49-F238E27FC236}">
                  <a16:creationId xmlns:a16="http://schemas.microsoft.com/office/drawing/2014/main" id="{05319873-46FA-41E5-A1D7-AFB43F8BF00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1" name="Freihand 80">
              <a:extLst>
                <a:ext uri="{FF2B5EF4-FFF2-40B4-BE49-F238E27FC236}">
                  <a16:creationId xmlns:a16="http://schemas.microsoft.com/office/drawing/2014/main" id="{3BE2FE27-DBEE-4621-95D9-B92DB242593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2" name="Freihand 81">
              <a:extLst>
                <a:ext uri="{FF2B5EF4-FFF2-40B4-BE49-F238E27FC236}">
                  <a16:creationId xmlns:a16="http://schemas.microsoft.com/office/drawing/2014/main" id="{F27DF14B-4AF5-40EC-BB69-AF7C4CF5A3B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Freihand 82">
              <a:extLst>
                <a:ext uri="{FF2B5EF4-FFF2-40B4-BE49-F238E27FC236}">
                  <a16:creationId xmlns:a16="http://schemas.microsoft.com/office/drawing/2014/main" id="{28B364D8-CD25-485E-8AE9-88B336AA8A77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4" name="Freihand 83">
              <a:extLst>
                <a:ext uri="{FF2B5EF4-FFF2-40B4-BE49-F238E27FC236}">
                  <a16:creationId xmlns:a16="http://schemas.microsoft.com/office/drawing/2014/main" id="{DE570DF5-7B77-41A8-AE05-B674E4A48A1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5" name="Freihand 84">
              <a:extLst>
                <a:ext uri="{FF2B5EF4-FFF2-40B4-BE49-F238E27FC236}">
                  <a16:creationId xmlns:a16="http://schemas.microsoft.com/office/drawing/2014/main" id="{6EF4D361-4CD6-4E19-ADD7-BD62A6E4B7D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47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6" name="Freihand 85">
              <a:extLst>
                <a:ext uri="{FF2B5EF4-FFF2-40B4-BE49-F238E27FC236}">
                  <a16:creationId xmlns:a16="http://schemas.microsoft.com/office/drawing/2014/main" id="{0ACAF70C-7C99-4C3A-B0C9-91C37663BC6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47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7" name="Freihand 86">
              <a:extLst>
                <a:ext uri="{FF2B5EF4-FFF2-40B4-BE49-F238E27FC236}">
                  <a16:creationId xmlns:a16="http://schemas.microsoft.com/office/drawing/2014/main" id="{31864FEE-5926-403C-A5A7-BBF2C27CD6D4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8" name="Freihand 87">
              <a:extLst>
                <a:ext uri="{FF2B5EF4-FFF2-40B4-BE49-F238E27FC236}">
                  <a16:creationId xmlns:a16="http://schemas.microsoft.com/office/drawing/2014/main" id="{ED109C7D-CCBD-4F15-A5E8-E220AAAAED0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9" name="Freihand 88">
              <a:extLst>
                <a:ext uri="{FF2B5EF4-FFF2-40B4-BE49-F238E27FC236}">
                  <a16:creationId xmlns:a16="http://schemas.microsoft.com/office/drawing/2014/main" id="{61405A21-396D-4A18-AD8E-BAB4E0CE5A9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0" name="Freihand 89">
              <a:extLst>
                <a:ext uri="{FF2B5EF4-FFF2-40B4-BE49-F238E27FC236}">
                  <a16:creationId xmlns:a16="http://schemas.microsoft.com/office/drawing/2014/main" id="{4AE98D0F-102E-4541-A4DF-794E87A6B10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0</xdr:rowOff>
    </xdr:from>
    <xdr:to>
      <xdr:col>21</xdr:col>
      <xdr:colOff>0</xdr:colOff>
      <xdr:row>64</xdr:row>
      <xdr:rowOff>0</xdr:rowOff>
    </xdr:to>
    <xdr:grpSp>
      <xdr:nvGrpSpPr>
        <xdr:cNvPr id="2" name="Group 115">
          <a:extLst>
            <a:ext uri="{FF2B5EF4-FFF2-40B4-BE49-F238E27FC236}">
              <a16:creationId xmlns:a16="http://schemas.microsoft.com/office/drawing/2014/main" id="{1BE8520F-126E-473D-BCF0-E8B0C5FA64CB}"/>
            </a:ext>
          </a:extLst>
        </xdr:cNvPr>
        <xdr:cNvGrpSpPr>
          <a:grpSpLocks/>
        </xdr:cNvGrpSpPr>
      </xdr:nvGrpSpPr>
      <xdr:grpSpPr bwMode="auto">
        <a:xfrm>
          <a:off x="3375623" y="10145276"/>
          <a:ext cx="6434667" cy="2105622"/>
          <a:chOff x="192" y="909"/>
          <a:chExt cx="529" cy="193"/>
        </a:xfrm>
      </xdr:grpSpPr>
      <xdr:sp macro="" textlink="">
        <xdr:nvSpPr>
          <xdr:cNvPr id="3" name="Rectangle 116">
            <a:extLst>
              <a:ext uri="{FF2B5EF4-FFF2-40B4-BE49-F238E27FC236}">
                <a16:creationId xmlns:a16="http://schemas.microsoft.com/office/drawing/2014/main" id="{953DC7A3-C6B0-4A8C-A89B-6AFBB840D8BF}"/>
              </a:ext>
            </a:extLst>
          </xdr:cNvPr>
          <xdr:cNvSpPr>
            <a:spLocks noChangeArrowheads="1"/>
          </xdr:cNvSpPr>
        </xdr:nvSpPr>
        <xdr:spPr bwMode="auto">
          <a:xfrm>
            <a:off x="192" y="909"/>
            <a:ext cx="529" cy="193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Line 117">
            <a:extLst>
              <a:ext uri="{FF2B5EF4-FFF2-40B4-BE49-F238E27FC236}">
                <a16:creationId xmlns:a16="http://schemas.microsoft.com/office/drawing/2014/main" id="{3392E92F-215A-47EF-ACFA-D6EE25CDCBC2}"/>
              </a:ext>
            </a:extLst>
          </xdr:cNvPr>
          <xdr:cNvSpPr>
            <a:spLocks noChangeShapeType="1"/>
          </xdr:cNvSpPr>
        </xdr:nvSpPr>
        <xdr:spPr bwMode="auto">
          <a:xfrm>
            <a:off x="635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8">
            <a:extLst>
              <a:ext uri="{FF2B5EF4-FFF2-40B4-BE49-F238E27FC236}">
                <a16:creationId xmlns:a16="http://schemas.microsoft.com/office/drawing/2014/main" id="{A38D6DB1-6B3A-493B-B714-F9D4EBD1CD76}"/>
              </a:ext>
            </a:extLst>
          </xdr:cNvPr>
          <xdr:cNvSpPr>
            <a:spLocks noChangeShapeType="1"/>
          </xdr:cNvSpPr>
        </xdr:nvSpPr>
        <xdr:spPr bwMode="auto">
          <a:xfrm>
            <a:off x="192" y="970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119">
            <a:extLst>
              <a:ext uri="{FF2B5EF4-FFF2-40B4-BE49-F238E27FC236}">
                <a16:creationId xmlns:a16="http://schemas.microsoft.com/office/drawing/2014/main" id="{1BB9BA94-632B-4E64-BC55-A09C1C10613D}"/>
              </a:ext>
            </a:extLst>
          </xdr:cNvPr>
          <xdr:cNvSpPr>
            <a:spLocks noChangeShapeType="1"/>
          </xdr:cNvSpPr>
        </xdr:nvSpPr>
        <xdr:spPr bwMode="auto">
          <a:xfrm>
            <a:off x="192" y="1034"/>
            <a:ext cx="529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120">
            <a:extLst>
              <a:ext uri="{FF2B5EF4-FFF2-40B4-BE49-F238E27FC236}">
                <a16:creationId xmlns:a16="http://schemas.microsoft.com/office/drawing/2014/main" id="{1C5C5101-FBA3-4EDB-B6F0-BBEEC435560B}"/>
              </a:ext>
            </a:extLst>
          </xdr:cNvPr>
          <xdr:cNvSpPr>
            <a:spLocks noChangeShapeType="1"/>
          </xdr:cNvSpPr>
        </xdr:nvSpPr>
        <xdr:spPr bwMode="auto">
          <a:xfrm>
            <a:off x="349" y="909"/>
            <a:ext cx="0" cy="193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1">
            <a:extLst>
              <a:ext uri="{FF2B5EF4-FFF2-40B4-BE49-F238E27FC236}">
                <a16:creationId xmlns:a16="http://schemas.microsoft.com/office/drawing/2014/main" id="{765E36E7-194C-40CF-B25C-8B53120AF84A}"/>
              </a:ext>
            </a:extLst>
          </xdr:cNvPr>
          <xdr:cNvSpPr>
            <a:spLocks noChangeShapeType="1"/>
          </xdr:cNvSpPr>
        </xdr:nvSpPr>
        <xdr:spPr bwMode="auto">
          <a:xfrm>
            <a:off x="263" y="909"/>
            <a:ext cx="0" cy="61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2">
            <a:extLst>
              <a:ext uri="{FF2B5EF4-FFF2-40B4-BE49-F238E27FC236}">
                <a16:creationId xmlns:a16="http://schemas.microsoft.com/office/drawing/2014/main" id="{701FA1D5-006C-480A-ABF9-7D2927FA68A6}"/>
              </a:ext>
            </a:extLst>
          </xdr:cNvPr>
          <xdr:cNvSpPr>
            <a:spLocks noChangeShapeType="1"/>
          </xdr:cNvSpPr>
        </xdr:nvSpPr>
        <xdr:spPr bwMode="auto">
          <a:xfrm>
            <a:off x="349" y="1077"/>
            <a:ext cx="2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23">
            <a:extLst>
              <a:ext uri="{FF2B5EF4-FFF2-40B4-BE49-F238E27FC236}">
                <a16:creationId xmlns:a16="http://schemas.microsoft.com/office/drawing/2014/main" id="{FE7B4F35-F033-4483-ACD4-24E12D7703FE}"/>
              </a:ext>
            </a:extLst>
          </xdr:cNvPr>
          <xdr:cNvSpPr>
            <a:spLocks noChangeShapeType="1"/>
          </xdr:cNvSpPr>
        </xdr:nvSpPr>
        <xdr:spPr bwMode="auto">
          <a:xfrm>
            <a:off x="493" y="1077"/>
            <a:ext cx="0" cy="2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Text Box 124">
            <a:extLst>
              <a:ext uri="{FF2B5EF4-FFF2-40B4-BE49-F238E27FC236}">
                <a16:creationId xmlns:a16="http://schemas.microsoft.com/office/drawing/2014/main" id="{E7D67751-F5B2-4D68-A659-B18691F8A1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9" y="1034"/>
            <a:ext cx="38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Sh.No</a:t>
            </a:r>
          </a:p>
        </xdr:txBody>
      </xdr:sp>
      <xdr:sp macro="" textlink="">
        <xdr:nvSpPr>
          <xdr:cNvPr id="12" name="Text Box 125">
            <a:extLst>
              <a:ext uri="{FF2B5EF4-FFF2-40B4-BE49-F238E27FC236}">
                <a16:creationId xmlns:a16="http://schemas.microsoft.com/office/drawing/2014/main" id="{4086BB97-5E3C-4CDB-AA95-5F59EA102B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7" y="1034"/>
            <a:ext cx="37" cy="1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Sheet</a:t>
            </a:r>
          </a:p>
        </xdr:txBody>
      </xdr:sp>
      <xdr:sp macro="" textlink="">
        <xdr:nvSpPr>
          <xdr:cNvPr id="13" name="Text Box 126">
            <a:extLst>
              <a:ext uri="{FF2B5EF4-FFF2-40B4-BE49-F238E27FC236}">
                <a16:creationId xmlns:a16="http://schemas.microsoft.com/office/drawing/2014/main" id="{555F2311-608D-49E3-8B75-328131E25C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5" y="909"/>
            <a:ext cx="85" cy="34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127">
            <a:extLst>
              <a:ext uri="{FF2B5EF4-FFF2-40B4-BE49-F238E27FC236}">
                <a16:creationId xmlns:a16="http://schemas.microsoft.com/office/drawing/2014/main" id="{2DA6D11F-10FE-46E8-BA22-67BF276446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0" y="910"/>
            <a:ext cx="74" cy="14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ITEM GROUP</a:t>
            </a:r>
          </a:p>
        </xdr:txBody>
      </xdr:sp>
      <xdr:sp macro="" textlink="">
        <xdr:nvSpPr>
          <xdr:cNvPr id="15" name="Text Box 128">
            <a:extLst>
              <a:ext uri="{FF2B5EF4-FFF2-40B4-BE49-F238E27FC236}">
                <a16:creationId xmlns:a16="http://schemas.microsoft.com/office/drawing/2014/main" id="{936ACA86-30D2-4F8E-999D-5A8D5F49106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1037"/>
            <a:ext cx="84" cy="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Drawing No:</a:t>
            </a:r>
          </a:p>
        </xdr:txBody>
      </xdr:sp>
      <xdr:sp macro="" textlink="">
        <xdr:nvSpPr>
          <xdr:cNvPr id="16" name="Text Box 129">
            <a:extLst>
              <a:ext uri="{FF2B5EF4-FFF2-40B4-BE49-F238E27FC236}">
                <a16:creationId xmlns:a16="http://schemas.microsoft.com/office/drawing/2014/main" id="{36DBAB61-3951-44B2-9462-9F8AFC8A7B4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53"/>
            <a:ext cx="66" cy="1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Project No:</a:t>
            </a:r>
          </a:p>
        </xdr:txBody>
      </xdr:sp>
      <xdr:sp macro="" textlink="">
        <xdr:nvSpPr>
          <xdr:cNvPr id="17" name="Line 130">
            <a:extLst>
              <a:ext uri="{FF2B5EF4-FFF2-40B4-BE49-F238E27FC236}">
                <a16:creationId xmlns:a16="http://schemas.microsoft.com/office/drawing/2014/main" id="{6D8DF8AC-26EE-40D5-B25C-BCDF5536DD6E}"/>
              </a:ext>
            </a:extLst>
          </xdr:cNvPr>
          <xdr:cNvSpPr>
            <a:spLocks noChangeShapeType="1"/>
          </xdr:cNvSpPr>
        </xdr:nvSpPr>
        <xdr:spPr bwMode="auto">
          <a:xfrm>
            <a:off x="237" y="970"/>
            <a:ext cx="0" cy="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31">
            <a:extLst>
              <a:ext uri="{FF2B5EF4-FFF2-40B4-BE49-F238E27FC236}">
                <a16:creationId xmlns:a16="http://schemas.microsoft.com/office/drawing/2014/main" id="{115EC61B-4F9C-4A46-8DB6-B3495B6B0C36}"/>
              </a:ext>
            </a:extLst>
          </xdr:cNvPr>
          <xdr:cNvSpPr>
            <a:spLocks noChangeShapeType="1"/>
          </xdr:cNvSpPr>
        </xdr:nvSpPr>
        <xdr:spPr bwMode="auto">
          <a:xfrm>
            <a:off x="192" y="986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32">
            <a:extLst>
              <a:ext uri="{FF2B5EF4-FFF2-40B4-BE49-F238E27FC236}">
                <a16:creationId xmlns:a16="http://schemas.microsoft.com/office/drawing/2014/main" id="{24933D12-A5CC-4531-923F-6956B66ECA01}"/>
              </a:ext>
            </a:extLst>
          </xdr:cNvPr>
          <xdr:cNvSpPr>
            <a:spLocks noChangeShapeType="1"/>
          </xdr:cNvSpPr>
        </xdr:nvSpPr>
        <xdr:spPr bwMode="auto">
          <a:xfrm>
            <a:off x="192" y="1002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33">
            <a:extLst>
              <a:ext uri="{FF2B5EF4-FFF2-40B4-BE49-F238E27FC236}">
                <a16:creationId xmlns:a16="http://schemas.microsoft.com/office/drawing/2014/main" id="{41E70BD7-F19B-430D-B2F9-EEA33B9FE9E0}"/>
              </a:ext>
            </a:extLst>
          </xdr:cNvPr>
          <xdr:cNvSpPr>
            <a:spLocks noChangeShapeType="1"/>
          </xdr:cNvSpPr>
        </xdr:nvSpPr>
        <xdr:spPr bwMode="auto">
          <a:xfrm>
            <a:off x="192" y="1018"/>
            <a:ext cx="1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Text Box 134">
            <a:extLst>
              <a:ext uri="{FF2B5EF4-FFF2-40B4-BE49-F238E27FC236}">
                <a16:creationId xmlns:a16="http://schemas.microsoft.com/office/drawing/2014/main" id="{B1D0E658-5647-49E2-A070-277A7D0E2B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970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Date</a:t>
            </a:r>
          </a:p>
        </xdr:txBody>
      </xdr:sp>
      <xdr:sp macro="" textlink="">
        <xdr:nvSpPr>
          <xdr:cNvPr id="22" name="Text Box 135">
            <a:extLst>
              <a:ext uri="{FF2B5EF4-FFF2-40B4-BE49-F238E27FC236}">
                <a16:creationId xmlns:a16="http://schemas.microsoft.com/office/drawing/2014/main" id="{A0A57307-7422-4524-AACD-26DA6C95D80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986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Group</a:t>
            </a:r>
          </a:p>
        </xdr:txBody>
      </xdr:sp>
      <xdr:sp macro="" textlink="">
        <xdr:nvSpPr>
          <xdr:cNvPr id="23" name="Text Box 136">
            <a:extLst>
              <a:ext uri="{FF2B5EF4-FFF2-40B4-BE49-F238E27FC236}">
                <a16:creationId xmlns:a16="http://schemas.microsoft.com/office/drawing/2014/main" id="{49FBDEF6-2B64-4EEC-A28D-3DE75991BF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3" y="1003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FuturaA Bk BT"/>
              </a:rPr>
              <a:t>Prepared</a:t>
            </a:r>
          </a:p>
        </xdr:txBody>
      </xdr:sp>
      <xdr:sp macro="" textlink="">
        <xdr:nvSpPr>
          <xdr:cNvPr id="24" name="Text Box 137">
            <a:extLst>
              <a:ext uri="{FF2B5EF4-FFF2-40B4-BE49-F238E27FC236}">
                <a16:creationId xmlns:a16="http://schemas.microsoft.com/office/drawing/2014/main" id="{5970F3B6-462C-428A-96DE-C01AF26030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" y="1017"/>
            <a:ext cx="41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Checked</a:t>
            </a:r>
          </a:p>
        </xdr:txBody>
      </xdr:sp>
      <xdr:sp macro="" textlink="">
        <xdr:nvSpPr>
          <xdr:cNvPr id="25" name="Text Box 138">
            <a:extLst>
              <a:ext uri="{FF2B5EF4-FFF2-40B4-BE49-F238E27FC236}">
                <a16:creationId xmlns:a16="http://schemas.microsoft.com/office/drawing/2014/main" id="{390DD61F-BC1B-4925-86FC-FE69F7B0BBC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" y="1043"/>
            <a:ext cx="144" cy="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FuturaA Bk BT"/>
            </a:endParaRPr>
          </a:p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26" name="Text Box 139">
            <a:extLst>
              <a:ext uri="{FF2B5EF4-FFF2-40B4-BE49-F238E27FC236}">
                <a16:creationId xmlns:a16="http://schemas.microsoft.com/office/drawing/2014/main" id="{D557622E-F129-4D7A-8A6E-DC25B15160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7" y="914"/>
            <a:ext cx="73" cy="1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Description:</a:t>
            </a:r>
          </a:p>
        </xdr:txBody>
      </xdr:sp>
      <xdr:sp macro="" textlink="">
        <xdr:nvSpPr>
          <xdr:cNvPr id="27" name="Text Box 140">
            <a:extLst>
              <a:ext uri="{FF2B5EF4-FFF2-40B4-BE49-F238E27FC236}">
                <a16:creationId xmlns:a16="http://schemas.microsoft.com/office/drawing/2014/main" id="{F1D4F071-80C4-45A5-846A-54C3F424813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6" y="912"/>
            <a:ext cx="7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Approved by</a:t>
            </a:r>
          </a:p>
        </xdr:txBody>
      </xdr:sp>
      <xdr:sp macro="" textlink="">
        <xdr:nvSpPr>
          <xdr:cNvPr id="28" name="Text Box 141">
            <a:extLst>
              <a:ext uri="{FF2B5EF4-FFF2-40B4-BE49-F238E27FC236}">
                <a16:creationId xmlns:a16="http://schemas.microsoft.com/office/drawing/2014/main" id="{DBA8AE44-0F87-46AA-A8AF-A634C977CF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2" y="973"/>
            <a:ext cx="33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de-DE" sz="800" b="0" i="0" u="none" strike="noStrike" baseline="0">
                <a:solidFill>
                  <a:srgbClr val="000000"/>
                </a:solidFill>
                <a:latin typeface="FuturaA Bk BT"/>
              </a:rPr>
              <a:t>Scale</a:t>
            </a:r>
          </a:p>
        </xdr:txBody>
      </xdr:sp>
      <xdr:sp macro="" textlink="">
        <xdr:nvSpPr>
          <xdr:cNvPr id="29" name="Text Box 143">
            <a:extLst>
              <a:ext uri="{FF2B5EF4-FFF2-40B4-BE49-F238E27FC236}">
                <a16:creationId xmlns:a16="http://schemas.microsoft.com/office/drawing/2014/main" id="{010BE72D-BBAF-47FD-A814-8769CF46E5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3" y="1077"/>
            <a:ext cx="55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Replaces Drawing No.:</a:t>
            </a:r>
          </a:p>
        </xdr:txBody>
      </xdr:sp>
      <xdr:sp macro="" textlink="">
        <xdr:nvSpPr>
          <xdr:cNvPr id="30" name="Text Box 144">
            <a:extLst>
              <a:ext uri="{FF2B5EF4-FFF2-40B4-BE49-F238E27FC236}">
                <a16:creationId xmlns:a16="http://schemas.microsoft.com/office/drawing/2014/main" id="{C954C0D0-FD90-4880-946F-D4DC0B6B1E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9" y="1077"/>
            <a:ext cx="54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Canceled by Drawing No:</a:t>
            </a:r>
          </a:p>
        </xdr:txBody>
      </xdr:sp>
      <xdr:sp macro="" textlink="">
        <xdr:nvSpPr>
          <xdr:cNvPr id="31" name="Rectangle 145">
            <a:extLst>
              <a:ext uri="{FF2B5EF4-FFF2-40B4-BE49-F238E27FC236}">
                <a16:creationId xmlns:a16="http://schemas.microsoft.com/office/drawing/2014/main" id="{71A1843F-3240-4923-BF88-B8A46C1A9064}"/>
              </a:ext>
            </a:extLst>
          </xdr:cNvPr>
          <xdr:cNvSpPr>
            <a:spLocks noChangeArrowheads="1"/>
          </xdr:cNvSpPr>
        </xdr:nvSpPr>
        <xdr:spPr bwMode="auto">
          <a:xfrm>
            <a:off x="559" y="1052"/>
            <a:ext cx="38" cy="2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TB_SAYAD">
            <a:extLst>
              <a:ext uri="{FF2B5EF4-FFF2-40B4-BE49-F238E27FC236}">
                <a16:creationId xmlns:a16="http://schemas.microsoft.com/office/drawing/2014/main" id="{ED1231C4-DB0E-4DA1-A8E7-F9D531DA66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6" y="1056"/>
            <a:ext cx="20" cy="20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33" name="TB_SAYNO">
            <a:extLst>
              <a:ext uri="{FF2B5EF4-FFF2-40B4-BE49-F238E27FC236}">
                <a16:creationId xmlns:a16="http://schemas.microsoft.com/office/drawing/2014/main" id="{FF4FCD26-DE58-4872-9BBA-F14F4F0199F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6" y="1056"/>
            <a:ext cx="24" cy="16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6</a:t>
            </a:r>
          </a:p>
        </xdr:txBody>
      </xdr:sp>
      <xdr:sp macro="" textlink="">
        <xdr:nvSpPr>
          <xdr:cNvPr id="34" name="TB_EITMG">
            <a:extLst>
              <a:ext uri="{FF2B5EF4-FFF2-40B4-BE49-F238E27FC236}">
                <a16:creationId xmlns:a16="http://schemas.microsoft.com/office/drawing/2014/main" id="{9A13861A-BE28-44F7-A640-AA48F9F218E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" y="948"/>
            <a:ext cx="59" cy="1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TB_PROJE">
            <a:extLst>
              <a:ext uri="{FF2B5EF4-FFF2-40B4-BE49-F238E27FC236}">
                <a16:creationId xmlns:a16="http://schemas.microsoft.com/office/drawing/2014/main" id="{011D07D5-7B32-4082-857E-74ADC14FD4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2" y="952"/>
            <a:ext cx="175" cy="1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6" name="TB_MUSTERI">
            <a:extLst>
              <a:ext uri="{FF2B5EF4-FFF2-40B4-BE49-F238E27FC236}">
                <a16:creationId xmlns:a16="http://schemas.microsoft.com/office/drawing/2014/main" id="{D66F6027-DE69-4CDA-AD68-6F70ECD6D4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" y="915"/>
            <a:ext cx="101" cy="1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200" b="1" i="0" u="none" strike="noStrike" baseline="0">
                <a:solidFill>
                  <a:srgbClr val="000000"/>
                </a:solidFill>
                <a:latin typeface="FuturaA Bk BT"/>
              </a:rPr>
              <a:t>CORE ANALYSIS</a:t>
            </a:r>
          </a:p>
        </xdr:txBody>
      </xdr:sp>
      <xdr:sp macro="" textlink="">
        <xdr:nvSpPr>
          <xdr:cNvPr id="37" name="TB_DATE">
            <a:extLst>
              <a:ext uri="{FF2B5EF4-FFF2-40B4-BE49-F238E27FC236}">
                <a16:creationId xmlns:a16="http://schemas.microsoft.com/office/drawing/2014/main" id="{C986AC44-301E-4AD3-93C1-920694660E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" y="971"/>
            <a:ext cx="92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01.04.2020</a:t>
            </a:r>
          </a:p>
        </xdr:txBody>
      </xdr:sp>
      <xdr:sp macro="" textlink="">
        <xdr:nvSpPr>
          <xdr:cNvPr id="38" name="Text Box 152">
            <a:extLst>
              <a:ext uri="{FF2B5EF4-FFF2-40B4-BE49-F238E27FC236}">
                <a16:creationId xmlns:a16="http://schemas.microsoft.com/office/drawing/2014/main" id="{A43D4A0F-46C6-41CF-A296-4AB376D5C8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0" y="987"/>
            <a:ext cx="92" cy="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9" name="TB_ISIM">
            <a:extLst>
              <a:ext uri="{FF2B5EF4-FFF2-40B4-BE49-F238E27FC236}">
                <a16:creationId xmlns:a16="http://schemas.microsoft.com/office/drawing/2014/main" id="{142D082B-C73D-482E-A401-72DFF3CD77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1003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0" name="TB_KONTR">
            <a:extLst>
              <a:ext uri="{FF2B5EF4-FFF2-40B4-BE49-F238E27FC236}">
                <a16:creationId xmlns:a16="http://schemas.microsoft.com/office/drawing/2014/main" id="{EEF2DD74-4ECF-4B82-86BF-F07234F716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9" y="1017"/>
            <a:ext cx="105" cy="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18000" tIns="0" rIns="1800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FuturaA Bk BT"/>
              </a:rPr>
              <a:t> </a:t>
            </a:r>
          </a:p>
        </xdr:txBody>
      </xdr:sp>
      <xdr:sp macro="" textlink="">
        <xdr:nvSpPr>
          <xdr:cNvPr id="41" name="TB_ITMGRP">
            <a:extLst>
              <a:ext uri="{FF2B5EF4-FFF2-40B4-BE49-F238E27FC236}">
                <a16:creationId xmlns:a16="http://schemas.microsoft.com/office/drawing/2014/main" id="{A70CAE01-3274-48C3-8550-39A8142E080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9" y="927"/>
            <a:ext cx="77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2" name="TB_RSMNO">
            <a:extLst>
              <a:ext uri="{FF2B5EF4-FFF2-40B4-BE49-F238E27FC236}">
                <a16:creationId xmlns:a16="http://schemas.microsoft.com/office/drawing/2014/main" id="{16DCBCD5-0A68-4556-88F4-E062264BB7F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6" y="1047"/>
            <a:ext cx="178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36576" bIns="0" anchor="t" upright="1"/>
          <a:lstStyle/>
          <a:p>
            <a:pPr algn="ct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Analysis of Core Drawing</a:t>
            </a:r>
          </a:p>
        </xdr:txBody>
      </xdr:sp>
    </xdr:grpSp>
    <xdr:clientData/>
  </xdr:twoCellAnchor>
  <xdr:twoCellAnchor>
    <xdr:from>
      <xdr:col>11</xdr:col>
      <xdr:colOff>357517</xdr:colOff>
      <xdr:row>57</xdr:row>
      <xdr:rowOff>3095</xdr:rowOff>
    </xdr:from>
    <xdr:to>
      <xdr:col>17</xdr:col>
      <xdr:colOff>5350</xdr:colOff>
      <xdr:row>60</xdr:row>
      <xdr:rowOff>1183</xdr:rowOff>
    </xdr:to>
    <xdr:sp macro="" textlink="">
      <xdr:nvSpPr>
        <xdr:cNvPr id="43" name="TB_RSMADI">
          <a:extLst>
            <a:ext uri="{FF2B5EF4-FFF2-40B4-BE49-F238E27FC236}">
              <a16:creationId xmlns:a16="http://schemas.microsoft.com/office/drawing/2014/main" id="{AAA56222-EB90-4358-8EC9-3242099E83DA}"/>
            </a:ext>
          </a:extLst>
        </xdr:cNvPr>
        <xdr:cNvSpPr txBox="1">
          <a:spLocks noChangeArrowheads="1"/>
        </xdr:cNvSpPr>
      </xdr:nvSpPr>
      <xdr:spPr bwMode="auto">
        <a:xfrm>
          <a:off x="5666117" y="10861595"/>
          <a:ext cx="2543433" cy="5695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CORE PRODUCTION MANAGEMENT SYSTEM</a:t>
          </a: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230194</xdr:colOff>
      <xdr:row>57</xdr:row>
      <xdr:rowOff>186990</xdr:rowOff>
    </xdr:from>
    <xdr:to>
      <xdr:col>20</xdr:col>
      <xdr:colOff>49696</xdr:colOff>
      <xdr:row>59</xdr:row>
      <xdr:rowOff>49528</xdr:rowOff>
    </xdr:to>
    <xdr:sp macro="" textlink="">
      <xdr:nvSpPr>
        <xdr:cNvPr id="44" name="TB_RSMNO">
          <a:extLst>
            <a:ext uri="{FF2B5EF4-FFF2-40B4-BE49-F238E27FC236}">
              <a16:creationId xmlns:a16="http://schemas.microsoft.com/office/drawing/2014/main" id="{0F1DA858-F368-4BB4-BA25-EC400D0D290B}"/>
            </a:ext>
          </a:extLst>
        </xdr:cNvPr>
        <xdr:cNvSpPr txBox="1">
          <a:spLocks noChangeArrowheads="1"/>
        </xdr:cNvSpPr>
      </xdr:nvSpPr>
      <xdr:spPr bwMode="auto">
        <a:xfrm>
          <a:off x="8916994" y="11045490"/>
          <a:ext cx="784702" cy="2435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GCPM</a:t>
          </a:r>
        </a:p>
      </xdr:txBody>
    </xdr:sp>
    <xdr:clientData/>
  </xdr:twoCellAnchor>
  <xdr:twoCellAnchor>
    <xdr:from>
      <xdr:col>18</xdr:col>
      <xdr:colOff>350655</xdr:colOff>
      <xdr:row>55</xdr:row>
      <xdr:rowOff>5839</xdr:rowOff>
    </xdr:from>
    <xdr:to>
      <xdr:col>20</xdr:col>
      <xdr:colOff>81105</xdr:colOff>
      <xdr:row>56</xdr:row>
      <xdr:rowOff>52568</xdr:rowOff>
    </xdr:to>
    <xdr:sp macro="" textlink="">
      <xdr:nvSpPr>
        <xdr:cNvPr id="45" name="TB_EITMG">
          <a:extLst>
            <a:ext uri="{FF2B5EF4-FFF2-40B4-BE49-F238E27FC236}">
              <a16:creationId xmlns:a16="http://schemas.microsoft.com/office/drawing/2014/main" id="{F31F5234-8605-4BD0-A28B-FC4A315CFF2D}"/>
            </a:ext>
          </a:extLst>
        </xdr:cNvPr>
        <xdr:cNvSpPr txBox="1">
          <a:spLocks noChangeArrowheads="1"/>
        </xdr:cNvSpPr>
      </xdr:nvSpPr>
      <xdr:spPr bwMode="auto">
        <a:xfrm>
          <a:off x="9037455" y="10483339"/>
          <a:ext cx="695650" cy="2372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>
    <xdr:from>
      <xdr:col>18</xdr:col>
      <xdr:colOff>47149</xdr:colOff>
      <xdr:row>54</xdr:row>
      <xdr:rowOff>8310</xdr:rowOff>
    </xdr:from>
    <xdr:to>
      <xdr:col>21</xdr:col>
      <xdr:colOff>673</xdr:colOff>
      <xdr:row>55</xdr:row>
      <xdr:rowOff>4847</xdr:rowOff>
    </xdr:to>
    <xdr:sp macro="" textlink="">
      <xdr:nvSpPr>
        <xdr:cNvPr id="46" name="TB_ITMGRP">
          <a:extLst>
            <a:ext uri="{FF2B5EF4-FFF2-40B4-BE49-F238E27FC236}">
              <a16:creationId xmlns:a16="http://schemas.microsoft.com/office/drawing/2014/main" id="{E3D99943-3834-4592-8895-EAFCE3C6DD89}"/>
            </a:ext>
          </a:extLst>
        </xdr:cNvPr>
        <xdr:cNvSpPr txBox="1">
          <a:spLocks noChangeArrowheads="1"/>
        </xdr:cNvSpPr>
      </xdr:nvSpPr>
      <xdr:spPr bwMode="auto">
        <a:xfrm>
          <a:off x="8733949" y="10295310"/>
          <a:ext cx="1083824" cy="18703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FuturaA Bk BT"/>
          </a:endParaRPr>
        </a:p>
      </xdr:txBody>
    </xdr:sp>
    <xdr:clientData/>
  </xdr:twoCellAnchor>
  <xdr:twoCellAnchor editAs="oneCell">
    <xdr:from>
      <xdr:col>4</xdr:col>
      <xdr:colOff>377372</xdr:colOff>
      <xdr:row>59</xdr:row>
      <xdr:rowOff>1494</xdr:rowOff>
    </xdr:from>
    <xdr:to>
      <xdr:col>4</xdr:col>
      <xdr:colOff>379172</xdr:colOff>
      <xdr:row>59</xdr:row>
      <xdr:rowOff>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7" name="Freihand 46">
              <a:extLst>
                <a:ext uri="{FF2B5EF4-FFF2-40B4-BE49-F238E27FC236}">
                  <a16:creationId xmlns:a16="http://schemas.microsoft.com/office/drawing/2014/main" id="{5B4ADEAE-D65C-4ADB-AC4A-12AAE4EDCE2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498010</xdr:colOff>
      <xdr:row>52</xdr:row>
      <xdr:rowOff>188161</xdr:rowOff>
    </xdr:from>
    <xdr:to>
      <xdr:col>9</xdr:col>
      <xdr:colOff>4880</xdr:colOff>
      <xdr:row>52</xdr:row>
      <xdr:rowOff>188521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8" name="Freihand 47">
              <a:extLst>
                <a:ext uri="{FF2B5EF4-FFF2-40B4-BE49-F238E27FC236}">
                  <a16:creationId xmlns:a16="http://schemas.microsoft.com/office/drawing/2014/main" id="{8880383C-3B77-438C-BAE7-9E54C76CAC7C}"/>
                </a:ext>
              </a:extLst>
            </xdr14:cNvPr>
            <xdr14:cNvContentPartPr/>
          </xdr14:nvContentPartPr>
          <xdr14:nvPr macro=""/>
          <xdr14:xfrm>
            <a:off x="4299120" y="10101073"/>
            <a:ext cx="360" cy="360"/>
          </xdr14:xfrm>
        </xdr:contentPart>
      </mc:Choice>
      <mc:Fallback xmlns="">
        <xdr:pic>
          <xdr:nvPicPr>
            <xdr:cNvPr id="48" name="Freihand 47">
              <a:extLst>
                <a:ext uri="{FF2B5EF4-FFF2-40B4-BE49-F238E27FC236}">
                  <a16:creationId xmlns:a16="http://schemas.microsoft.com/office/drawing/2014/main" id="{F42FD0FB-47A9-4471-A500-C175FE2DB9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294800" y="10096753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377372</xdr:colOff>
      <xdr:row>53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9" name="Freihand 48">
              <a:extLst>
                <a:ext uri="{FF2B5EF4-FFF2-40B4-BE49-F238E27FC236}">
                  <a16:creationId xmlns:a16="http://schemas.microsoft.com/office/drawing/2014/main" id="{7C6E9F0E-A6AE-4161-BDE5-34843BE0B50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0" name="Freihand 49">
              <a:extLst>
                <a:ext uri="{FF2B5EF4-FFF2-40B4-BE49-F238E27FC236}">
                  <a16:creationId xmlns:a16="http://schemas.microsoft.com/office/drawing/2014/main" id="{3142CCBC-1C55-4FDC-9C5D-2AAC7221E4E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1" name="Freihand 50">
              <a:extLst>
                <a:ext uri="{FF2B5EF4-FFF2-40B4-BE49-F238E27FC236}">
                  <a16:creationId xmlns:a16="http://schemas.microsoft.com/office/drawing/2014/main" id="{C021CB9D-E3BE-467B-A312-EB8A3084F884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2" name="Freihand 51">
              <a:extLst>
                <a:ext uri="{FF2B5EF4-FFF2-40B4-BE49-F238E27FC236}">
                  <a16:creationId xmlns:a16="http://schemas.microsoft.com/office/drawing/2014/main" id="{A14B15F7-D3AB-49BA-95F1-703DFE97E69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F5F0F386-9A76-41EE-9D30-DA0F1D65CDBB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377372</xdr:colOff>
      <xdr:row>44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4" name="Freihand 53">
              <a:extLst>
                <a:ext uri="{FF2B5EF4-FFF2-40B4-BE49-F238E27FC236}">
                  <a16:creationId xmlns:a16="http://schemas.microsoft.com/office/drawing/2014/main" id="{AAF2F576-3BC1-4A2B-9FD3-2BBC1FDACB2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5" name="Freihand 54">
              <a:extLst>
                <a:ext uri="{FF2B5EF4-FFF2-40B4-BE49-F238E27FC236}">
                  <a16:creationId xmlns:a16="http://schemas.microsoft.com/office/drawing/2014/main" id="{56270E15-B727-4809-8834-E09F92ECFDA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6" name="Freihand 55">
              <a:extLst>
                <a:ext uri="{FF2B5EF4-FFF2-40B4-BE49-F238E27FC236}">
                  <a16:creationId xmlns:a16="http://schemas.microsoft.com/office/drawing/2014/main" id="{05B5AECA-F963-4772-9EBC-7FCB32A95518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7" name="Freihand 56">
              <a:extLst>
                <a:ext uri="{FF2B5EF4-FFF2-40B4-BE49-F238E27FC236}">
                  <a16:creationId xmlns:a16="http://schemas.microsoft.com/office/drawing/2014/main" id="{C66CC40B-1AA0-4CDA-817B-6ADDEAA446A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8" name="Freihand 57">
              <a:extLst>
                <a:ext uri="{FF2B5EF4-FFF2-40B4-BE49-F238E27FC236}">
                  <a16:creationId xmlns:a16="http://schemas.microsoft.com/office/drawing/2014/main" id="{51B1C4AF-FF9B-419E-99D1-75E099B0BC16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9" name="Freihand 58">
              <a:extLst>
                <a:ext uri="{FF2B5EF4-FFF2-40B4-BE49-F238E27FC236}">
                  <a16:creationId xmlns:a16="http://schemas.microsoft.com/office/drawing/2014/main" id="{3640053A-4B0D-4AFA-B1BC-3AAEA132098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0" name="Freihand 59">
              <a:extLst>
                <a:ext uri="{FF2B5EF4-FFF2-40B4-BE49-F238E27FC236}">
                  <a16:creationId xmlns:a16="http://schemas.microsoft.com/office/drawing/2014/main" id="{74940413-4D7E-4E20-AB9C-19A5CFC46F0A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1" name="Freihand 60">
              <a:extLst>
                <a:ext uri="{FF2B5EF4-FFF2-40B4-BE49-F238E27FC236}">
                  <a16:creationId xmlns:a16="http://schemas.microsoft.com/office/drawing/2014/main" id="{A244F2D0-218E-4216-8B6F-17F4A1B93493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2" name="Freihand 61">
              <a:extLst>
                <a:ext uri="{FF2B5EF4-FFF2-40B4-BE49-F238E27FC236}">
                  <a16:creationId xmlns:a16="http://schemas.microsoft.com/office/drawing/2014/main" id="{583B62A0-BFFF-4778-A90C-173B0564A8A7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3" name="Freihand 62">
              <a:extLst>
                <a:ext uri="{FF2B5EF4-FFF2-40B4-BE49-F238E27FC236}">
                  <a16:creationId xmlns:a16="http://schemas.microsoft.com/office/drawing/2014/main" id="{85B62594-A5F3-4EEC-9B64-E44483015D13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41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4" name="Freihand 63">
              <a:extLst>
                <a:ext uri="{FF2B5EF4-FFF2-40B4-BE49-F238E27FC236}">
                  <a16:creationId xmlns:a16="http://schemas.microsoft.com/office/drawing/2014/main" id="{D84C61E9-26F4-4284-BA98-35E981809DB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41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Freihand 64">
              <a:extLst>
                <a:ext uri="{FF2B5EF4-FFF2-40B4-BE49-F238E27FC236}">
                  <a16:creationId xmlns:a16="http://schemas.microsoft.com/office/drawing/2014/main" id="{7E5B7A09-6595-43DE-B4A9-70ABE63D3C3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6" name="Freihand 65">
              <a:extLst>
                <a:ext uri="{FF2B5EF4-FFF2-40B4-BE49-F238E27FC236}">
                  <a16:creationId xmlns:a16="http://schemas.microsoft.com/office/drawing/2014/main" id="{3606C443-0EF4-46D3-B466-9DAEFBCCBC44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7" name="Freihand 66">
              <a:extLst>
                <a:ext uri="{FF2B5EF4-FFF2-40B4-BE49-F238E27FC236}">
                  <a16:creationId xmlns:a16="http://schemas.microsoft.com/office/drawing/2014/main" id="{BD209625-76DA-4A8B-AEDE-9DC7F4EB79F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377372</xdr:colOff>
      <xdr:row>30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8" name="Freihand 67">
              <a:extLst>
                <a:ext uri="{FF2B5EF4-FFF2-40B4-BE49-F238E27FC236}">
                  <a16:creationId xmlns:a16="http://schemas.microsoft.com/office/drawing/2014/main" id="{30DE7C8D-AED2-4371-8B73-AA72BEBF008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9" name="Freihand 68">
              <a:extLst>
                <a:ext uri="{FF2B5EF4-FFF2-40B4-BE49-F238E27FC236}">
                  <a16:creationId xmlns:a16="http://schemas.microsoft.com/office/drawing/2014/main" id="{216D1C6F-BCA7-495F-8E38-35A4AC9643D2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12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Freihand 69">
              <a:extLst>
                <a:ext uri="{FF2B5EF4-FFF2-40B4-BE49-F238E27FC236}">
                  <a16:creationId xmlns:a16="http://schemas.microsoft.com/office/drawing/2014/main" id="{18BFA799-8445-4B02-8FA5-5F19D5104976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1" name="Freihand 70">
              <a:extLst>
                <a:ext uri="{FF2B5EF4-FFF2-40B4-BE49-F238E27FC236}">
                  <a16:creationId xmlns:a16="http://schemas.microsoft.com/office/drawing/2014/main" id="{48CBC417-B186-4BCD-9C47-089E298AE96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29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2" name="Freihand 71">
              <a:extLst>
                <a:ext uri="{FF2B5EF4-FFF2-40B4-BE49-F238E27FC236}">
                  <a16:creationId xmlns:a16="http://schemas.microsoft.com/office/drawing/2014/main" id="{5E39E34D-94F9-466B-BA53-8C30F02952CE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19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3" name="Freihand 72">
              <a:extLst>
                <a:ext uri="{FF2B5EF4-FFF2-40B4-BE49-F238E27FC236}">
                  <a16:creationId xmlns:a16="http://schemas.microsoft.com/office/drawing/2014/main" id="{80AA8784-6263-46F4-B6AA-B59213FE8BC5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Freihand 73">
              <a:extLst>
                <a:ext uri="{FF2B5EF4-FFF2-40B4-BE49-F238E27FC236}">
                  <a16:creationId xmlns:a16="http://schemas.microsoft.com/office/drawing/2014/main" id="{082132B1-19BE-4FF0-A498-51EA79201A9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30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5" name="Freihand 74">
              <a:extLst>
                <a:ext uri="{FF2B5EF4-FFF2-40B4-BE49-F238E27FC236}">
                  <a16:creationId xmlns:a16="http://schemas.microsoft.com/office/drawing/2014/main" id="{064C1854-DA5A-4424-880E-40A6F799442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377372</xdr:colOff>
      <xdr:row>4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6" name="Freihand 75">
              <a:extLst>
                <a:ext uri="{FF2B5EF4-FFF2-40B4-BE49-F238E27FC236}">
                  <a16:creationId xmlns:a16="http://schemas.microsoft.com/office/drawing/2014/main" id="{6BE642C2-4F7C-4B56-81CD-69E44D84ED02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377372</xdr:colOff>
      <xdr:row>42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7" name="Freihand 76">
              <a:extLst>
                <a:ext uri="{FF2B5EF4-FFF2-40B4-BE49-F238E27FC236}">
                  <a16:creationId xmlns:a16="http://schemas.microsoft.com/office/drawing/2014/main" id="{852064BB-707A-4462-BE22-5B65C303440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Freihand 77">
              <a:extLst>
                <a:ext uri="{FF2B5EF4-FFF2-40B4-BE49-F238E27FC236}">
                  <a16:creationId xmlns:a16="http://schemas.microsoft.com/office/drawing/2014/main" id="{BA70FBAC-C000-45AA-B7C3-AF23585F04A3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31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9" name="Freihand 78">
              <a:extLst>
                <a:ext uri="{FF2B5EF4-FFF2-40B4-BE49-F238E27FC236}">
                  <a16:creationId xmlns:a16="http://schemas.microsoft.com/office/drawing/2014/main" id="{143C9F49-4CA6-484F-8BAC-F47F5FAAA062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0" name="Freihand 79">
              <a:extLst>
                <a:ext uri="{FF2B5EF4-FFF2-40B4-BE49-F238E27FC236}">
                  <a16:creationId xmlns:a16="http://schemas.microsoft.com/office/drawing/2014/main" id="{056B04A1-7EAF-4216-BD6B-3CD923D1271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35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1" name="Freihand 80">
              <a:extLst>
                <a:ext uri="{FF2B5EF4-FFF2-40B4-BE49-F238E27FC236}">
                  <a16:creationId xmlns:a16="http://schemas.microsoft.com/office/drawing/2014/main" id="{8F8EAF33-FE7E-41A5-A925-23DBC636EE7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2" name="Freihand 81">
              <a:extLst>
                <a:ext uri="{FF2B5EF4-FFF2-40B4-BE49-F238E27FC236}">
                  <a16:creationId xmlns:a16="http://schemas.microsoft.com/office/drawing/2014/main" id="{6DD18521-1E6C-4DD5-BF14-7D713B6F0F09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39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Freihand 82">
              <a:extLst>
                <a:ext uri="{FF2B5EF4-FFF2-40B4-BE49-F238E27FC236}">
                  <a16:creationId xmlns:a16="http://schemas.microsoft.com/office/drawing/2014/main" id="{D73BDF8E-A0AE-49E6-9F83-26219828E7E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4" name="Freihand 83">
              <a:extLst>
                <a:ext uri="{FF2B5EF4-FFF2-40B4-BE49-F238E27FC236}">
                  <a16:creationId xmlns:a16="http://schemas.microsoft.com/office/drawing/2014/main" id="{737CA537-2F3D-42C7-87A8-0E955795396D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5" name="Freihand 84">
              <a:extLst>
                <a:ext uri="{FF2B5EF4-FFF2-40B4-BE49-F238E27FC236}">
                  <a16:creationId xmlns:a16="http://schemas.microsoft.com/office/drawing/2014/main" id="{1232C1A9-775A-43C1-9745-94590270E42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377372</xdr:colOff>
      <xdr:row>47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6" name="Freihand 85">
              <a:extLst>
                <a:ext uri="{FF2B5EF4-FFF2-40B4-BE49-F238E27FC236}">
                  <a16:creationId xmlns:a16="http://schemas.microsoft.com/office/drawing/2014/main" id="{F680F1BB-E61A-4CB9-B760-DCBE325ADAD0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377372</xdr:colOff>
      <xdr:row>47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7" name="Freihand 86">
              <a:extLst>
                <a:ext uri="{FF2B5EF4-FFF2-40B4-BE49-F238E27FC236}">
                  <a16:creationId xmlns:a16="http://schemas.microsoft.com/office/drawing/2014/main" id="{7C2A9F2B-32C3-4981-BD73-2A1D000F9EEC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377372</xdr:colOff>
      <xdr:row>50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8" name="Freihand 87">
              <a:extLst>
                <a:ext uri="{FF2B5EF4-FFF2-40B4-BE49-F238E27FC236}">
                  <a16:creationId xmlns:a16="http://schemas.microsoft.com/office/drawing/2014/main" id="{BF1EE70C-5483-4116-993F-E1B5CC90905F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33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9" name="Freihand 88">
              <a:extLst>
                <a:ext uri="{FF2B5EF4-FFF2-40B4-BE49-F238E27FC236}">
                  <a16:creationId xmlns:a16="http://schemas.microsoft.com/office/drawing/2014/main" id="{327C4C7B-CA87-4494-9DA0-48C66BE068B2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377372</xdr:colOff>
      <xdr:row>28</xdr:row>
      <xdr:rowOff>1494</xdr:rowOff>
    </xdr:from>
    <xdr:ext cx="1800" cy="117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0" name="Freihand 89">
              <a:extLst>
                <a:ext uri="{FF2B5EF4-FFF2-40B4-BE49-F238E27FC236}">
                  <a16:creationId xmlns:a16="http://schemas.microsoft.com/office/drawing/2014/main" id="{BF5A5F59-FB63-4D17-A5E7-4581A5A0DC61}"/>
                </a:ext>
              </a:extLst>
            </xdr14:cNvPr>
            <xdr14:cNvContentPartPr/>
          </xdr14:nvContentPartPr>
          <xdr14:nvPr macro=""/>
          <xdr14:xfrm>
            <a:off x="2083320" y="11293753"/>
            <a:ext cx="1800" cy="36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2AC89DD6-7D98-459A-B8E6-94A73F1EB2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79000" y="11289433"/>
              <a:ext cx="1044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gramlar\TEMP\CK_MO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gramlar\TEMP\Kaz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gramlar\TEMP\CEK_H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_MONT"/>
    </sheetNames>
    <definedNames>
      <definedName name="CancelCek_MontKopya"/>
      <definedName name="PlistKopya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zan"/>
    </sheetNames>
    <definedNames>
      <definedName name="CancelKazan_GNKopya"/>
      <definedName name="KznPlist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nuclar"/>
      <sheetName val="Cek_Tablo"/>
      <sheetName val="Sac_tab"/>
      <sheetName val="Hesaplamalar"/>
      <sheetName val="CEK_HES"/>
    </sheetNames>
    <definedNames>
      <definedName name="CekSacHesapla"/>
      <definedName name="EndSacHesap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14:32:45.36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25 258 8042,'0'0'356,"0"6"4882,2 1-4610,0-11 497,-8-14 215,6 15-1276,-3 2-1,3-3 1,-2 0 0,0 1-1,2 1 1,0-2 0,-2 0-1,2 0-63,0 1 19,0 2-1,0 0 0,0-1 1,0 1-1,0 1 0,0-2 1,0 1-1,0 0 0,0-2 0,0 2 1,0 0-1,2 0 0,-2 0 1,0 0-1,0 0 0,0 0 1,2 0-1,-2-2 0,2 2 1,-2 0-1,0 0 0,3 1-18,-3 0 4,0-1 1,2 1-1,-2-1 0,0 1 1,2 0-1,-2-1 0,0 1 1,2 0-1,-2 0 0,0 0 1,3 0-1,-3 0 0,2 0 0,-2 0 1,0 0-1,2 0 0,-2 0 1,2 0-1,-2 0 0,3 1 1,-3-1-1,0 0 0,0 1 1,0-1-1,0 1 0,2-1 0,-2 0 1,0 0-5,2 1 5,-2 0 1,3 0-1,-3-1 1,0 1-1,2 1 0,-2-1 1,2 0-1,-2 0 1,0 0-1,0 0 1,2-1-1,-2 1 0,0 0 1,3 1-1,-3 0 1,0-1-1,0 0 1,0 1-1,2-2 0,-2 1-5,-5 4-19,5-5 19,0 0-1,0 0 1,0 0-1,0 0 0,0 0 1,0 0-1,0 0 0,0 0 1,0 0-1,0 0 0,0 0 1,0 0-1,0 0 1,-2 0-1,2 0 0,0 0 1,0-1-1,0 1 0,0 0 1,0 0-1,0 0 0,0 0 1,0 0-1,0 0 0,0 0 1,0 0-1,0 0 1,0 0-1,0 0 0,0 0 1,0 0-1,0 0 0,0 0 1,0 0-1,0 0 0,0 0 1,0 0-1,0 0 1,0 0-1,2-14 4,-2 13 6,3 1 0,-3-1 0,0 1 0,2-1 0,-2 0-1,0 0 1,2 0 0,-2-1 0,2 2 0,-2-1 0,3 1 0,-3-1 0,2 1-1,-2-1 1,0 1 0,2 0 0,0-1 0,-2 1 0,0 0 0,3 0 0,-1 0-1,-2 0 1,2 0-9,1 0 34,1 0 0,-2 0 0,3 0 0,-3 1-1,0-1 1,3 1 0,-3 0 0,3 0-34,-5 1 5,0-2 0,0 0 0,0 0-1,2 1 1,-2-1 0,0 0 0,2 1 0,-2-1 0,0 1 0,0-1 0,0 1 0,0-1 0,0 1-1,2-1 1,-2 0 0,0 0 0,0 1 0,0-1 0,0 1 0,0 0 0,0-1 0,3 1-1,-3-1 1,0 2 0,0-1 0,0-1 0,0 1 0,0 0-5,-5 19 66,1-6-77,4-13 25,0-1 1,0 1-1,0-1 0,0 1 1,0 0-1,0 0 0,-3 0 1,3-1-1,0 1 1,0 0-1,-2-1 0,2 1 1,-2 1-15,0 3-952,4 1-3021,-2-6 3799,0 0 0,0 0 0,2 0 0,-2 0 0,0 0 0,0 0 0,0-2 0,0 2 0,0 0 0,0 0 0,0 0 0,0 0 0,0 0 0,0 0 0,0 0 0,0 0 0,0 0 0,0 0 0,0 0 0,0-1 0,0 1 0,0 0 0,2 0 0,-2 0 0,0 0 0,0 0 0,0 0 0,0 0 0,0-1 0,0 1 0,0 0 0,0 0 0,0 0 0,0 0 0,0 0 0,0 0 0,0-1 0,0 1 0,0 0 0,0 0 0,0 0 0,0 0 1,0 0-1,0 0 0,0-1 0,-2 1 174,2-1-2610</inkml:trace>
  <inkml:trace contextRef="#ctx0" brushRef="#br0" timeOffset="1">102 136 3665,'4'2'7944,"-6"-2"-6897,-5 0-604,12 2 486,-5-2-808,0 0 1,2 1-1,0-1 0,-2 0 1,3 0-1,-3 0 1,0 0-1,2 1 0,-2-2 1,2 1-1,-2 0-121,-7 0 196,3 1-61,11 2-72,-7-2-971,0-1-3736,0 0 3773,-3 0-1702</inkml:trace>
  <inkml:trace contextRef="#ctx0" brushRef="#br0" timeOffset="2">16 55 2817,'4'1'6617,"-4"-1"-5388,-2-3 893,9 11 132,0-7-2100,-1 2 0,-1 0-1,2-1 1,0-1 0,-1-1-1,1 1 1,0-1 0,2 0-154,0 0 80,-9 0-79,0 1 1,2-1-1,-2 0 1,0 0-1,0 0 0,0 0 1,3 0-1,-3 0 1,0 0-1,0 0 1,2 0-1,-2 0 0,0 0 1,0 0-1,0 0 1,2-1-1,-2 1 0,0 0 1,0 0-1,2-1 1,-2 1-1,0 0 1,0 0-1,3 0 0,-3 0 1,0-1-1,0 1 1,0 0-1,0-1 1,0 1-1,0-1 0,0 1 1,2-1-1,-2 1 1,0-2-1,0 2 0,0-1 1,0 1-1,0-1 1,0 0-1,0 1 1,0-1-1,0 1 0,0 0 1,0-1-2,0-2 3,2-1-1,-2 1 1,0 0 0,-2 0-1,2-1 1,0 2 0,0-3 0,-2-1-3,2 6 8,0 0 0,0-1 0,0 0 0,0 1 0,0-1 0,-3 1 0,3-1 0,0 1 0,0-1 0,0 1 0,-2 0 1,2-1-1,0 1 0,0-1 0,-2 1 0,2 0 0,0-1 0,0 1 0,0 0-8,-2 0 31,2-2 0,-3 2 0,3 0 1,0 0-1,-2 0 0,2 0 0,-2 2 0,2-2 0,0 0 0,0 0 0,-2 0 0,2 1 1,-3-1-1,3 1 0,0-1 0,0 0 0,-2 1-31,0 0 46,0 0-1,-1-1 1,1 1-1,2-1 1,-2 1 0,-1-1-1,1 0 1,0 0-1,2 0 1,-2 0-1,-1 0-45,-3 0-5,6 0 6,0 0-1,0 0 1,0 0-1,-3 0 1,3 0-1,0 0 1,0 0-1,0 0 1,0 0-1,0 0 1,0 0-1,0 0 1,0 0-1,0 0 1,-2 0-1,2 1 1,0-1-1,0 0 1,0 0-1,0 0 1,0 0-1,0 0 1,0 0-1,0 0 1,0 0-1,0 0 1,0 0-1,0 0 1,0 0-1,0 1 1,0-1-1,0 0 1,0 0-1,0 0 1,0 0-1,0 1 1,0-1-1,0 0 1,0 0-1,0 0 1,0 2-1,0-2 1,0 0-1,0 0 0,2 10 29,1-4-36,-3-5 0,0 0 1,0 0-1,0-1 0,0 0 1,2 1-1,-2 0 0,0 0 1,0 1-1,0-2 0,0 1 1,0 0-1,2 0 0,-2-1 1,0 1-1,2 0 0,-2-1 1,0 1-1,0-1 0,3 0 1,-3 0-1,0 1 0,2-1 1,-2 0-1,0 1 0,2-1 1,-2 0-1,0 1 0,2-1 1,-2 0-1,0 0 7,5 4-1648,-5-3-888,-2-2-1343,-1 0 1190</inkml:trace>
  <inkml:trace contextRef="#ctx0" brushRef="#br0" timeOffset="3">25 45 2649,'-5'-3'8168,"3"2"-8023,2 1 1,0 0 0,-2 0 0,2 0 0,0 0 0,0-1 0,0 1 0,-2 0 0,2 0 0,0-1 0,0 1 0,-3 0 0,3 0 0,0 0-1,0-1-145,-2-1 196,2 2-171,0-2 0,-2 2 0,2-1 0,0 1-1,0-1 1,0 1 0,-2-1 0,2 1 0,0-2 0,0 1 0,0 1 0,0-1 0,0 1 0,0 0 0,0-1 0,0 1-1,0-1 1,0 0 0,0 1 0,0-1 0,0 0 0,0 1 0,0-1 0,0 0 0,0 1 0,0-1 0,0-1-25,-3-4 428,1-1 481,2 7-899,0 0 0,0 0 0,0 0 0,0-1 0,0 1 0,0 0 0,0 0 0,0 0 0,0 0 0,0 0 0,0-1 0,0 1 1,0 0-1,0 0 0,0 0 0,0 0 0,0 0 0,0 0 0,2 0 0,-2-1 0,0 1 0,0 0 0,0 0 0,0 0 0,0 0 0,0 0 0,0 0 0,0 0 1,0 0-1,0 0 0,0 0 0,0 0 0,0 0 0,3 0 0,-3 0 0,0 0 0,0 0 0,0 0 0,0 0 0,0 0 0,0 0-10,0 4-1548,0-1-4196,0-2 3550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09:31:00.94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09:31:21.59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6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09:33:00.29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7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09:33:00.29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8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9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09:33:10.10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09:33:10.10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02.98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02.98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02.99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07.90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14:32:45.36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185 30 2657,'9'-12'2300,"-8"11"-2165,1 0 1,-1 0 0,0 0 0,0-1-1,0 1 1,-1 1 0,1-3 0,0 2-1,0 0 1,-1-1 0,1 1-1,-1-1-135,-21 24 3316,18-18-3040,-5 6-3,1 2 0,0-2-1,0 1 1,1 0 0,-4 13-273,-8 40 1147,17-60-1068,1 2 1,0-2-1,-1 0 0,1 0 0,1 3-79,-1 10 156,0-10-43,0 1 1,0-1-1,1 0 0,0 1 0,0-1 1,0 0-1,1 0 0,0 0 0,1 0 1,0-1-1,0 0 0,0 2 0,2-1-113,19 50 361,-15-43-250,-8-12-106,0 0 0,1 2-1,-1-2 1,0-1-1,0 1 1,0 1 0,0-1-1,-1 0 1,1 4-5,6 18 64,-5-20-59,-1-1 0,0 2 0,0-2 1,0 0-1,-1 1 0,1-1 0,-1 2 0,0-1 1,0-1-6,2 36 42,-1-30-28,-1 0 0,1 0 0,-2 9-14,0-16 3,1 0 0,-1 0 1,0 0-1,1 0 0,-1 0 0,0-1 1,0 1-1,-1 1 0,1-1-3,0 0 2,-1 0-1,1 0 1,0 0-1,0 0 1,0 0-1,0 0 1,0 3-2,0-1 9,-1 0 1,0 0-1,0 0 1,0 0 0,0 0-1,-1 0 1,1-1-1,-1 1 1,0-1-10,-11 17 36,9-14 25,1 1 1,-2-1-1,1 0 0,-1 0 0,0-1 0,0 1 0,0 0 0,-1-2-61,4-2-2,-1 2 5,0 0 0,1 1 1,-1-1-1,1 1 0,0-1 0,0 2 0,0-1 0,1 0 1,-1 2-4,-12 20-4,9-15 129,1-1-1,-1 1 1,2 0-1,-4 12-124,1-3 69,6-16-55,0 1 0,0-1 0,0 0 0,0 1 0,1 2-14,0-3 27,-1 2-1,1-1 1,-1 0-1,-1 3-26,1-6 5,1-1 0,-1 1 0,1-1 0,0 2 0,0-1 0,0-1 0,1 4-5,0 5 13,-2-9-726,2-5-4891,0 1 2501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07.90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07.90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12.62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12.62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12.62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17.20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17.20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17.20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37.15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1:37.15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14:32:45.37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 7 1976,'-4'-3'1536,"-3"-1"2668,10 11-1866,-1-2-2243,-1 0 175,1 0 0,-1 1 0,0 0 1,0-1-1,-1 1 0,0 4-270,0-5 118,1 0-1,-1 1 1,1-1 0,0 0-1,0-1 1,0 2-1,1-1-117,3 6 288,4 9 263,5 21-551,-11-28 78,0 2 0,-1-2-1,0 0 1,-1 1 0,0 1-1,-2-3 1,1 1 0,-2 1-1,0-1 1,0 1 0,-1-1-1,-3 7-77,-1 7 334,1 0-1,2 2 1,0-3-1,1 27-333,0 31 936,-1 37-414,5-117-435,0-1 1,0 1 0,0-1 0,0 1-1,0-1 1,1 0 0,-1 1 0,1 0-1,0-2 1,0 1 0,0-1 0,1 1-1,-1 0 1,0 1 0,3 0-88,8 9 289,14 11-33,-24-19-260,5 3 63,-1 1-1,-1 0 0,1 1-58,-5-5 21,0-1 1,0 0-1,0 1 0,-1-1 1,1 0-1,-1 1 0,0 0 1,-1 0-1,1-1-21,1 14 8,-1-2 16,1-2 0,-2 17-24,-1-25 10,1-2 1,-1 3-1,0-3 1,0 1-1,-1 2 0,0-2 1,0-1-1,0 1 1,0 1-1,-2 0-10,-16 34 111,20-41-385,1 1 0,-1-1 0,0 0 1,1 0-1,-1 0 0,0 0 0,0 0 0,0 0 1,0-1-1,0 2 0,0-1 0,0 1 0,0-1 1,-1 0-1,1 0 0,0-1 274,-3-3-2427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2:34.03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02:38.31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0:59.10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0:59.10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2:14.46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2:14.47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2:14.47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2:14.47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2:12:14.47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25.36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14:32:45.37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0 166 2745,'2'-8'5689,"-1"-1"-3995,-1 8-1618,0 0 0,1 1 0,-1-1 0,1 0 0,-1 1 0,0-1 0,2 1 0,-2-1 0,0 1 1,0-1-1,1 1 0,0-1 0,-1 1 0,1-1 0,-1 1 0,1 0-76,4-2 137,-5 2-125,0 0-1,0 0 0,0 0 1,1 0-1,-1 0 1,0 0-1,0 0 1,0 0-1,0 0 1,0 0-1,0 0 1,0 1-1,0-1 0,0 0 1,0 0-1,0 0 1,0 0-1,0 0 1,0 0-1,0 0 1,0 0-1,0 0 1,0 0-1,0 1 0,0-1 1,0 0-1,0 0 1,0 0-1,0 0 1,0 0-1,0 0 1,0 0-1,0 0 1,0 0-1,0 1 0,0-1 1,0 0-1,0 0 1,0 0-1,0 0 1,0 0-1,0 0 1,0 0-1,0 0 1,-1 0-1,1 0 0,0 0 1,0 0-12,0 1 31,0-1 0,-1 1 0,1 0 0,0-1-1,-1 1 1,1 0 0,0-1 0,0 1 0,0-1 0,0 1 0,-1 0 0,1-1 0,0 1 0,0 0 0,0-1 0,1 1 0,-1 0-1,0-1 1,0 1 0,0 0 0,0-1 0,1 1 0,-1 0 0,0-1 0,0 1 0,1-1 0,-1 1 0,0-1 0,1 1-1,-1 0 1,1-1 0,-1 0 0,2 1 0,-2-1 0,0 1 0,0-1 0,1 0 0,0 1 0,-1-1 0,1 0 0,-1 1-1,1-1 1,0 0 0,-1 0 0,1 0 0,0 0 0,0 1-31,1-1 86,-1 1 0,3-1 0,-1 0 0,-1 0 0,1 0 0,-1 0 0,1 0 1,-1 0-1,1-1 0,-1 1 0,1-1 0,-1 0-86,35-6 352,-22 3-91,0 1 0,13-1-261,-15 3 215,0-1 1,-1 0 0,1-1-1,5-3-215,104-39 376,-105 39-284,-1 1 0,7-1-92,-8 2 45,-1 0 0,0-1 0,9-5-45,-10 5 44,0 1 0,1 0 0,-1 1 0,1 0 0,-1 1 0,1 1 0,2 0-44,41-7 152,-33 3-134,0 2-1,1 0 1,-1 2 0,21 1-18,-27 1 5,-2 2 0,1 0 0,1 1 0,-2 0 1,0 2-1,2 0 0,-2 0 0,7 6-5,-4-2 6,1 1 1,-2 1-1,6 5-6,-13-10 1,-1-1 0,1-1 0,-1 1 0,1-2 1,2 1-2,28 12 0,-12-3 105,2-2-1,1-2 0,-2-1 0,3-1 1,-2-1-1,4-2-104,7 0 630,16-1-630,-7-1 263,-24-2-159,0-1 0,0-2-1,0 0 1,2-2-1,-2-1 1,0-1-1,-1-1 1,0-1 0,22-11-104,129-58 64,-164 70-61,-1 0 0,0-1 0,-1 0-1,5-4-2,-1 0 4,1 1-1,4-2-3,-15 10 1,0 1 0,0-1 0,-1 1 1,3 0-1,-2 0 0,1 1 0,-1-1 1,1 1-1,2 0-1,2 1 2,-1 1-1,1 0 1,0 0 0,-1 1 0,8 2-2,17 3 7,-31-7-7,-2 0-1,3 1 1,-1-1-1,0 1 1,0 0 0,-1-1-1,1 2 1,0-1 0,-1 0-1,1 0 1,-1 1 0,1-1-1,-1 1 1,0 0-1,0 0 1,1 0 0,-2 0-1,2 1 1,-3-3 1,1 1 0,0-1-1,-1 0 1,1 1 0,-1-1-1,1 0 1,0 1 0,-1-1 0,1 0-1,0 1 1,-1-1 0,0 0-1,2 0 1,-1 0 0,-1 0-1,1 0 1,0 0 0,0 0-1,-1 0 0,1 0 1,-1 0-1,1 0 1,-1 0 0,1 0-1,-1 0 1,1 0-1,0 0 1,-1 0-1,1 0 1,-1 0-1,1 1 1,-1-1 0,0 0-1,0 0 1,0 1-1,2-1 1,-2 0-1,1 0 1,-1 1-1,1-1 1,-1 1 0,0-1-1,1 0 1,-1 1-1,0-1 1,1 1-1,-1-1 1,0 1 0,0-1-1,1 0 1,-1 1-1,0 0 1,0-1-1,0 1 0,0 0-43,1 0-1,-1 0 0,0 0 0,0 0 1,1 0-1,-1 0 0,0 0 1,1 0-1,-1 0 0,1 0 0,-1 0 1,1-1-1,1 1 44,-2-1-63,0 1 1,0-1-1,0 0 1,0 0-1,1 1 1,-1-1-1,0 0 0,1 0 1,-1 0-1,0 0 1,1 1-1,-1-1 1,0 0-1,1 0 0,-1 0 1,1 0-1,-1 0 1,0 0-1,1 0 1,-1 0-1,0 0 0,1 0 1,-1 0 62,2-1-229,-1 0 0,0 1 0,-1-1 0,3 0 0,-2 1 0,0-1 0,0 0-1,0 0 1,0 0 0,0 0 0,0 0 0,0 0 0,-1 0 0,1-1 0,0 1 0,-1 0 0,0 0 229,6-10-3621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25.36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28.51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28.52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31.01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31.01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40.00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40.00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44.36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13:44.36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5:28:07.54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14:32:45.37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36 19 1456,'-1'-11'4907,"1"11"-4824,0-1-1,0 1 0,0 0 1,0-1-1,0 1 0,-1 0 1,1 0-1,0-2 1,0 2-1,0 0 0,0 0 1,0 0-1,0 0 0,0 0 1,-1-1-1,1 1 1,0 0-1,0 0 0,0-1 1,0 1-1,-1 0 0,1 0 1,0 0-1,0-1 1,-1 1-1,1 0 0,0 0 1,0 0-1,-1 0 1,1 0-1,0 0 0,-1-1-82,0 2 105,0 0-1,0-1 0,0 1 0,-1 0 0,1-1 1,0 0-1,0 2 0,0-1 0,0 0 1,1 0-1,-1 0 0,0 0 0,0 0 1,1 0-1,-1 1 0,0-1 0,1 0 1,-1 0-1,1 0 0,-1 1 0,1-2 1,0 1-1,0 2 0,-1-1-104,1 1 36,-3 10 374,0-1-1,0 9-409,2-16 60,1-2-1,0 1 1,0 0-1,0 0 1,1 0 0,-1-1-1,1 1 1,0 0-1,0 0 1,2 3-60,-3-6 0,1 0-1,0-1 1,-1 1-1,1 0 1,0-1-1,0 0 1,0 2-1,-1-2 1,1 1-1,0-1 1,0 0-1,0 1 1,0-1-1,0 0 1,0 1-1,0-1 1,0 0-1,0 0 1,0 0-1,0 0 1,0 0-1,0 0 1,0 0-1,0 0 1,0 0-1,0-1 0,0 1 1,0 0-1,0-1 1,0 1-1,0-1 1,0 1 18,0 0 0,0-2 0,0 2 0,0 0 0,0 0-1,0 0 1,0-1 0,-1 1 0,1-1 0,0 1 0,0-1 0,-1 0-1,1 1 1,0-1 0,-1 0 0,1 0 0,-1 1 0,1-2-1,-1 2 1,1-1 0,-1 0 0,1 0 0,-1 0 0,0 0-1,0 1 1,1-1 0,-1 0 0,0 0 0,0 1 0,0-2-1,0 1 1,0 0 0,0 0 0,0-1-18,-1 1 41,0 0 0,1-1 0,-1 1 0,0-1 0,0 1 1,0 0-1,1 0 0,-1 0 0,-1-1 0,1 1 0,0 0 0,0 0 0,0 0 0,-1 1 0,1-1 1,0 0-1,-1 1 0,1 0 0,0-1 0,-1 1 0,0-1-41,2 1-6,-1 0-1,0 0 1,0 0-1,1 0 1,-1 0 0,0 0-1,0 0 1,1 0-1,-1 0 1,0 0-1,0 0 1,0 0 0,1 1-1,-1-1 1,0 0-1,1 1 1,-1-1 0,0 0-1,1 0 1,-1 0-1,0 1 1,1-1-1,-1 1 1,1-1 0,-1 1-1,1 0 1,-1-1-1,1 1 1,-1-1 0,1 1-1,0 1 1,-1-2-1,1 0 1,0 1 0,-1 0-1,1-1 1,0 1-1,0 0 1,0 0-1,0 0 1,0 0 6,0 1-431,0-1 0,-1 1 0,2 0 0,-1 0 0,0 0 0,0-1 0,0 1 0,1 0 0,-1-1 0,1 1 431,1 3-2495</inkml:trace>
  <inkml:trace contextRef="#ctx0" brushRef="#br0" timeOffset="1">135 39 4545,'-1'6'7228,"0"-3"-7003,0-1 1,1 2 0,-1-2-1,1 1 1,0 1-1,-1-1-225,1-3-7,0 1 0,0 0 0,1-1 1,-1 1-1,0 0 0,0-1 0,0 2 0,0-2 0,1 1 0,-1 0 0,0-1 0,0 0 0,1 0 0,-1 1 0,0-1 1,1 1-1,-1-1 0,1 1 0,-1-1 0,1 1 0,-1-1 0,1 0 0,-1 1 0,1-1 0,-1 0 0,1 2 0,-1-2 1,1 0-1,0 0 0,-1 0 0,1 1 0,0-1 0,-1 0 0,1 0 0,0 0 7,1 0 1,0 1-1,1-1 1,-1 0 0,0 1-1,1-1 1,-1 1-1,2 1 0,-4-2 0,1 0 1,-1 1-1,0-1 0,1 0 0,-1 0 0,0 0 0,1 1 0,-1-1 0,0 0 0,0 0 0,1 2 0,-1-2 0,0 0 0,0 0 0,1 0 0,-1 0 0,0 1 0,0-1 0,0 0 0,0 1 0,0-1 0,1 0 0,-1 1 1,0-1-1,0 1 0,0-1 0,0 0 0,0 1 0,0-1 0,0 0 0,0 1 0,0-1 0,0 1 0,-1-1 0,1 0 0,0 2 0,0-2 0,0 0 0,0 0 0,0 0 0,-1 0 0,1 1 0,0-1 0,0 0 1,-1 1-1,1-1 0,0 0 0,0 0 0,-1 1 0,1-1 0,-3 3-1,2-2 0,-1 1 0,1-1 0,0 0-1,-1 0 1,1 1 0,-1-1-1,1 0 1,-1 0 0,1-1-1,-2 0 2,3 0-1,-1 0 0,0 0 0,0 0 0,1 0 0,-1 0 0,0 0 0,0 0 0,1 0 0,-1 0 0,0 0 0,1 0 0,-1 0 0,0-1 0,1 1 0,-1-1 0,0 1 0,1-1 0,-1 1 0,1-1 0,-1 1 0,1-1 0,-1 1 0,1-1 0,-1 0-1,1 1 1,0-1 0,-1 1 1,0-3-144,-1 0-163,0 2-3328,2 1 1417</inkml:trace>
  <inkml:trace contextRef="#ctx0" brushRef="#br0" timeOffset="2">125 34 3929,'0'0'144,"0"0"-1,-1 0 1,1 0 0,0 0 0,0 0 0,0 0 0,0 0-1,0 0 1,0 0 0,0 0 0,0 0 0,0 0 0,0 0-1,0 0 1,-1 0 0,1 1 0,0-1 0,0 0-1,0 0 1,0 0 0,0 0 0,0 0 0,0 0 0,0 0-1,0 0 1,0 0 0,0 0 0,0 0 0,0 0-1,0 0 1,0 1 0,0-1 0,0 0 0,0 0 0,0 0-1,0 0 1,0 0 0,0 0 0,0 0 0,0 0-1,0 0 1,0 0 0,0 1 0,0-1 0,0 0 0,0 0-1,0 0 1,0 0 0,0 0 0,0 0 0,0 0 0,0 0-1,0 0 1,0 0 0,0 0 0,0 0 0,1 1-1,-1-1 1,0 0-144,7-2 2221,12-5-3461,-17 6 1791,4-1-979,16-8-4403,-19 7 2529</inkml:trace>
  <inkml:trace contextRef="#ctx0" brushRef="#br0" timeOffset="3">237 34 3881,'-1'4'6274,"-1"8"-6097,1-6 243,0 3-204,0-6-173,0 2-1,0-3 1,1 2-1,-1 0 1,1-1-1,0 0 1,0 1-1,0-1 0,1 3-42,-1-6 12,0 1 0,0-1 0,0 0 0,1 1 0,-1-1 0,0 0 0,0 0 0,0 0 0,1 1 0,-1-1 0,0 0 0,0 0 0,0 0 0,1 1 0,-1-1 0,0 0 0,1 0 0,-1 0 0,0 0 0,0 0 0,1 0 0,-1 1 0,0-1 0,1 0 0,-1 0 0,0 0 0,0 0 0,1 0 0,-1 0 0,0 0 0,1 0 0,-1 0 0,0-1-12,13-3-757,-4 2-4216,-5 2 2110</inkml:trace>
  <inkml:trace contextRef="#ctx0" brushRef="#br0" timeOffset="4">283 47 3121,'-1'6'6821,"-1"1"-4866,-3 14-1940,3-5 107,0 15-3696,2-27 1283</inkml:trace>
  <inkml:trace contextRef="#ctx0" brushRef="#br0" timeOffset="5">310 47 3641,'0'0'800,"-1"0"6145,2-4-6290,0 1-626,1 2 0,-1 1 0,0-1 0,0 0-1,1 0 1,-1 0 0,1 0 0,-1-1 0,1 1 0,-1 1-1,1-1 1,0 1 0,-1 0 0,1 0 0,0 0 0,0-1-1,-1 1-28,2 0 101,0-1 0,-1 1 0,1 0 0,0 0 0,-1 0 0,1 0 0,0 1 1,-1-1-1,1 1 0,1-1-101,-3 0 7,0 0 1,-1 1 0,1-1-1,-1 0 1,1 1 0,-1-1-1,1 2 1,-1-2 0,1 1 0,-1-1-1,1 0 1,-1 1 0,1 0-1,-1-1 1,0 1 0,1-1-1,-1 1 1,0-1 0,0 0-1,1 1 1,-1-1 0,0 1 0,0 1-1,0-2 1,0 1 0,0 0-1,0-1 1,0 1 0,0 0-1,0-1 1,0 1 0,0-1 0,0 0-1,-1 1 1,1 0 0,0-1-1,0 1 1,-1-1 0,1 2-1,0-1 1,-1-1 0,1 1-1,0-1 1,-1 1-8,-1 0 3,1 1 1,-1 2-1,0-2 0,0-1 1,0 1-1,0 0 0,0 0 0,0 0 1,-2 0-4,-4 4 16,14-6-35,10 1 18,-15 0-1,0-1 0,0 1 0,-1-1 0,1 1 0,0-1 1,0 1-1,0 0 0,0-1 0,-1 1 0,1 1 0,0-2 1,0 0-1,-1 1 0,1 0 0,-1 0 0,1 0 0,-1 0 1,1 0-1,-1 0 0,0 1 0,1-2 0,-1 1 1,0 0-1,0 0 0,0 0 0,1 1 2,-1-1 17,-1-1 0,1 2 0,0-2 0,0 0 0,0 1 0,0 0 0,-1-1 0,1 1 0,0 0 0,-1-1 0,1 1 0,0 0 0,-1-1 0,1 1 0,-1-1 0,1 1 0,-1-1 0,1 0 0,-1 0 0,0 2-1,1-2 1,-1 1 0,0-1 0,1 0 0,-1 1 0,0-1 0,1 0 0,-1 0 0,0 0 0,1 1 0,-1-1 0,0 0 0,0 0 0,1 0 0,-1 0 0,0 0 0,0 0 0,0-1-17,-22-1 869,15 0-868,8 2-13,0-1 0,0 1 0,0 0 0,0 0 0,0 0 0,0 0 0,0 0 0,0 0 0,0 0 0,0 0 0,0-1 0,-1 1 0,1 0 0,0 0 0,0 0 0,0 0 0,0 0 0,0 0 0,1-1 0,-1 1 0,0 0 0,0 0 0,0 0 0,0 0 0,0 0 0,0 0 0,0 0 0,0-1 0,0 1 0,0 0 0,0 0 0,0 0 0,0 0 0,0 0 1,0 0-1,1 0 0,-1 0 0,0 0 0,0 0 0,0-1 0,0 1 0,0 0 0,0 0 0,0 0 0,0 0 0,1 0 0,-1 0 0,0 0 0,0 0 12,2-1-2057,0-1 490</inkml:trace>
  <inkml:trace contextRef="#ctx0" brushRef="#br0" timeOffset="6">428 55 3537,'1'-4'6774,"7"-7"-4984,-6 10-1729,1 1 0,-1 0-1,1-1 1,-1 1 0,1 0-1,-1-1 1,1 1 0,0 1-1,1-1-60,-3 0 5,-1 0 0,1 0 0,-1 0 1,1 1-1,-1-1 0,1 0 0,-1 0 0,1 0 0,-1 0 0,1 0 0,-1 0 0,1 0 0,-1 1 0,0-1 0,1 0 0,-1 1 0,0-1 0,1 0 0,-1 2 0,0-2 0,1 1-5,-1-1 9,0 1-1,0 0 0,0-1 1,0 1-1,0 0 0,0-1 0,0 0 1,0 1-1,0-1 0,-1 1 1,1-1-1,0 1 0,0 1 1,-1-2-1,1 1 0,0-1 1,-1 1-1,1-1 0,0 1 0,-1-1 1,1 0-1,-1 0-8,-14 16 58,13-14-41,-1-1-1,1 1 1,0 0 0,0 1-1,0-2 1,0 1-1,0 1 1,1 0 0,-1-2-1,0 2 1,1 0-1,0 0-16,1-3 3,0 0-1,-1 1 0,1-1 1,0 0-1,0 1 0,0-1 0,0 0 1,0 1-1,0-1 0,0 0 0,0 1 1,0-1-1,1 1 0,-1-1 0,0 0 1,0 1-1,0-1 0,0 0 0,0 0 1,1 2-1,-1-2 0,0 0 0,0 0 1,0 0-1,1 0 0,-1 0 0,0 1 1,0-1-1,1 0 0,-1 0 0,0 0-2,13 2 194,13-7-2429,-23 4-74,-1 0-67</inkml:trace>
  <inkml:trace contextRef="#ctx0" brushRef="#br0" timeOffset="7">534 66 3681,'-3'8'6164,"6"-8"-3254,10-8-2034,-2-2-830,-8 7-38,0-1 0,0 2 0,0-1-1,1-1 1,-1 2 0,3-1-8,-5 5 5,-1 0 0,0 2 0,0-2 0,1 1 0,-1-1 0,-1 2 0,1-2-5,0 6 5,0-6-153,1 16-20,-1-7-3482,1-6 1222</inkml:trace>
  <inkml:trace contextRef="#ctx0" brushRef="#br0" timeOffset="8">54 154 1112,'-1'1'502,"1"1"1,-1-1-1,1-1 0,-1 1 0,0 0 0,1-1 0,-1 1 0,0-1 0,0 0 1,1 1-1,-1 0 0,0-1 0,0 1-502,-1-3 510,6-3-930,-5 6 812,0 1 0,1-1 0,-1 0 0,0 1 0,1 0 0,-1 0 0,1-1 0,-1 1 0,1 0 0,0-1 0,0 2 0,0-2 0,0 1 0,0 1-392,0 2-832,1 1 1,0-1-1,0 0 0,1 4 832,-1-6-2313</inkml:trace>
  <inkml:trace contextRef="#ctx0" brushRef="#br0" timeOffset="9">152 145 1736,'4'2'5679,"-1"-1"-3345,-1 0-2918,-6 7 345,3-8 223,1 1 0,0-1 0,-1 1 0,1-1 0,0 1 0,0-1 0,0 1 0,0-1 0,0 0 0,0 1 0,0-1 0,0 1 0,0 0 0,0-1 0,0 2 0,0-2 0,0 1 0,0 0 0,0-1 0,1 1 0,-1-1 0,0 0 0,0 0-1,1 1 1,-1 0 16,1-1-196,-1 1-1,0-1 0,1 0 0,-1 1 0,0-1 1,1 0-1,-1 1 0,0-1 0,1 0 0,-1 0 0,1 0 1,-1 2-1,0-2 0,1 0 0,-1 0 0,1 0 0,-1 0 1,1 0-1,-1 1 0,1-1 197,2-1-1836</inkml:trace>
  <inkml:trace contextRef="#ctx0" brushRef="#br0" timeOffset="10">273 148 4065,'-2'0'6934,"-1"4"-5223,0 5-1954,11 10-1762,-6-14 77,0-2-477</inkml:trace>
  <inkml:trace contextRef="#ctx0" brushRef="#br0" timeOffset="11">345 149 3953,'0'1'1864,"0"0"137,1 0-873,-1-1-344,0 0-128,1 1-224,0 0-128,0 0-72,-1 1-96,0-1-24,0 1-88,1 0 16,-1 4-56,0-4-48,2 5-448,-2-4 96,1 0-1928,1 0 263</inkml:trace>
  <inkml:trace contextRef="#ctx0" brushRef="#br0" timeOffset="12">455 139 4377,'0'5'8424,"1"13"-9815,0-10-1081,0-5 223</inkml:trace>
  <inkml:trace contextRef="#ctx0" brushRef="#br0" timeOffset="13">559 136 1560,'0'-2'7256,"0"-2"-4568,-4 9-873,-10 24-1390,13-27-803,1 0 0,-1-1 0,1 1 0,0 0 0,-1 1 0,1-1 0,0-1 0,0 1 0,0 0 378,1 1-1788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6:58:30.36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31T16:58:30.37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5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5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1 0,'0'0</inkml:trace>
  <inkml:trace contextRef="#ctx0" brushRef="#br0" timeOffset="1">1 0,'0'0</inkml:trace>
  <inkml:trace contextRef="#ctx0" brushRef="#br0" timeOffset="2">1 0,'0'0</inkml:trace>
  <inkml:trace contextRef="#ctx0" brushRef="#br0" timeOffset="3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14:32:45.38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251 469 2625,'3'-4'7209,"2"-4"-4718,-4 4-2487,1-1 0,0 1 1,1 1-1,-1-1 0,2 1 0,-2 0 1,3-3-5,-1 28 999,-2-9-709,0-4 0,-1 15-290,0-8 437,-1-14-816,1 8 1263,2-7-6325,-2-3 2815</inkml:trace>
  <inkml:trace contextRef="#ctx0" brushRef="#br0" timeOffset="1">138 490 1712,'-3'1'5468,"0"2"-954,26 0-2845,-17-2-1613,-1-1 1,1 1-1,0 1 1,4 1-57,-6-2 3,-1 0 0,1-1 0,-1 1 0,1-1 0,1 1 0,-1-1 0,-1 0 0,1 0 0,-1-1 0,1 1 0,-1-1 1,2 1-4,-5 0-84,0 0 0,0 0 0,1 0 0,-1 0 0,0 0 0,0 0 0,0 0 0,0 0 1,0 0-1,1 0 0,-1 0 0,0 0 0,0 0 0,0 0 0,0 0 0,0 0 0,0 0 1,1 0-1,-1 0 0,0 0 0,0 0 0,0 0 0,0 0 0,0 0 0,0 0 0,0 0 0,0 1 1,0-1-1,1 0 0,-1 0 0,0 0 0,0 0 0,0 0 0,0 0 0,0 1 0,0-1 1,0 0-1,0 0 0,0 0 0,0 0 0,0 0 0,0 0 0,0 1 0,0-1 0,0 0 1,0 0-1,0 0 0,0 0 0,0 0 0,0 0 0,0 1 0,0-1 0,0 0 84,0 2-2458</inkml:trace>
  <inkml:trace contextRef="#ctx0" brushRef="#br0" timeOffset="2">273 605 2409,'-5'-5'7592,"5"4"-7526,-1 1 0,1 0-1,0 0 1,0-1 0,0 1 0,0 0 0,0 0 0,0-1-1,0 1 1,0 0 0,0-1 0,0 1 0,0 0 0,0 0-1,0-1 1,0 1 0,0 0 0,0-1 0,0 1 0,0 0-1,0 0 1,0-1 0,0 1 0,0 0 0,1 0 0,-1-1-1,0 1 1,0 0 0,0 0 0,0 0 0,1 0 0,-1 0-1,0 0 1,0 0 0,1-2 0,-1 2 0,0 0 0,0 0-1,1 0 1,-1 0 0,0 0-66,5-2 232,-1 1 1,-1 0-1,1 1 1,0-1-1,0 1 1,1 0-1,2 0-232,-6 0 18,-1 0 0,0 1 1,0-1-1,0 0 0,0 1 0,0-1 1,0 0-1,0 1 0,0-1 0,0 1 0,0-1 1,0 0-1,0 1 0,0-1 0,0 0 0,0 2 1,0-2-1,0 0 0,0 0 0,0 0 1,0 0-1,-1 1 0,1-1 0,0 0 0,0 1 1,0-1-1,-1 0 0,1 1 0,0-1 0,0 0 1,-1 0-19,-8 13 149,9-13-148,-3 4 2,0-1 0,1 1 1,-1 3-1,1-3 0,1 0 1,-1-1-1,1 2 0,-1 1 0,1 0 1,0-2-1,0 3-3,2-7 22,-1 0 0,1 0 1,-1 1-1,1-1 0,-1 0 0,1 0 0,0 0 1,-1 0-1,1 0 0,-1 0 0,1 0 0,-1 0 1,1 0-1,-1 0 0,0 0 0,1 0 0,-1 0 1,1 0-1,-1 0 0,1-1-22,15-2 484,-10 2-392,-5 1-90,0-1 0,0 1 1,0-1-1,-1 1 0,2 0 1,-1 0-1,1 0 0,-1-1 1,1 1-1,-1 0 0,0 1 1,0-1-1,0 0 0,1 0 1,-1 0-3,1 1-189,-1-1-1453,-1 0-2244,-1 0 1016</inkml:trace>
  <inkml:trace contextRef="#ctx0" brushRef="#br0" timeOffset="3">117 628 3473,'5'2'6468,"13"-1"-4593,4-5-1206,5-3-391,-24 7-391,-2 0-1,0 0 1,1 0 0,-1 0 0,1 0 0,-1 1 0,1-1-1,-1 0 1,1 2 0,-1-2 0,2 1 0,-2 1 0,2-1 113,-2 0-2174,-1 0-151</inkml:trace>
  <inkml:trace contextRef="#ctx0" brushRef="#br0" timeOffset="4">263 722 2048,'-5'-4'7400,"6"0"-4209,9-1-2682,-2 3 43,-7 2-535,-1 0 1,1 0-1,-1 0 0,1-1 0,-1 1 1,1 0-1,-1 0 0,1 0 0,-1 0 0,0 1 1,0-1-1,1 0 0,-1 0 0,1 0 1,-1 0-1,1 0 0,-1 1 0,1-1 0,-1 0 1,1 0-1,-1 1 0,1-1 0,-1 0 0,0 1 1,1-1-1,-1 0 0,0 1 0,1-1 1,-1 3-1,0-3 0,1 1 0,-1-1 0,0 1 1,0-1-1,1 0 0,-1 1 0,0-1 1,0 1-1,0-1 0,0 0 0,0 1 0,0-1 1,0 1-1,0-1 0,0 0 0,0 0 1,0 1-1,0-1 0,0 1 0,0-1 0,-1 1 1,1-1-1,0 1 0,0-1 0,0 1 0,-1-1-17,-2 5 36,2-3-32,0-1 0,0 2 0,-1-1 0,2-1-1,-1 2 1,-1-3 0,1 2 0,-1 0-1,0-2 1,1 1 0,-2 0 0,1 0-4,15-1-23,-9 1 28,-2 0 10,0-1 0,0 0-1,0 1 1,0 0 0,-1-1 0,1 1 0,1 1 0,-1-1 0,0 0-15,-1 0 4,-1-1 1,0 1 0,1-1-1,-1 1 1,0-1 0,1 1-1,-1 0 1,0-1 0,0 0-1,0 0 1,0 1 0,0 0-1,0-1 1,0 1 0,0-1-1,0 1 1,0 0 0,0-1-1,0 1 1,0 0 0,0-1-1,0 1 1,-1-1 0,1 1-1,0-1 1,0 1 0,-1-1-1,1 1 1,0 0 0,-1-1 0,1 0-1,-1 1-4,-2 7 164,2-7-88,-1 1 1,1 1-1,0-1 0,0 0 1,0 0-1,-1 0 0,1 1 0,-1-2 1,1 1-1,-2 0-76,-11-3 1166,13 1-1166,0 0 0,-1-1-1,1 1 1,0 0 0,0 0-1,0 0 1,0 0 0,-1 0-1,1 0 1,0 0 0,0 0-1,0 0 1,-1 0 0,1 1-1,1-1 1,-1 0 0,0 1-1,-2-1 1,1 5-239,0-3-6863,2-1 4314</inkml:trace>
  <inkml:trace contextRef="#ctx0" brushRef="#br0" timeOffset="5">122 742 3793,'0'0'123,"0"0"1,0 0-1,0 0 0,0 0 1,0 0-1,0 0 0,0 0 1,0 0-1,0 0 0,0 0 1,0 0-1,0 0 1,-1 0-1,1 0 0,0 0 1,0 0-1,0 0 0,0 0 1,0 0-1,0 0 0,0 0 1,0 0-1,0 0 1,0 0-1,0 0 0,0 0 1,0-1-1,-2 1 0,2 0 1,0 0-1,0 0 0,0 0 1,0 1-1,0-1 1,0 0-1,0 0 0,0 0 1,0 0-1,0 0 0,0 0 1,0 0-1,0 0 0,-1 0 1,1 0-1,0 0 1,0 0-1,0 0 0,0 0 1,0 0-1,0 0 0,0 0 1,0 0-1,0 0 0,0 0 1,0 0-1,0 0 1,0 0-1,0 0 0,0 0 1,0 0-124,0 0 26,0 0 0,0 0 0,0 2 0,1-2 0,-1 0 1,0 0-1,0 0 0,0 0 0,2 0 0,-2 1 1,0-1-1,0 0 0,1 0 0,-1 0 0,0 0 0,0 0 1,1 0-1,-1 0 0,0 0 0,0 0 0,1 0 0,-1 0 1,0 0-1,0 0 0,1 0 0,-1 0 0,0 0 1,0 0-1,0 0 0,1-1-26,3 1 142,-1 0 0,2 0 1,1 0-1,-2 0 0,0 0 1,0 1-1,0 0 0,3 0-142,2 1-450,-8-2 153,0 0 0,0 0-1,0 0 1,0 0 0,0 1 0,0-1 0,0 0 0,-1-1-1,2 1 1,-1 0 0,0 0 0,0 0 0,0-1 297,3 0-2244</inkml:trace>
  <inkml:trace contextRef="#ctx0" brushRef="#br0" timeOffset="6">262 857 3185,'-2'2'7843,"-1"8"-6182,3-10-1663,0 1 1,-1 0-1,1-1 0,0 0 0,0 1 1,0-1-1,0 1 0,0-1 0,0 1 0,0 0 1,0-1-1,1 1 0,-1-1 0,0 1 0,0 0 1,0-1-1,1 1 0,-1-1 0,0 1 0,1-1 1,-1 1-1,0-1 0,1 1 0,-1-1 1,0 1-1,1-1 0,-1 1 0,1-1 0,0 1 2,1-1 102,1 1-1,0-1 0,0 0 1,0 1-1,0-1 0,-1 0 1,0-1-1,1 1 0,-1 0 0,1-1 1,0 0-102,10-3-4291,-10 3 1823</inkml:trace>
  <inkml:trace contextRef="#ctx0" brushRef="#br0" timeOffset="7">319 842 4321,'2'14'10216,"1"16"-8810,-3-28-1769,0 0 1,0 0-1,0-2 0,0 3 1,0-1-1,0 0 1,-1-1-1,1 1 0,-1 0 1,1 0-1,-1-1 1,0 2-1,0-2 0,0 1 363,1-2-2864</inkml:trace>
  <inkml:trace contextRef="#ctx0" brushRef="#br0" timeOffset="8">269 846 3825,'-1'-4'7637,"-2"-6"-5520,2 8-2448,2 4 1937,0 17-846,-1-16-737,1 0 0,-1-1 0,0 0 0,1 3 0,-1-2 0,1-1 0,0 1-23,-1-2 4,0-1-1,1 0 1,-1 1-1,0-1 1,0 0-1,2 1 0,-2-1 1,0 0-1,1 0 1,-1 1-1,0-1 1,1 0-1,-1 0 0,1 0 1,-1 0-1,0 1 1,1-1-1,-1 0 1,1 0-1,-1 0 1,0 0-1,1 0 0,-1 0 1,1 0-1,-1 0 1,1 0-4,13-2 164,2 0-118,-14 2-38,1 0-1,-2 0 0,1 0 1,-1-1-1,1 1 0,-1 0 1,1-1-1,0 1 0,-1-1 1,1 0-1,-1 1 0,1-1-7,0 1-46,-1-1-1,2 0 1,-2 1-1,0-1 1,0 1-1,1-1 1,-1 1-1,1 0 1,0-3 46,-2 3-102,0 0 1,0 0-1,0 0 0,0 3 1,0-3-1,0 0 1,1 0-1,-1 0 1,0 0-1,0 0 1,0 0-1,0 0 1,0 0-1,0 0 0,0 0 1,0 0-1,0 0 1,0 0-1,0 0 1,0 0-1,0 1 1,0-1-1,0 0 0,0 0 1,0 0-1,0 0 1,0 0-1,0 0 1,0 0-1,0 0 1,0 0-1,0 0 1,0 0-1,0 0 0,0 0 1,0 1-1,0-1 1,0 0-1,0 0 1,0 0-1,0 0 1,0 0-1,0 0 0,0 0 1,0 0-1,-1 0 1,1 0-1,0 0 1,0 0-1,0 0 1,0 0-1,0 0 1,0 0-1,0 0 0,0 0 1,0 0-1,0 0 1,0 0-1,0 0 1,0 0-1,0 0 102,-1 1-53,0 0-2635</inkml:trace>
  <inkml:trace contextRef="#ctx0" brushRef="#br0" timeOffset="9">323 848 4121,'3'12'9497,"-2"5"-7623,-5 18-3252,3-33 1851,2-2-4156,-1-2 1085</inkml:trace>
  <inkml:trace contextRef="#ctx0" brushRef="#br0" timeOffset="10">104 878 3745,'7'-1'5528,"-1"-1"-3337,-5 2-2152,0 0 0,2-1 1,-2 1-1,0 0 0,1 0 0,-1-1 0,0 1 0,1 0 1,-1 0-1,1 1 0,-2-1 0,1 0 0,2 0-39,3 2 14,-2-1 0,1 0-1,-1 0 1,1-1 0,-1 1-1,1-1 1,1 0-14,11-5-3242,-14 2 984</inkml:trace>
  <inkml:trace contextRef="#ctx0" brushRef="#br0" timeOffset="11">132 968 1408,'-3'1'8154,"-2"1"-5649,5-1-2326,7-2 977,24-2 603,-26 3-2042,0 0-1,1-1 1,-1 0 0,2 0-1,-2-1 284,11-4-4975,-12 6 2583</inkml:trace>
  <inkml:trace contextRef="#ctx0" brushRef="#br0" timeOffset="12">284 969 2641,'-1'2'1147,"0"-2"1,1 1-1,-1 0 1,0 2 0,1-2-1,-1 0 1,0 0 0,1 0-1,-1 1 1,1-1 0,0 2-1148,-1-3 0,1 1 0,0-1 0,0 0 0,0 1 0,0-1 0,0 1 0,1-1 0,-1 0 0,0 1 0,0-1 0,0 1 0,0-1 0,0 0 0,0 1 0,1-1 0,-1 0 0,0 1 0,0-1 0,1 0 0,-1 1 0,0-1 1,0 0-1,1 1 0,-1-1 0,0 0 0,1 0 0,-1 0 0,0 1 0,12 2 3,-11-3-3,0 0 0,0 0 0,0 0 1,0 0-1,2 0 0,-2 0 0,0 0 1,0 0-1,0 0 0,0 0 0,0 1 0,0-1 1,0 1-1,0-1 0,0 1 0,-1 0 1,1-1-1,-1 1 0,1 0 0,0 0 1,1 0-1,-1 0 0,-1-1 0,1 1 1,-1 0-1,1 0 1,-1 0-1,0 0 0,1 0 1,-1 0-1,0 1 1,0-1-1,0 1 0,0-1 1,0 0-1,0 0 1,0 0-1,0 0 1,0 0-1,0 0 0,0-1 1,-1 1-1,1 0 1,0 0-1,-1 0 0,1 0 1,-1 0-1,1-1 1,-1 2-1,1-1 1,-2 0-1,1 0 0,1 1 1,-2-1-1,2 0 70,-2 0 0,0 0-1,0 0 1,0 1 0,0-1 0,-1 0 0,1 0 0,0 0 0,0 0 0,0-1 0,0 1 0,-1-1-1,0 1-69,1-1-60,-7 0 270,8-1-376,1 1 0,0 0 0,0 0-1,0 0 1,0-1 0,-1 1 0,1 0 0,0 0-1,0-1 1,0 1 0,0 0 0,0 0 0,0-1-1,0 1 1,0 0 0,0 0 0,0-1 0,0 1-1,0 0 1,0-1 0,0 1 0,0 0 0,0 0-1,0-1 1,0 1 0,0 0 0,0 0 0,0-2-1,1 2 1,-1 0 0,0 0 166,1-3-3255</inkml:trace>
  <inkml:trace contextRef="#ctx0" brushRef="#br0" timeOffset="13">290 971 4057,'-4'-4'8684,"7"2"-5023,14-1-3829,-9 2 714,0-1-467,-1 0-1,2-4 1,-3 3 0,0-1 0,8-3-79,4-9-5493,-15 13 2102</inkml:trace>
  <inkml:trace contextRef="#ctx0" brushRef="#br0" timeOffset="14">116 1086 3937,'-6'1'6646,"7"3"-4224,-1-3-2371,1-1 1,-1 1-1,1-1 1,0 1-1,-1-1 1,1 0-1,0 1 0,-1-1 1,1 0-1,0 1 1,0-1-1,-1 0 1,2 0-1,-1 0 1,0 0-1,0 1-51,4-2 13,-1 1-1,1-1 1,1 1-1,-1-2 0,-1 1 1,1 0-1,-1-1-12,0 1-858,-1-1-1,1 2 1,-1-2 0,1 0-1,0-2 859,2 0-2493</inkml:trace>
  <inkml:trace contextRef="#ctx0" brushRef="#br0" timeOffset="15">293 1100 3681,'0'0'224,"0"-1"0,-1 1 0,1 0 0,0 0 0,0 0 0,0 0 0,0 0 0,-1-1 0,1 1 0,0 0 1,0 0-1,0 0 0,0 0 0,-1 0 0,1 0 0,0 0 0,0 0 0,0 0 0,-1 0 0,1 0 0,0 0 0,0 0 0,0 0 0,-1 0 0,1 0 1,0 0-1,0 0 0,0 0 0,-1 0 0,1 0 0,0 0 0,0 0 0,0 0 0,0 0 0,-1 1 0,1-1-224,-4 9 2237,-3 15-3830,6-18 2386,0-4-742,-1 0 0,2 1 0,-1 0 1,1 0-1,-1-1 0,1 1 0,0 0 0,1 0 0,-1 0 0,0 0-51,1-2 27,-1-1-1,0 1 1,0 1-1,2-2 1,-2 0-1,1 1 1,-1-1-1,0 1 1,1 0-1,-1-1 1,1 1-1,0-1 1,-1 1-1,1-1 1,-1 1-1,1-1 1,0 0-1,-1 1 1,1-1-1,0 0 1,-1 1-1,0-1 0,1 0 1,0 0-1,-1 0 1,1 0-1,0 0 1,0 1-1,-1-1 1,1-1-1,0 1 1,0 0-1,-1 0 1,1 0-1,0 0 1,0 0-1,-1-1 1,2 1-27,1-1 20,1 0 1,-1 0-1,0-1 1,0 1-1,-1 0 1,2-1-1,-1 0 1,0 0-21,-2 1 3,0 1 1,0-1-1,0 0 1,0 0-1,0 1 1,-1-1-1,1 0 1,0 0-1,0 0 1,-1 0-1,1 0 1,0 0-1,-1 0 1,1 0-1,-1 0 1,0 0-1,1 0 1,-1-1-1,0 1 1,0 0-1,0 0 1,2 0-1,-2 0 1,0-1-4,0 1 5,-2 1 0,2 0 0,0 0 0,0 0 0,0 0 0,0 0 1,0 0-1,0-1 0,0 1 0,0 0 0,0 0 0,0-1 0,-1 1 0,1 0 0,0 0 1,0 0-1,0-2 0,-1 2 0,1 0 0,0 0 0,0 0 0,0 0 0,-1-1 0,1 1 1,0 0-1,0 0 0,-1 0 0,1 0 0,0 0 0,0 0 0,-1 0 0,1 0 0,0 0 0,0 0-5,-11 5 150,-5 7-62,8-2 293,6-4-1713,3-2-4859,1-3 2565</inkml:trace>
  <inkml:trace contextRef="#ctx0" brushRef="#br0" timeOffset="16">588 123 2937,'5'-5'8643,"25"-26"-8030,-28 30-590,-1 1 0,-1-1 0,1 1-1,-1-1 1,1 1 0,0-1 0,-1 1 0,1-1-1,0 1 1,0 0 0,-1-1 0,1 1-1,0 0 1,0 0 0,-1 0 0,1 0 0,-1 0-1,1-1 1,0 1 0,-1 1 0,1-1-1,1 0 1,-1 0 0,0 0-23,5 0 163,-6 1-107,-1-1 0,1 1 1,-1-1-1,1 1 0,0-1 1,-1 1-1,1-1 0,0 1 1,-1 0-1,1-1 0,0 1 1,0-1-1,-1 1 0,1 0 1,0-1-1,0 1 0,0-1 1,0 1-1,0 0 0,0-1 1,0 1-1,0 0 0,0-1-56,0 23 634,0-21-557,2 46 1136,-1-40-1154,0-9-116,1-1-5747,-4 3 2718</inkml:trace>
  <inkml:trace contextRef="#ctx0" brushRef="#br0" timeOffset="17">630 4 2272,'-1'4'6592,"-1"6"-3953,2-7-3147,-1 0 0,1 0 1,0 0-1,0 0 0,1 0 0,-1 2 508,1-4-1895</inkml:trace>
  <inkml:trace contextRef="#ctx0" brushRef="#br0" timeOffset="18">486 2 1136,'-2'-1'6067,"1"5"-3212,1 6-1625,-4 28-1126,4-38-166,0 0 0,0 0 0,0 0 1,0 0-1,0 0 0,0 0 0,0 0 0,0 0 1,0 0-1,0 0 0,1 0 0,-1 0 0,0 0 1,0 0-1,0 0 0,0 0 0,0 0 0,0 0 1,0 0-1,0 0 0,0 0 0,0 0 0,0 0 1,0 0-1,0 0 0,0 0 0,0 0 0,0 0 1,0 0-1,0 0 0,0 0 0,0 0 0,0 0 1,0 0-1,0 0 0,0 0 0,0 0 0,0 1 1,0-1-1,0 0 0,0 0 0,0 0 0,0 0 1,0 0-1,1 0 0,-1 0 0,0 0 0,0 0 1,0 0-1,0 0 62,0-2-2021</inkml:trace>
  <inkml:trace contextRef="#ctx0" brushRef="#br0" timeOffset="19">470 115 2857,'0'0'1177,"-5"-5"7869,5 4-9003,0 1 1,0 0-1,1 0 0,-1-1 1,0 1-1,0 0 1,0 0-1,0-2 0,2 2 1,-2 0-1,0 0 0,0-1 1,0 1-1,1 0 1,-1 0-1,0 0 0,0 0 1,1-1-1,-1 1 0,0 0 1,0 0-1,1 0 0,-1 0 1,0 0-1,0 0 1,1 0-1,-1 0 0,0 0 1,1 0-1,-1 0 0,0 0-43,1-1 17,0 1 0,0 0 0,-1 0 0,1 0 0,0-1 0,0 1 0,0 0 0,0 0 0,-1 0 0,1 0 0,0 0-1,0 0 1,0 1 0,0-1 0,-1 0 0,1 0 0,0 1 0,0-1 0,-1 0 0,1 1 0,0-1 0,0 0 0,-1 1-1,1-1 1,0 2 0,-1-1 0,1-1 0,-1 1 0,1 0-17,-1-1 21,0 1 0,1 0 0,-1 0-1,0 0 1,0 0 0,0 0 0,0 0 0,0 0 0,0-1 0,0 1 0,0 0-1,-1 1 1,1-1 0,0-1 0,0 1 0,-1 0 0,1 0 0,-1 0-1,1-1 1,-1 1 0,1-1 0,-1 1 0,1 0 0,-1-1 0,0 1-21,-7 9 68,3-2-57,0-2 0,-1-1 0,0 4 0,3-1-11,3-8-1,0-1 0,1 1 1,-1 0-1,0 0 0,0-1 0,1 1 1,-1 0-1,1 0 0,-1 0 1,2 0-1,-2-1 0,1 1 1,-1 0-1,1 0 0,-1 0 0,1 0 1,-1 0-1,1 0 0,-1 0 1,2 0-1,-2 1 0,1-1 1,17 4 7,-12-3 12,4-2-11,-9 1-6,-1 0 0,1 0 0,-1 0 0,0-1 0,1 1 0,-1 0 0,1 0 0,-1 0 0,1 0 0,-1 0 0,1 0 0,-1 0 0,2 0 0,-2 0 0,1 0 0,-1 0 0,1 0 0,-1 1 0,0-1 0,1 0 0,-1 0 0,1 0-1,-1 1 1,2-1 0,-2 0 0,0 0 0,1 1 0,-1-1 0,0 0 0,1 1 0,-1-1 0,0 0 0,0 1 0,0-1 0,0 0 0,0 0-2,0 0-555,-2 0-3593,2 0 2959,-4 0-1475</inkml:trace>
  <inkml:trace contextRef="#ctx0" brushRef="#br0" timeOffset="20">382 11 1768,'1'-1'6131,"1"-3"-4042,0 1-1875,-3 4 292,1 0-406,-1 0 1,1 1 0,0-1 0,-1 0-1,1 0 1,0 1 0,0 0-1,0-2 1,0 2 0,0 0 0,0-1-1,1 0 1,-1 1 0,0-1 0,1 1-1,-1-1 1,1 0 0,-1 0 0,1 2-101,3 10-5442,-3-11 2335</inkml:trace>
  <inkml:trace contextRef="#ctx0" brushRef="#br0" timeOffset="21">357 98 2513,'-7'1'6750,"9"-4"-4825,0 3-1898,-2-1 0,1 1 0,-1-1 0,1 1 1,0-1-1,-1 1 0,1-1 0,-1 1 0,1 0 0,0 0 1,-1-1-1,1 1 0,0 0 0,-1 0 0,1 0 0,0 0 1,0 0-1,-1 0 0,1 0 0,0 0 0,-1 0 1,1 0-1,0 0 0,0 0-27,1 1 113,1 1 0,-1-1 0,2 0 0,-1 0 0,-1 1 0,0 0 0,3 2-113,-5-4 8,0 0-1,1 0 1,-1 1 0,0-1 0,0 0-1,1 2 1,-1-2 0,0 1 0,0-1 0,0 0-1,0 1 1,0-1 0,0 0 0,0 1-1,0-1 1,0 1 0,0-1 0,0 0-1,0 1 1,0-1 0,0 1 0,0-1 0,0 0-1,0 1-7,0 0 6,-1 0 0,0-1 0,1 1 0,-1 0 0,1-1 0,-1 1 0,0-1 0,0 1 0,1 1 0,-1-2 0,0 1 0,0-1 0,0 1 0,0 0-6,-1 0 3,-8 2 30,10-3-33,0 0 1,0 0-1,0 0 0,0 0 1,0 0-1,0 0 1,-1 0-1,1 0 0,0 0 1,0 0-1,0 0 0,0 0 1,0 0-1,0 0 1,0 0-1,-1 0 0,1 0 1,0 0-1,0 0 0,0 0 1,0 0-1,0 0 1,0-1-1,0 1 0,0 0 1,0 0-1,0 0 0,0 0 1,0 0-1,0 0 1,0 0-1,0 0 0,0 0 1,0-1-1,0 1 0,0 0 1,0 0-1,0 0 1,0 0-1,0 0 0,0 0 1,0 0-1,0 0 0,0 0 1,0 0-1,0 0 0,0 0 1,0 0-1,0 0 1,0 0-1,0-1 0,0 1 1,0 0-1,0 0 0,0 0 1,0 0-1,0 0 1,0 0-1,0 0 0,0 0 1,0-1-1,0 1 0,5 5 61,1 0 1,-1 0-1,2 8-61,-6-13 33,-1 1 0,1 0 0,-1-1 0,1 0 0,-1 1 0,0-1 0,1 1 0,-1 0 0,0 0-1,0-1 1,1 1 0,-1-1 0,0 1 0,0-1 0,0 1 0,0 1 0,0-1 0,0 1 0,0-2 0,0 1 0,0 0 0,-1 0 0,1 0-1,0-1 1,0 1 0,-1 0 0,1-1 0,0 1 0,-1 0 0,1 0 0,-1-1 0,1 1 0,-1-1 0,1 1 0,-1 0 0,0-1 0,1 1 0,-1-1-1,1 0 1,-1 1 0,0-1 0,0 1-33,0 0 38,0-1-1,-1 0 0,1 0 1,0 0-1,-1 0 1,1 0-1,-1 1 0,1-1 1,0 0-1,0 0 0,-1 0 1,1 0-1,1 0 1,-1 0-1,-1 0 0,1 0 1,0-1-1,0 1 1,-1 0-1,1 0 0,0 0 1,0 0-1,0 0 0,0-1 1,-1 0-1,1 1 1,-2-2-38,3 2-21,0 0 1,0 0-1,-1 0 1,1 0-1,0 0 1,-1 0-1,1 0 1,0 0-1,0 0 1,-1 1 0,1-1-1,0 0 1,0 0-1,-1 0 1,1 0-1,0 0 1,0 0-1,-1 1 1,1-1-1,0 0 1,0 0-1,0 0 1,-1 1 0,1-1-1,0 0 1,0 0-1,0 1 1,0-1-1,0 0 1,-1 0-1,1 0 1,0 0-1,0 0 1,0 0 20,4 5-8457,-3-4 5778</inkml:trace>
  <inkml:trace contextRef="#ctx0" brushRef="#br0" timeOffset="22">282 4 1584,'-1'-2'9628,"1"2"-9586,0 0-1,0 0 1,-1 0 0,1 0-1,0 0 1,0 1 0,0-1 0,0 0-1,0 0 1,-1 0 0,1 0-1,0 0 1,0 1 0,0-1-1,0 0 1,0 0 0,0 0-1,0 0 1,0 1 0,0-1-1,0 0 1,0 0 0,-1 0-1,1 0 1,0 1 0,0-1 0,0 0-1,0 0 1,0 0 0,0 1-1,1-1 1,-1 0 0,0 0-1,0 0 1,0 0 0,0 1-1,0-1 1,0 0-42,2 35-272,-1-25-1306,-1-8-614,2 0-57</inkml:trace>
  <inkml:trace contextRef="#ctx0" brushRef="#br0" timeOffset="23">253 115 1528,'-4'-2'6812,"4"2"-6793,0 0 0,0-1 1,-1 1-1,1 0 1,0 0-1,0 0 0,0 0 1,0 0-1,0 0 0,0 0 1,0 0-1,0 0 0,0 0 1,0 0-1,0 0 0,0-1 1,0 1-1,0 0 1,0 0-1,0 0 0,0 0 1,0 0-1,0 0 0,0 0 1,0 0-1,0 0 0,0-1 1,0 1-1,0 0 0,0 0 1,0 0-1,0 0 1,0 0-1,0 0 0,0 0 1,0 0-1,0 0 0,0-1 1,0 1-1,0 0 0,0 0 1,0 0-1,0 0 0,0 0 1,0 0-1,1 0 1,-1 0-1,0 0 0,0 0 1,0 0-1,0 0 0,0 0 1,0 0-1,0 0 0,0 0 1,0 0-1,0-1 0,2 1 1,-2 0-1,0 0 1,0 0-1,0 0 0,0 0 1,0 0-1,0 1 0,0-1 1,0 0-1,1 0 0,-1 0-19,0 2 321,-1 0-1,1 0 1,0 0-1,0 0 0,-2-1 1,1 2-1,1-1 1,-1 0-321,0-1 56,1 0 1,0 0 0,-2 0 0,2 1 0,0-1 0,0 0-1,-1 2 1,1-2 0,0 1 0,0-2 0,1 1-1,-1 2 1,0-2 0,0 0 0,2 2-57,-2-2 19,0-1 1,0 0-1,0 0 1,1 1-1,-1-1 0,0 0 1,0 0-1,0 1 1,1-1-1,-1 0 1,0 0-1,0 1 1,1-1-1,-1 0 0,0 0 1,0 0-1,2 0 1,-2 1-1,0-1 1,1 0-1,-1 0 0,0 0 1,1 0-20,-1 0 21,0 0 1,1 0-1,0 0 1,0 0-1,-1 0 0,1-1 1,0 1-1,-1 0 1,1 0-1,0-1 0,-1 1 1,1-1-1,0 1 1,-1 0-1,1-1-21,12-8 406,-12 9-542,-1 0 0,0 0 1,1 0-1,-1-1 1,1 1-1,-1 0 1,0 0-1,1 0 0,-1 0 1,0 0-1,1 0 1,-1 0-1,1 0 0,-1 0 1,0 0-1,0 0 1,0 1-1,1-1 0,-1 0 1,0 0-1,1 0 1,-1 0-1,0 1 0,1-1 1,-1 0-1,0 0 1,1 2-1,-1-2 0,0 0 1,0 0-1,1 1 1,-1-1-1,0 1 136,2 2-2540</inkml:trace>
  <inkml:trace contextRef="#ctx0" brushRef="#br0" timeOffset="24">292 106 4137,'0'4'6826,"-2"9"-5298,1-8-1379,0-3-174,0 2 0,1 1-1,-1-2 1,1 2 0,0 1-1,0-3 1,0 1-1,0-1 1,1 3 0,-1-2-1,1 0 1,0 0 0,1-1 25,0-2-2936,0-1 907</inkml:trace>
  <inkml:trace contextRef="#ctx0" brushRef="#br0" timeOffset="25">155 87 1552,'1'6'6674,"-1"-2"-3919,0-4-2668,-1 0 1,1 1-1,0-1 0,0 1 0,0-1 0,0 1 0,0-1 0,0 1 0,0-1 0,0 1 0,0-1 0,0 1 0,0-1 0,1 1 0,-1-1 0,0 1 0,0-1-87,1 1 18,-1-1 1,1 2-1,0-2 0,0 1 0,-1-1 0,1 0 0,0 1 1,-1-1-1,1 0 0,0 0 0,0 1 0,0-1 0,-1 0 1,1 0-1,0 0 0,0 0 0,0 0 0,-1 0 0,1 0 1,0 0-1,0-1 0,-1 1 0,1 0 0,0 0 0,0-1 0,0 1-18,0 0 67,1-1 0,-1 1-1,1 0 1,1 0 0,-2-2-1,1 2 1,1 2-1,-2-2 1,0 0 0,1 0-67,-2 1 14,1-1 0,-1 0-1,1 1 1,-1-1 0,1 1 0,-1-1 0,0 0 0,1 1 0,-1-1 0,1 1 0,-1-1 0,0 1 0,0-1 0,1 1-1,-1 0 1,0-1 0,0 1 0,0-1 0,0 1 0,0 0 0,1-1 0,-1 0 0,0 0 0,0 1 0,-1 0 0,1-1-1,0 2 1,0-2 0,0 1 0,0 0 0,0-1 0,-1 1 0,1-1-14,0 2 8,-1 1-1,1-1 1,-1 1 0,0 0-1,1-1 1,-1 0 0,0 2-1,-1-1 1,2 0 0,-1-1-8,0-1 25,-1-1 0,1 1-1,0 0 1,0-1 0,0 1 0,-1 0 0,1-1 0,0 1 0,-1-1 0,1 0 0,0 0 0,0 0 0,0 1 0,0-1 0,-1 0 0,1 0 0,0 0 0,0 0 0,-1 0 0,1 0 0,0 0-1,-1 0-24,-6-1 464,0 0-711,6 2-5460,3-1 3458</inkml:trace>
  <inkml:trace contextRef="#ctx0" brushRef="#br0" timeOffset="26">163 90 3777,'4'2'7778,"-3"-2"-7680,0 1 0,0-1 0,0 1 0,0-1 0,0 1 0,0-1 1,0 0-1,0 1 0,1-1 0,-1 0 0,0 0 0,0 0 0,0 0 0,1 0-98,18-8 693,-11 2-1934,-5-3-4715,-5 7 2901</inkml:trace>
  <inkml:trace contextRef="#ctx0" brushRef="#br0" timeOffset="27">162 3 1472,'0'5'11413,"7"13"-10066,-1-3-5083,-5-12 1338</inkml:trace>
  <inkml:trace contextRef="#ctx0" brushRef="#br0" timeOffset="28">48 88 2168,'-5'8'8532,"1"13"-5932,3-19-2647,1 0-1,0 2 1,0-1 0,1-1 0,-1 1 0,0 0 0,1 1 0,0-2 0,0 2 0,0 0-1,0 0 48,0-3 74,-1 0-1,2 0 1,-1 1-1,0-1 1,1 0-1,-1 0 1,1 0-1,1 1 1,-2-1-1,1 1 1,1 0-74,-2-1 8,0-1 0,0 0-1,0 1 1,-1-1 0,1 0 0,0 0 0,0 1 0,0-1 0,0 0 0,0 0 0,0 0-1,-1 0 1,1 0 0,0 0 0,1 0 0,-2-1 0,1 1 0,0 0 0,0 0 0,1-1-1,-1 1 1,0 0 0,0-1 0,-1 1 0,1-1 0,0 0-8,1-1 10,-1-1 0,0 1 1,0 2-1,0-2 0,0 0 0,0 1 1,-1 0-1,1-1 0,0 0-10,-1 1 73,0-1 1,1 1-1,-1 0 0,0 0 1,0-1-1,1 2 0,-1-1 0,0 0 1,0 1-1,0-1 0,0 0 0,0 0 1,0-1-1,-1 2 0,1-1 0,0 0 1,0 0-1,-1 0 0,1 0-73,-1 0 15,1 1 0,-1 0 0,1 0 0,-1-1 0,0 1 0,1 0 0,-1 0 0,1 0 0,-1 0-1,0 0 1,1 0 0,-1 0 0,1 0 0,-1 0 0,1 0 0,-1 0 0,0 0 0,1 0 0,-1 1 0,1-1 0,-1 0-1,1 0 1,-1 1 0,1-1 0,-1 0 0,1 1 0,-2-1 0,2 0 0,-1 1 0,1-1 0,0 1 0,-1-1 0,1 1 0,0-1-1,-1 1-14,-13 19-10,8-5-1631,1-6-3995,4-8 3547</inkml:trace>
  <inkml:trace contextRef="#ctx0" brushRef="#br0" timeOffset="29">54 11 2737,'0'0'162,"0"0"0,0 0 0,0 0 1,0 0-1,0 0 0,0 0 0,0 0 1,0 0-1,0 0 0,0 0 1,0 0-1,0 0 0,0 0 0,0 0 1,0 0-1,0 0 0,0 0 0,0 0 1,0 2-1,0-2 0,0 0 0,0 0 1,2 0-1,-2 0 0,0 0 1,0 0-1,0 0 0,0 0 0,0 0 1,0 0-1,0 0 0,0 0 0,0 0 1,0 0-1,0 0 0,0 0 0,0 0 1,0 0-1,0 0 0,0 0 1,0 0-1,1 0 0,-1 0 0,0 0 1,0 0-1,0 0 0,0 0 0,0 0 1,0 0-1,0 0 0,0 0 0,0 0 1,0 0-1,0 0 0,0 0 1,0 0-1,0 0 0,0 0 0,1 0 1,-1 0-1,0 0-162,2 11 1805,1 17-6850,-3-22 2515</inkml:trace>
  <inkml:trace contextRef="#ctx0" brushRef="#br0" timeOffset="30">11 253 944,'0'0'595,"0"-2"0,-1 2 0,1-1 0,0 1 0,0-1 0,-1 1 0,1-1 0,0 0 0,0 1 0,0 0 0,0-1 0,0 1 0,0-1 0,0 1 0,0-1 0,0 0 0,0 1 0,0-1-595,1 1 73,-1 0 0,0 1 0,0-1 0,1 0 0,-1 0 0,0 1 0,0-1 0,0 0 0,2 1 0,-2-1 0,0 0 0,0 1 0,0-1 0,0 0-1,0 1 1,0-1 0,0 0 0,0 0 0,0 0 0,0 1 0,0-1 0,0 0 0,0 1 0,0-1 0,0 0 0,0 1 0,0-1 0,0 0 0,0 1-73,-2 12 76,1-4 1,0 3 0,-2 0-77,1-1-4,1-2-1,0 3 1,0 0 4,1-11-1,0-1 0,0 0-1,0 0 1,0 0 0,0 0 0,0 1 0,0-1 0,0 0-1,0 0 1,0 0 0,0 1 0,0-1 0,0 0-1,0 0 1,0 0 0,0 0 0,0 0 0,0 1-1,0-1 1,0 0 0,0 0 0,1 0 0,-1 0 0,0 0-1,0 1 1,0-1 0,0 0 0,0 0 0,0 0-1,1 0 1,-1 0 0,0 0 0,0 0 0,0 0-1,0 0 1,1 1 0,-1-1 0,0 0 0,0 0 0,0 0-1,0 0 1,1 0 0,-1 0 0,0 0 0,0 0-1,0 0 1,0 0 0,1 0 0,-1 0 0,0-1 0,0 1-1,0 0 1,0 0 0,1 0 0,-1 0 0,0 0-1,0 0 1,0 0 0,0 0 0,0 0 0,1-1-1,-1 1 1,0 0 0,0 0 0,0 0 1,1-1-3,-1 1 0,1 0 0,-1 0-1,1-1 1,1 1 0,-2 0 0,1 0 0,0 0 0,-1 0 0,1 0 0,-1 0-1,0 0 1,1 0 0,-1 0 0,1 0 0,0 0 0,-1 0 0,1 0 3,2 1-11,0-1 1,1 1-1,-1-1 1,0 0 0,0 0-1,0 0 1,0 0-1,-1-1 1,1 1-1,-1-1 1,2 0 0,-1 0-1,0-1 1,0 1 10,22-4-266,-15 5-3965,-8-1 1749</inkml:trace>
  <inkml:trace contextRef="#ctx0" brushRef="#br0" timeOffset="31">151 306 3497,'1'0'212,"-1"0"0,0-1 0,1 1 0,-1 0 1,0 0-1,0 0 0,1-1 0,-1 1 0,0 0 0,0 0 0,0 0 1,1-1-1,-1 1 0,0 0 0,0-1 0,0 1 0,0 0 0,0 0 1,1-1-1,-1 1 0,0 0 0,0-1 0,0 1 0,0 0 1,0-1-1,0 1 0,0 0 0,0-1 0,0 1 0,0 0 0,0-1 1,0 1-1,-1 0 0,1-1-212,-10-3 3628,-1 3-3199,10 0-379,1 1 1,-1-2-1,0 2 0,0 0 1,0 0-1,0 0 0,0 0 1,-1 0-1,1 0 0,0 0 1,0 0-1,0 0 0,-1 0 1,1 0-1,0 2 0,0-2 1,-1 0-1,1 1 0,0-1 1,0 0-1,0 1 0,0-1 1,1 1-1,-1 0 0,0-1 1,0 1-1,0 0 0,0 0 0,1 0 1,0 0-1,-1-1 0,1 1 1,-1 0-1,1 0 0,-1 0 1,1 2-51,-1-2-6,1 0 1,-1 0 0,1 0-1,0 0 1,0 0 0,-1 0 0,1 0-1,0 0 1,0 1 0,0 1-1,0-2 1,1 0 0,-1 0-1,0 0 1,0 0 0,1 0-1,-1 0 1,1 0 0,-1 0 0,1 0-1,-1 1 1,1-1 0,0-1-1,-1 1 1,0-1 0,1 1-1,0 0 1,0 0 0,0 0-1,0 0 1,0-1 0,0 2-1,1-1 7,-1-1-2,0 0 1,0 1 0,1-1 0,-1 0 0,1 0 0,0 0 0,-1 0 0,0 0 0,0-1 0,1 1 0,-1 0-1,0 0 1,0-1 0,1 1 0,-2-2 0,1 2 0,0-1 0,1 0 0,0 0 0,-1 1 1,0-1 1,-1 1-1,2-1 0,-1 1 1,0-1-1,0 1 0,-1 0 1,1-1-1,0 0 0,-1 1 1,1-1-1,0 0 0,-1 0 1,1 0-1,-1 0 0,1 1 1,-1-1-1,0 0 0,1 1 1,-1-1-1,0 0 0,0 0 1,0 0-1,1-2 1,-1 2-2,-2-4 30,0 6-35,2-1 4,0 1 0,0 0 1,0 0-1,1 0 0,-1 0 0,0 2 1,0-1-1,1-1 0,-1 0 1,0-1-1,1 1 1,1 4-233,3 3 590,-3 0-3895,-2-8 582,0 0-230</inkml:trace>
  <inkml:trace contextRef="#ctx0" brushRef="#br0" timeOffset="32">198 288 3769,'-4'3'8893,"4"-3"-8851,0 0-1,0 0 1,0 1 0,0-1 0,0 0 0,0 1-1,0-1 1,0 0 0,-1 1 0,1-1 0,0 0-1,0 1 1,0-1 0,0 1 0,0-1 0,0 0 0,0 1-1,0-1 1,0 0 0,0 1 0,0-1 0,1 1-1,-1-1 1,0 0 0,0 1 0,0-1 0,0 0-1,0 1 1,0-1 0,0 0 0,0 1 0,0-1 0,1 0-1,-1 1 1,0-1 0,1 0-42,13 13 297,-9-5-819,0-3-1,0 0 0,1 0 0,3 3 523,-7-8-2512,0-1-83</inkml:trace>
  <inkml:trace contextRef="#ctx0" brushRef="#br0" timeOffset="33">291 283 3233,'-2'8'8980,"-2"2"-5244,-15 20-4071,17-28 868,-2 4-614,-3 4-223,1-2 0,-1 3 1,2-2-1,0 2 0,-1 2 304,6-13-97,0 0 0,0 0-1,-1 0 1,1 0 0,0 1 0,0-1-1,0 0 1,0 0 0,0 0 0,0 0-1,0 0 1,0 0 0,0 0 0,0 1-1,0-1 1,0 0 0,0 0 0,0 0-1,0 0 1,0 0 0,0 0 0,0 1-1,0-1 1,0 0 0,0 0-1,0 0 1,0 0 0,0 0 0,0 0-1,0 0 1,0 1 0,0-1 0,0 0-1,0 0 1,0 0 0,1 0 0,-1 0-1,0 0 1,0 0 0,0 0 0,0 0-1,0 2 1,0-2 0,0 0 0,0 0-1,1 0 1,-1 0 0,0 0 0,0 0-1,0 0 1,0 0 0,0 0 0,0 0-1,1 0 98,0-2-2494</inkml:trace>
  <inkml:trace contextRef="#ctx0" brushRef="#br0" timeOffset="34">336 332 4161,'0'0'120,"0"0"1,0 0-1,0 0 1,0 0 0,0 0-1,0 0 1,0 1-1,0-1 1,0 0-1,0 0 1,0 0-1,0 0 1,0 0-1,0 0 1,0 0-1,0 0 1,0 0-1,0 0 1,0 0-1,0 0 1,0 0 0,0 0-1,0 0 1,0 0-1,0 0 1,0 0-1,0 0 1,0 0-1,0 0 1,0 0-1,0 0 1,0 0-1,0 0 1,0 0-1,0 0 1,0 0-1,2 0 1,-2 0 0,0 0-1,0 0 1,0 0-1,0 0 1,0 0-1,0 0 1,0 0-1,0 0 1,0 0-1,0 0 1,0 0-1,0 0 1,0 0-1,0 0 1,0 0-1,0 0 1,0 0-1,1 0 1,-1 0 0,0 0-1,0 0 1,0 0-1,0 0-120,5-1 2040,6-6-2065,-7 5-119,5-9 1503,-9 11-1318,0 0 1,0 0-1,-1 0 1,1-1 0,0 1-1,0-1 1,0 1-1,-1 0 1,1-1 0,0 1-1,0-1 1,-1 1-1,1 0 1,0 0 0,-1-1-1,1 1 1,0 0 0,-1-1-1,1 1 1,0 0-1,-1 0 1,1 0 0,-1 0-1,1-1 1,0 1-1,-1 0 1,1 0 0,-1 0-1,1 0 1,-1 0-1,1 0 1,0 0-42,-2-1 10,1 1 1,-2 0-1,2-1 1,-1 1-1,1 0 0,-1 0 1,1 0-1,0 0 0,-1 0 1,1 0-1,0 0 0,0 1 1,-2-1-1,2 0 0,-1 1 1,1-1-1,0 1 0,-1 0 1,1-1-1,0 1 0,0 0 1,-1 0-1,1 0 0,0 0-10,-1 0 12,1 0 0,-1 1-1,1 2 1,-1-3 0,1 1 0,0-1-1,0 1 1,1 0 0,-1 0-1,1 0 1,-1-1 0,1 1-1,-1 0 1,1 0 0,0 1-1,-1-1 1,1 1-12,0-2-20,1 0 0,-1 1 1,0-1-1,0 0 0,1 0 0,-1 0 0,0-1 1,1 1-1,-1 0 0,1 0 0,-1 0 1,0 0-1,1 0 0,-1 1 0,1-1 1,0-1-1,1 1 0,-1 0 0,0 0 0,0-1 1,-1 1-1,1 0 0,0-1 0,1 1 1,-1-1-1,0 0 0,0 1 0,0-1 1,0 0-1,0 1 0,0-1 0,0 0 0,0 0 1,1 0 19,0 0-94,2 1 1,-2-1-1,1 0 0,0 0 1,0-1-1,0 1 1,0 0-1,0-1 1,0 0-1,-1 0 1,1 0-1,-1 0 0,1 0 94,7-5-4399,-7 3 1584</inkml:trace>
  <inkml:trace contextRef="#ctx0" brushRef="#br0" timeOffset="35">413 308 3761,'1'2'7650,"2"2"-3640,0 5-3617,1-2 0,-1-1 1,1 9-394,-4-14 4,0-1 1,0 0-1,0 0 0,0 0 1,0 0-1,0 0 0,0 0 1,0 0-1,0 0 0,0 0 1,0 1-1,0-1 0,0 0 1,0 0-1,0 0 0,0 0 1,0 1-1,0-1 1,0 0-1,0 0 0,0 0 1,0 0-1,0 1 0,0-1 1,0 0-1,0 0 0,-1 0 1,1 0-1,0 0 0,0 0 1,0 0-1,0 0 0,0 0 1,0 0-1,-1 0 0,1 0 1,0 0-1,0 0 1,0 1-1,0-1 0,0 0 1,0 0-1,0 0 0,0 0 1,0 0-1,-1 0 0,1 0 1,0 0-1,0 0 0,0 0 1,-1 0-5,1 0 25,0-1 1,-1 1-1,1 0 1,-1 0-1,1 0 1,0 0-1,-1 0 1,1 0-1,0 0 0,-1-1 1,1 1-1,0 0 1,-1 0-1,1-1 1,0 1-1,0-1 1,-1 1-1,1 0 1,0 0-1,0 0 1,0 0-1,0-1 1,-1 1-1,1-2 1,0 2-1,0-1-25,0 0 57,0-1 1,0 0-1,0 0 1,1-1-1,-1 1 1,0 1-1,1-1 0,-1 1 1,1-1-1,0 0 1,-1 1-1,1-1 0,0 1 1,0 0-1,0-1 1,0 1-1,-1-2 0,2 1 1,-1 1-1,0 0 1,1 0-1,-1 0 0,2-1-57,-1 1 2,1-1-1,0 0 0,0 1 1,-1 0-1,1-1 0,0 1 1,-2 0-1,3 0 0,-1 1 1,1-1-1,-1 1 0,0-1 1,-1 1-1,1 0 0,1 0-1,-4 0-134,0 0-1,0 0 1,0 0-1,0 0 1,0 0-1,0 0 1,0 0-1,0 0 1,0 0-1,0 0 1,0 0-1,0 0 1,0 0-1,0 0 1,0 0-1,0 0 1,0 0-1,0 0 1,0 1-1,0-1 0,0 0 1,0 0-1,0 0 1,0 0-1,0 0 1,0 0-1,0 0 1,0 0-1,0 0 1,0 0-1,0 0 1,0 0-1,0 0 1,0 0-1,0 0 1,0 0-1,0 0 1,0 0-1,0 0 1,0 0-1,0 0 135,-1 1-2666,1-1-624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6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5T15:13:30.96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1 1,'7'0,"11"1,6 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7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5T14:35:22.44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8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7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3-15T14:35:22.446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1 0,'0'0</inkml:trace>
  <inkml:trace contextRef="#ctx0" brushRef="#br0" timeOffset="1">1 0,'0'0</inkml:trace>
  <inkml:trace contextRef="#ctx0" brushRef="#br0" timeOffset="2">1 0,'0'0</inkml:trace>
  <inkml:trace contextRef="#ctx0" brushRef="#br0" timeOffset="3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8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89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90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901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902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1:08.903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44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45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1 0,'0'0</inkml:trace>
  <inkml:trace contextRef="#ctx0" brushRef="#br0" timeOffset="1">1 0,'0'0</inkml:trace>
  <inkml:trace contextRef="#ctx0" brushRef="#br0" timeOffset="2">1 0,'0'0</inkml:trace>
  <inkml:trace contextRef="#ctx0" brushRef="#br0" timeOffset="3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49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1T12:24:52.650"/>
    </inkml:context>
    <inkml:brush xml:id="br0">
      <inkml:brushProperty name="width" value="0.025" units="cm"/>
      <inkml:brushProperty name="height" value="0.025" units="cm"/>
      <inkml:brushProperty name="color" value="#333333"/>
      <inkml:brushProperty name="ignorePressure" value="1"/>
    </inkml:brush>
  </inkml:definitions>
  <inkml:trace contextRef="#ctx0" brushRef="#br0">0 0,'2'0,"0"0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90C5-466D-4AFE-A32D-E6328818A356}">
  <sheetPr>
    <pageSetUpPr fitToPage="1"/>
  </sheetPr>
  <dimension ref="A1:AC63"/>
  <sheetViews>
    <sheetView showGridLines="0" zoomScaleNormal="100" workbookViewId="0">
      <selection activeCell="R4" sqref="R4:S4"/>
    </sheetView>
  </sheetViews>
  <sheetFormatPr baseColWidth="10" defaultColWidth="8" defaultRowHeight="12.7"/>
  <cols>
    <col min="1" max="1" width="2.29296875" style="2" customWidth="1"/>
    <col min="2" max="2" width="3.1171875" style="1" customWidth="1"/>
    <col min="3" max="3" width="3.703125" style="2" customWidth="1"/>
    <col min="4" max="21" width="3.1171875" style="2" customWidth="1"/>
    <col min="22" max="22" width="4.1171875" style="2" customWidth="1"/>
    <col min="23" max="23" width="3.87890625" style="2" customWidth="1"/>
    <col min="24" max="24" width="4.29296875" style="2" customWidth="1"/>
    <col min="25" max="25" width="3.87890625" style="2" customWidth="1"/>
    <col min="26" max="26" width="2.703125" style="2" customWidth="1"/>
    <col min="27" max="27" width="3.1171875" style="2" customWidth="1"/>
    <col min="28" max="28" width="2" style="2" customWidth="1"/>
    <col min="29" max="29" width="0.41015625" style="2" customWidth="1"/>
    <col min="30" max="256" width="8" style="2"/>
    <col min="257" max="257" width="2.29296875" style="2" customWidth="1"/>
    <col min="258" max="258" width="3.1171875" style="2" customWidth="1"/>
    <col min="259" max="259" width="3.703125" style="2" customWidth="1"/>
    <col min="260" max="277" width="3.1171875" style="2" customWidth="1"/>
    <col min="278" max="278" width="4.1171875" style="2" customWidth="1"/>
    <col min="279" max="279" width="3.87890625" style="2" customWidth="1"/>
    <col min="280" max="280" width="4.29296875" style="2" customWidth="1"/>
    <col min="281" max="281" width="3.87890625" style="2" customWidth="1"/>
    <col min="282" max="282" width="2.703125" style="2" customWidth="1"/>
    <col min="283" max="283" width="3.1171875" style="2" customWidth="1"/>
    <col min="284" max="284" width="2" style="2" customWidth="1"/>
    <col min="285" max="285" width="0.41015625" style="2" customWidth="1"/>
    <col min="286" max="512" width="8" style="2"/>
    <col min="513" max="513" width="2.29296875" style="2" customWidth="1"/>
    <col min="514" max="514" width="3.1171875" style="2" customWidth="1"/>
    <col min="515" max="515" width="3.703125" style="2" customWidth="1"/>
    <col min="516" max="533" width="3.1171875" style="2" customWidth="1"/>
    <col min="534" max="534" width="4.1171875" style="2" customWidth="1"/>
    <col min="535" max="535" width="3.87890625" style="2" customWidth="1"/>
    <col min="536" max="536" width="4.29296875" style="2" customWidth="1"/>
    <col min="537" max="537" width="3.87890625" style="2" customWidth="1"/>
    <col min="538" max="538" width="2.703125" style="2" customWidth="1"/>
    <col min="539" max="539" width="3.1171875" style="2" customWidth="1"/>
    <col min="540" max="540" width="2" style="2" customWidth="1"/>
    <col min="541" max="541" width="0.41015625" style="2" customWidth="1"/>
    <col min="542" max="768" width="8" style="2"/>
    <col min="769" max="769" width="2.29296875" style="2" customWidth="1"/>
    <col min="770" max="770" width="3.1171875" style="2" customWidth="1"/>
    <col min="771" max="771" width="3.703125" style="2" customWidth="1"/>
    <col min="772" max="789" width="3.1171875" style="2" customWidth="1"/>
    <col min="790" max="790" width="4.1171875" style="2" customWidth="1"/>
    <col min="791" max="791" width="3.87890625" style="2" customWidth="1"/>
    <col min="792" max="792" width="4.29296875" style="2" customWidth="1"/>
    <col min="793" max="793" width="3.87890625" style="2" customWidth="1"/>
    <col min="794" max="794" width="2.703125" style="2" customWidth="1"/>
    <col min="795" max="795" width="3.1171875" style="2" customWidth="1"/>
    <col min="796" max="796" width="2" style="2" customWidth="1"/>
    <col min="797" max="797" width="0.41015625" style="2" customWidth="1"/>
    <col min="798" max="1024" width="8" style="2"/>
    <col min="1025" max="1025" width="2.29296875" style="2" customWidth="1"/>
    <col min="1026" max="1026" width="3.1171875" style="2" customWidth="1"/>
    <col min="1027" max="1027" width="3.703125" style="2" customWidth="1"/>
    <col min="1028" max="1045" width="3.1171875" style="2" customWidth="1"/>
    <col min="1046" max="1046" width="4.1171875" style="2" customWidth="1"/>
    <col min="1047" max="1047" width="3.87890625" style="2" customWidth="1"/>
    <col min="1048" max="1048" width="4.29296875" style="2" customWidth="1"/>
    <col min="1049" max="1049" width="3.87890625" style="2" customWidth="1"/>
    <col min="1050" max="1050" width="2.703125" style="2" customWidth="1"/>
    <col min="1051" max="1051" width="3.1171875" style="2" customWidth="1"/>
    <col min="1052" max="1052" width="2" style="2" customWidth="1"/>
    <col min="1053" max="1053" width="0.41015625" style="2" customWidth="1"/>
    <col min="1054" max="1280" width="8" style="2"/>
    <col min="1281" max="1281" width="2.29296875" style="2" customWidth="1"/>
    <col min="1282" max="1282" width="3.1171875" style="2" customWidth="1"/>
    <col min="1283" max="1283" width="3.703125" style="2" customWidth="1"/>
    <col min="1284" max="1301" width="3.1171875" style="2" customWidth="1"/>
    <col min="1302" max="1302" width="4.1171875" style="2" customWidth="1"/>
    <col min="1303" max="1303" width="3.87890625" style="2" customWidth="1"/>
    <col min="1304" max="1304" width="4.29296875" style="2" customWidth="1"/>
    <col min="1305" max="1305" width="3.87890625" style="2" customWidth="1"/>
    <col min="1306" max="1306" width="2.703125" style="2" customWidth="1"/>
    <col min="1307" max="1307" width="3.1171875" style="2" customWidth="1"/>
    <col min="1308" max="1308" width="2" style="2" customWidth="1"/>
    <col min="1309" max="1309" width="0.41015625" style="2" customWidth="1"/>
    <col min="1310" max="1536" width="8" style="2"/>
    <col min="1537" max="1537" width="2.29296875" style="2" customWidth="1"/>
    <col min="1538" max="1538" width="3.1171875" style="2" customWidth="1"/>
    <col min="1539" max="1539" width="3.703125" style="2" customWidth="1"/>
    <col min="1540" max="1557" width="3.1171875" style="2" customWidth="1"/>
    <col min="1558" max="1558" width="4.1171875" style="2" customWidth="1"/>
    <col min="1559" max="1559" width="3.87890625" style="2" customWidth="1"/>
    <col min="1560" max="1560" width="4.29296875" style="2" customWidth="1"/>
    <col min="1561" max="1561" width="3.87890625" style="2" customWidth="1"/>
    <col min="1562" max="1562" width="2.703125" style="2" customWidth="1"/>
    <col min="1563" max="1563" width="3.1171875" style="2" customWidth="1"/>
    <col min="1564" max="1564" width="2" style="2" customWidth="1"/>
    <col min="1565" max="1565" width="0.41015625" style="2" customWidth="1"/>
    <col min="1566" max="1792" width="8" style="2"/>
    <col min="1793" max="1793" width="2.29296875" style="2" customWidth="1"/>
    <col min="1794" max="1794" width="3.1171875" style="2" customWidth="1"/>
    <col min="1795" max="1795" width="3.703125" style="2" customWidth="1"/>
    <col min="1796" max="1813" width="3.1171875" style="2" customWidth="1"/>
    <col min="1814" max="1814" width="4.1171875" style="2" customWidth="1"/>
    <col min="1815" max="1815" width="3.87890625" style="2" customWidth="1"/>
    <col min="1816" max="1816" width="4.29296875" style="2" customWidth="1"/>
    <col min="1817" max="1817" width="3.87890625" style="2" customWidth="1"/>
    <col min="1818" max="1818" width="2.703125" style="2" customWidth="1"/>
    <col min="1819" max="1819" width="3.1171875" style="2" customWidth="1"/>
    <col min="1820" max="1820" width="2" style="2" customWidth="1"/>
    <col min="1821" max="1821" width="0.41015625" style="2" customWidth="1"/>
    <col min="1822" max="2048" width="8" style="2"/>
    <col min="2049" max="2049" width="2.29296875" style="2" customWidth="1"/>
    <col min="2050" max="2050" width="3.1171875" style="2" customWidth="1"/>
    <col min="2051" max="2051" width="3.703125" style="2" customWidth="1"/>
    <col min="2052" max="2069" width="3.1171875" style="2" customWidth="1"/>
    <col min="2070" max="2070" width="4.1171875" style="2" customWidth="1"/>
    <col min="2071" max="2071" width="3.87890625" style="2" customWidth="1"/>
    <col min="2072" max="2072" width="4.29296875" style="2" customWidth="1"/>
    <col min="2073" max="2073" width="3.87890625" style="2" customWidth="1"/>
    <col min="2074" max="2074" width="2.703125" style="2" customWidth="1"/>
    <col min="2075" max="2075" width="3.1171875" style="2" customWidth="1"/>
    <col min="2076" max="2076" width="2" style="2" customWidth="1"/>
    <col min="2077" max="2077" width="0.41015625" style="2" customWidth="1"/>
    <col min="2078" max="2304" width="8" style="2"/>
    <col min="2305" max="2305" width="2.29296875" style="2" customWidth="1"/>
    <col min="2306" max="2306" width="3.1171875" style="2" customWidth="1"/>
    <col min="2307" max="2307" width="3.703125" style="2" customWidth="1"/>
    <col min="2308" max="2325" width="3.1171875" style="2" customWidth="1"/>
    <col min="2326" max="2326" width="4.1171875" style="2" customWidth="1"/>
    <col min="2327" max="2327" width="3.87890625" style="2" customWidth="1"/>
    <col min="2328" max="2328" width="4.29296875" style="2" customWidth="1"/>
    <col min="2329" max="2329" width="3.87890625" style="2" customWidth="1"/>
    <col min="2330" max="2330" width="2.703125" style="2" customWidth="1"/>
    <col min="2331" max="2331" width="3.1171875" style="2" customWidth="1"/>
    <col min="2332" max="2332" width="2" style="2" customWidth="1"/>
    <col min="2333" max="2333" width="0.41015625" style="2" customWidth="1"/>
    <col min="2334" max="2560" width="8" style="2"/>
    <col min="2561" max="2561" width="2.29296875" style="2" customWidth="1"/>
    <col min="2562" max="2562" width="3.1171875" style="2" customWidth="1"/>
    <col min="2563" max="2563" width="3.703125" style="2" customWidth="1"/>
    <col min="2564" max="2581" width="3.1171875" style="2" customWidth="1"/>
    <col min="2582" max="2582" width="4.1171875" style="2" customWidth="1"/>
    <col min="2583" max="2583" width="3.87890625" style="2" customWidth="1"/>
    <col min="2584" max="2584" width="4.29296875" style="2" customWidth="1"/>
    <col min="2585" max="2585" width="3.87890625" style="2" customWidth="1"/>
    <col min="2586" max="2586" width="2.703125" style="2" customWidth="1"/>
    <col min="2587" max="2587" width="3.1171875" style="2" customWidth="1"/>
    <col min="2588" max="2588" width="2" style="2" customWidth="1"/>
    <col min="2589" max="2589" width="0.41015625" style="2" customWidth="1"/>
    <col min="2590" max="2816" width="8" style="2"/>
    <col min="2817" max="2817" width="2.29296875" style="2" customWidth="1"/>
    <col min="2818" max="2818" width="3.1171875" style="2" customWidth="1"/>
    <col min="2819" max="2819" width="3.703125" style="2" customWidth="1"/>
    <col min="2820" max="2837" width="3.1171875" style="2" customWidth="1"/>
    <col min="2838" max="2838" width="4.1171875" style="2" customWidth="1"/>
    <col min="2839" max="2839" width="3.87890625" style="2" customWidth="1"/>
    <col min="2840" max="2840" width="4.29296875" style="2" customWidth="1"/>
    <col min="2841" max="2841" width="3.87890625" style="2" customWidth="1"/>
    <col min="2842" max="2842" width="2.703125" style="2" customWidth="1"/>
    <col min="2843" max="2843" width="3.1171875" style="2" customWidth="1"/>
    <col min="2844" max="2844" width="2" style="2" customWidth="1"/>
    <col min="2845" max="2845" width="0.41015625" style="2" customWidth="1"/>
    <col min="2846" max="3072" width="8" style="2"/>
    <col min="3073" max="3073" width="2.29296875" style="2" customWidth="1"/>
    <col min="3074" max="3074" width="3.1171875" style="2" customWidth="1"/>
    <col min="3075" max="3075" width="3.703125" style="2" customWidth="1"/>
    <col min="3076" max="3093" width="3.1171875" style="2" customWidth="1"/>
    <col min="3094" max="3094" width="4.1171875" style="2" customWidth="1"/>
    <col min="3095" max="3095" width="3.87890625" style="2" customWidth="1"/>
    <col min="3096" max="3096" width="4.29296875" style="2" customWidth="1"/>
    <col min="3097" max="3097" width="3.87890625" style="2" customWidth="1"/>
    <col min="3098" max="3098" width="2.703125" style="2" customWidth="1"/>
    <col min="3099" max="3099" width="3.1171875" style="2" customWidth="1"/>
    <col min="3100" max="3100" width="2" style="2" customWidth="1"/>
    <col min="3101" max="3101" width="0.41015625" style="2" customWidth="1"/>
    <col min="3102" max="3328" width="8" style="2"/>
    <col min="3329" max="3329" width="2.29296875" style="2" customWidth="1"/>
    <col min="3330" max="3330" width="3.1171875" style="2" customWidth="1"/>
    <col min="3331" max="3331" width="3.703125" style="2" customWidth="1"/>
    <col min="3332" max="3349" width="3.1171875" style="2" customWidth="1"/>
    <col min="3350" max="3350" width="4.1171875" style="2" customWidth="1"/>
    <col min="3351" max="3351" width="3.87890625" style="2" customWidth="1"/>
    <col min="3352" max="3352" width="4.29296875" style="2" customWidth="1"/>
    <col min="3353" max="3353" width="3.87890625" style="2" customWidth="1"/>
    <col min="3354" max="3354" width="2.703125" style="2" customWidth="1"/>
    <col min="3355" max="3355" width="3.1171875" style="2" customWidth="1"/>
    <col min="3356" max="3356" width="2" style="2" customWidth="1"/>
    <col min="3357" max="3357" width="0.41015625" style="2" customWidth="1"/>
    <col min="3358" max="3584" width="8" style="2"/>
    <col min="3585" max="3585" width="2.29296875" style="2" customWidth="1"/>
    <col min="3586" max="3586" width="3.1171875" style="2" customWidth="1"/>
    <col min="3587" max="3587" width="3.703125" style="2" customWidth="1"/>
    <col min="3588" max="3605" width="3.1171875" style="2" customWidth="1"/>
    <col min="3606" max="3606" width="4.1171875" style="2" customWidth="1"/>
    <col min="3607" max="3607" width="3.87890625" style="2" customWidth="1"/>
    <col min="3608" max="3608" width="4.29296875" style="2" customWidth="1"/>
    <col min="3609" max="3609" width="3.87890625" style="2" customWidth="1"/>
    <col min="3610" max="3610" width="2.703125" style="2" customWidth="1"/>
    <col min="3611" max="3611" width="3.1171875" style="2" customWidth="1"/>
    <col min="3612" max="3612" width="2" style="2" customWidth="1"/>
    <col min="3613" max="3613" width="0.41015625" style="2" customWidth="1"/>
    <col min="3614" max="3840" width="8" style="2"/>
    <col min="3841" max="3841" width="2.29296875" style="2" customWidth="1"/>
    <col min="3842" max="3842" width="3.1171875" style="2" customWidth="1"/>
    <col min="3843" max="3843" width="3.703125" style="2" customWidth="1"/>
    <col min="3844" max="3861" width="3.1171875" style="2" customWidth="1"/>
    <col min="3862" max="3862" width="4.1171875" style="2" customWidth="1"/>
    <col min="3863" max="3863" width="3.87890625" style="2" customWidth="1"/>
    <col min="3864" max="3864" width="4.29296875" style="2" customWidth="1"/>
    <col min="3865" max="3865" width="3.87890625" style="2" customWidth="1"/>
    <col min="3866" max="3866" width="2.703125" style="2" customWidth="1"/>
    <col min="3867" max="3867" width="3.1171875" style="2" customWidth="1"/>
    <col min="3868" max="3868" width="2" style="2" customWidth="1"/>
    <col min="3869" max="3869" width="0.41015625" style="2" customWidth="1"/>
    <col min="3870" max="4096" width="8" style="2"/>
    <col min="4097" max="4097" width="2.29296875" style="2" customWidth="1"/>
    <col min="4098" max="4098" width="3.1171875" style="2" customWidth="1"/>
    <col min="4099" max="4099" width="3.703125" style="2" customWidth="1"/>
    <col min="4100" max="4117" width="3.1171875" style="2" customWidth="1"/>
    <col min="4118" max="4118" width="4.1171875" style="2" customWidth="1"/>
    <col min="4119" max="4119" width="3.87890625" style="2" customWidth="1"/>
    <col min="4120" max="4120" width="4.29296875" style="2" customWidth="1"/>
    <col min="4121" max="4121" width="3.87890625" style="2" customWidth="1"/>
    <col min="4122" max="4122" width="2.703125" style="2" customWidth="1"/>
    <col min="4123" max="4123" width="3.1171875" style="2" customWidth="1"/>
    <col min="4124" max="4124" width="2" style="2" customWidth="1"/>
    <col min="4125" max="4125" width="0.41015625" style="2" customWidth="1"/>
    <col min="4126" max="4352" width="8" style="2"/>
    <col min="4353" max="4353" width="2.29296875" style="2" customWidth="1"/>
    <col min="4354" max="4354" width="3.1171875" style="2" customWidth="1"/>
    <col min="4355" max="4355" width="3.703125" style="2" customWidth="1"/>
    <col min="4356" max="4373" width="3.1171875" style="2" customWidth="1"/>
    <col min="4374" max="4374" width="4.1171875" style="2" customWidth="1"/>
    <col min="4375" max="4375" width="3.87890625" style="2" customWidth="1"/>
    <col min="4376" max="4376" width="4.29296875" style="2" customWidth="1"/>
    <col min="4377" max="4377" width="3.87890625" style="2" customWidth="1"/>
    <col min="4378" max="4378" width="2.703125" style="2" customWidth="1"/>
    <col min="4379" max="4379" width="3.1171875" style="2" customWidth="1"/>
    <col min="4380" max="4380" width="2" style="2" customWidth="1"/>
    <col min="4381" max="4381" width="0.41015625" style="2" customWidth="1"/>
    <col min="4382" max="4608" width="8" style="2"/>
    <col min="4609" max="4609" width="2.29296875" style="2" customWidth="1"/>
    <col min="4610" max="4610" width="3.1171875" style="2" customWidth="1"/>
    <col min="4611" max="4611" width="3.703125" style="2" customWidth="1"/>
    <col min="4612" max="4629" width="3.1171875" style="2" customWidth="1"/>
    <col min="4630" max="4630" width="4.1171875" style="2" customWidth="1"/>
    <col min="4631" max="4631" width="3.87890625" style="2" customWidth="1"/>
    <col min="4632" max="4632" width="4.29296875" style="2" customWidth="1"/>
    <col min="4633" max="4633" width="3.87890625" style="2" customWidth="1"/>
    <col min="4634" max="4634" width="2.703125" style="2" customWidth="1"/>
    <col min="4635" max="4635" width="3.1171875" style="2" customWidth="1"/>
    <col min="4636" max="4636" width="2" style="2" customWidth="1"/>
    <col min="4637" max="4637" width="0.41015625" style="2" customWidth="1"/>
    <col min="4638" max="4864" width="8" style="2"/>
    <col min="4865" max="4865" width="2.29296875" style="2" customWidth="1"/>
    <col min="4866" max="4866" width="3.1171875" style="2" customWidth="1"/>
    <col min="4867" max="4867" width="3.703125" style="2" customWidth="1"/>
    <col min="4868" max="4885" width="3.1171875" style="2" customWidth="1"/>
    <col min="4886" max="4886" width="4.1171875" style="2" customWidth="1"/>
    <col min="4887" max="4887" width="3.87890625" style="2" customWidth="1"/>
    <col min="4888" max="4888" width="4.29296875" style="2" customWidth="1"/>
    <col min="4889" max="4889" width="3.87890625" style="2" customWidth="1"/>
    <col min="4890" max="4890" width="2.703125" style="2" customWidth="1"/>
    <col min="4891" max="4891" width="3.1171875" style="2" customWidth="1"/>
    <col min="4892" max="4892" width="2" style="2" customWidth="1"/>
    <col min="4893" max="4893" width="0.41015625" style="2" customWidth="1"/>
    <col min="4894" max="5120" width="8" style="2"/>
    <col min="5121" max="5121" width="2.29296875" style="2" customWidth="1"/>
    <col min="5122" max="5122" width="3.1171875" style="2" customWidth="1"/>
    <col min="5123" max="5123" width="3.703125" style="2" customWidth="1"/>
    <col min="5124" max="5141" width="3.1171875" style="2" customWidth="1"/>
    <col min="5142" max="5142" width="4.1171875" style="2" customWidth="1"/>
    <col min="5143" max="5143" width="3.87890625" style="2" customWidth="1"/>
    <col min="5144" max="5144" width="4.29296875" style="2" customWidth="1"/>
    <col min="5145" max="5145" width="3.87890625" style="2" customWidth="1"/>
    <col min="5146" max="5146" width="2.703125" style="2" customWidth="1"/>
    <col min="5147" max="5147" width="3.1171875" style="2" customWidth="1"/>
    <col min="5148" max="5148" width="2" style="2" customWidth="1"/>
    <col min="5149" max="5149" width="0.41015625" style="2" customWidth="1"/>
    <col min="5150" max="5376" width="8" style="2"/>
    <col min="5377" max="5377" width="2.29296875" style="2" customWidth="1"/>
    <col min="5378" max="5378" width="3.1171875" style="2" customWidth="1"/>
    <col min="5379" max="5379" width="3.703125" style="2" customWidth="1"/>
    <col min="5380" max="5397" width="3.1171875" style="2" customWidth="1"/>
    <col min="5398" max="5398" width="4.1171875" style="2" customWidth="1"/>
    <col min="5399" max="5399" width="3.87890625" style="2" customWidth="1"/>
    <col min="5400" max="5400" width="4.29296875" style="2" customWidth="1"/>
    <col min="5401" max="5401" width="3.87890625" style="2" customWidth="1"/>
    <col min="5402" max="5402" width="2.703125" style="2" customWidth="1"/>
    <col min="5403" max="5403" width="3.1171875" style="2" customWidth="1"/>
    <col min="5404" max="5404" width="2" style="2" customWidth="1"/>
    <col min="5405" max="5405" width="0.41015625" style="2" customWidth="1"/>
    <col min="5406" max="5632" width="8" style="2"/>
    <col min="5633" max="5633" width="2.29296875" style="2" customWidth="1"/>
    <col min="5634" max="5634" width="3.1171875" style="2" customWidth="1"/>
    <col min="5635" max="5635" width="3.703125" style="2" customWidth="1"/>
    <col min="5636" max="5653" width="3.1171875" style="2" customWidth="1"/>
    <col min="5654" max="5654" width="4.1171875" style="2" customWidth="1"/>
    <col min="5655" max="5655" width="3.87890625" style="2" customWidth="1"/>
    <col min="5656" max="5656" width="4.29296875" style="2" customWidth="1"/>
    <col min="5657" max="5657" width="3.87890625" style="2" customWidth="1"/>
    <col min="5658" max="5658" width="2.703125" style="2" customWidth="1"/>
    <col min="5659" max="5659" width="3.1171875" style="2" customWidth="1"/>
    <col min="5660" max="5660" width="2" style="2" customWidth="1"/>
    <col min="5661" max="5661" width="0.41015625" style="2" customWidth="1"/>
    <col min="5662" max="5888" width="8" style="2"/>
    <col min="5889" max="5889" width="2.29296875" style="2" customWidth="1"/>
    <col min="5890" max="5890" width="3.1171875" style="2" customWidth="1"/>
    <col min="5891" max="5891" width="3.703125" style="2" customWidth="1"/>
    <col min="5892" max="5909" width="3.1171875" style="2" customWidth="1"/>
    <col min="5910" max="5910" width="4.1171875" style="2" customWidth="1"/>
    <col min="5911" max="5911" width="3.87890625" style="2" customWidth="1"/>
    <col min="5912" max="5912" width="4.29296875" style="2" customWidth="1"/>
    <col min="5913" max="5913" width="3.87890625" style="2" customWidth="1"/>
    <col min="5914" max="5914" width="2.703125" style="2" customWidth="1"/>
    <col min="5915" max="5915" width="3.1171875" style="2" customWidth="1"/>
    <col min="5916" max="5916" width="2" style="2" customWidth="1"/>
    <col min="5917" max="5917" width="0.41015625" style="2" customWidth="1"/>
    <col min="5918" max="6144" width="8" style="2"/>
    <col min="6145" max="6145" width="2.29296875" style="2" customWidth="1"/>
    <col min="6146" max="6146" width="3.1171875" style="2" customWidth="1"/>
    <col min="6147" max="6147" width="3.703125" style="2" customWidth="1"/>
    <col min="6148" max="6165" width="3.1171875" style="2" customWidth="1"/>
    <col min="6166" max="6166" width="4.1171875" style="2" customWidth="1"/>
    <col min="6167" max="6167" width="3.87890625" style="2" customWidth="1"/>
    <col min="6168" max="6168" width="4.29296875" style="2" customWidth="1"/>
    <col min="6169" max="6169" width="3.87890625" style="2" customWidth="1"/>
    <col min="6170" max="6170" width="2.703125" style="2" customWidth="1"/>
    <col min="6171" max="6171" width="3.1171875" style="2" customWidth="1"/>
    <col min="6172" max="6172" width="2" style="2" customWidth="1"/>
    <col min="6173" max="6173" width="0.41015625" style="2" customWidth="1"/>
    <col min="6174" max="6400" width="8" style="2"/>
    <col min="6401" max="6401" width="2.29296875" style="2" customWidth="1"/>
    <col min="6402" max="6402" width="3.1171875" style="2" customWidth="1"/>
    <col min="6403" max="6403" width="3.703125" style="2" customWidth="1"/>
    <col min="6404" max="6421" width="3.1171875" style="2" customWidth="1"/>
    <col min="6422" max="6422" width="4.1171875" style="2" customWidth="1"/>
    <col min="6423" max="6423" width="3.87890625" style="2" customWidth="1"/>
    <col min="6424" max="6424" width="4.29296875" style="2" customWidth="1"/>
    <col min="6425" max="6425" width="3.87890625" style="2" customWidth="1"/>
    <col min="6426" max="6426" width="2.703125" style="2" customWidth="1"/>
    <col min="6427" max="6427" width="3.1171875" style="2" customWidth="1"/>
    <col min="6428" max="6428" width="2" style="2" customWidth="1"/>
    <col min="6429" max="6429" width="0.41015625" style="2" customWidth="1"/>
    <col min="6430" max="6656" width="8" style="2"/>
    <col min="6657" max="6657" width="2.29296875" style="2" customWidth="1"/>
    <col min="6658" max="6658" width="3.1171875" style="2" customWidth="1"/>
    <col min="6659" max="6659" width="3.703125" style="2" customWidth="1"/>
    <col min="6660" max="6677" width="3.1171875" style="2" customWidth="1"/>
    <col min="6678" max="6678" width="4.1171875" style="2" customWidth="1"/>
    <col min="6679" max="6679" width="3.87890625" style="2" customWidth="1"/>
    <col min="6680" max="6680" width="4.29296875" style="2" customWidth="1"/>
    <col min="6681" max="6681" width="3.87890625" style="2" customWidth="1"/>
    <col min="6682" max="6682" width="2.703125" style="2" customWidth="1"/>
    <col min="6683" max="6683" width="3.1171875" style="2" customWidth="1"/>
    <col min="6684" max="6684" width="2" style="2" customWidth="1"/>
    <col min="6685" max="6685" width="0.41015625" style="2" customWidth="1"/>
    <col min="6686" max="6912" width="8" style="2"/>
    <col min="6913" max="6913" width="2.29296875" style="2" customWidth="1"/>
    <col min="6914" max="6914" width="3.1171875" style="2" customWidth="1"/>
    <col min="6915" max="6915" width="3.703125" style="2" customWidth="1"/>
    <col min="6916" max="6933" width="3.1171875" style="2" customWidth="1"/>
    <col min="6934" max="6934" width="4.1171875" style="2" customWidth="1"/>
    <col min="6935" max="6935" width="3.87890625" style="2" customWidth="1"/>
    <col min="6936" max="6936" width="4.29296875" style="2" customWidth="1"/>
    <col min="6937" max="6937" width="3.87890625" style="2" customWidth="1"/>
    <col min="6938" max="6938" width="2.703125" style="2" customWidth="1"/>
    <col min="6939" max="6939" width="3.1171875" style="2" customWidth="1"/>
    <col min="6940" max="6940" width="2" style="2" customWidth="1"/>
    <col min="6941" max="6941" width="0.41015625" style="2" customWidth="1"/>
    <col min="6942" max="7168" width="8" style="2"/>
    <col min="7169" max="7169" width="2.29296875" style="2" customWidth="1"/>
    <col min="7170" max="7170" width="3.1171875" style="2" customWidth="1"/>
    <col min="7171" max="7171" width="3.703125" style="2" customWidth="1"/>
    <col min="7172" max="7189" width="3.1171875" style="2" customWidth="1"/>
    <col min="7190" max="7190" width="4.1171875" style="2" customWidth="1"/>
    <col min="7191" max="7191" width="3.87890625" style="2" customWidth="1"/>
    <col min="7192" max="7192" width="4.29296875" style="2" customWidth="1"/>
    <col min="7193" max="7193" width="3.87890625" style="2" customWidth="1"/>
    <col min="7194" max="7194" width="2.703125" style="2" customWidth="1"/>
    <col min="7195" max="7195" width="3.1171875" style="2" customWidth="1"/>
    <col min="7196" max="7196" width="2" style="2" customWidth="1"/>
    <col min="7197" max="7197" width="0.41015625" style="2" customWidth="1"/>
    <col min="7198" max="7424" width="8" style="2"/>
    <col min="7425" max="7425" width="2.29296875" style="2" customWidth="1"/>
    <col min="7426" max="7426" width="3.1171875" style="2" customWidth="1"/>
    <col min="7427" max="7427" width="3.703125" style="2" customWidth="1"/>
    <col min="7428" max="7445" width="3.1171875" style="2" customWidth="1"/>
    <col min="7446" max="7446" width="4.1171875" style="2" customWidth="1"/>
    <col min="7447" max="7447" width="3.87890625" style="2" customWidth="1"/>
    <col min="7448" max="7448" width="4.29296875" style="2" customWidth="1"/>
    <col min="7449" max="7449" width="3.87890625" style="2" customWidth="1"/>
    <col min="7450" max="7450" width="2.703125" style="2" customWidth="1"/>
    <col min="7451" max="7451" width="3.1171875" style="2" customWidth="1"/>
    <col min="7452" max="7452" width="2" style="2" customWidth="1"/>
    <col min="7453" max="7453" width="0.41015625" style="2" customWidth="1"/>
    <col min="7454" max="7680" width="8" style="2"/>
    <col min="7681" max="7681" width="2.29296875" style="2" customWidth="1"/>
    <col min="7682" max="7682" width="3.1171875" style="2" customWidth="1"/>
    <col min="7683" max="7683" width="3.703125" style="2" customWidth="1"/>
    <col min="7684" max="7701" width="3.1171875" style="2" customWidth="1"/>
    <col min="7702" max="7702" width="4.1171875" style="2" customWidth="1"/>
    <col min="7703" max="7703" width="3.87890625" style="2" customWidth="1"/>
    <col min="7704" max="7704" width="4.29296875" style="2" customWidth="1"/>
    <col min="7705" max="7705" width="3.87890625" style="2" customWidth="1"/>
    <col min="7706" max="7706" width="2.703125" style="2" customWidth="1"/>
    <col min="7707" max="7707" width="3.1171875" style="2" customWidth="1"/>
    <col min="7708" max="7708" width="2" style="2" customWidth="1"/>
    <col min="7709" max="7709" width="0.41015625" style="2" customWidth="1"/>
    <col min="7710" max="7936" width="8" style="2"/>
    <col min="7937" max="7937" width="2.29296875" style="2" customWidth="1"/>
    <col min="7938" max="7938" width="3.1171875" style="2" customWidth="1"/>
    <col min="7939" max="7939" width="3.703125" style="2" customWidth="1"/>
    <col min="7940" max="7957" width="3.1171875" style="2" customWidth="1"/>
    <col min="7958" max="7958" width="4.1171875" style="2" customWidth="1"/>
    <col min="7959" max="7959" width="3.87890625" style="2" customWidth="1"/>
    <col min="7960" max="7960" width="4.29296875" style="2" customWidth="1"/>
    <col min="7961" max="7961" width="3.87890625" style="2" customWidth="1"/>
    <col min="7962" max="7962" width="2.703125" style="2" customWidth="1"/>
    <col min="7963" max="7963" width="3.1171875" style="2" customWidth="1"/>
    <col min="7964" max="7964" width="2" style="2" customWidth="1"/>
    <col min="7965" max="7965" width="0.41015625" style="2" customWidth="1"/>
    <col min="7966" max="8192" width="8" style="2"/>
    <col min="8193" max="8193" width="2.29296875" style="2" customWidth="1"/>
    <col min="8194" max="8194" width="3.1171875" style="2" customWidth="1"/>
    <col min="8195" max="8195" width="3.703125" style="2" customWidth="1"/>
    <col min="8196" max="8213" width="3.1171875" style="2" customWidth="1"/>
    <col min="8214" max="8214" width="4.1171875" style="2" customWidth="1"/>
    <col min="8215" max="8215" width="3.87890625" style="2" customWidth="1"/>
    <col min="8216" max="8216" width="4.29296875" style="2" customWidth="1"/>
    <col min="8217" max="8217" width="3.87890625" style="2" customWidth="1"/>
    <col min="8218" max="8218" width="2.703125" style="2" customWidth="1"/>
    <col min="8219" max="8219" width="3.1171875" style="2" customWidth="1"/>
    <col min="8220" max="8220" width="2" style="2" customWidth="1"/>
    <col min="8221" max="8221" width="0.41015625" style="2" customWidth="1"/>
    <col min="8222" max="8448" width="8" style="2"/>
    <col min="8449" max="8449" width="2.29296875" style="2" customWidth="1"/>
    <col min="8450" max="8450" width="3.1171875" style="2" customWidth="1"/>
    <col min="8451" max="8451" width="3.703125" style="2" customWidth="1"/>
    <col min="8452" max="8469" width="3.1171875" style="2" customWidth="1"/>
    <col min="8470" max="8470" width="4.1171875" style="2" customWidth="1"/>
    <col min="8471" max="8471" width="3.87890625" style="2" customWidth="1"/>
    <col min="8472" max="8472" width="4.29296875" style="2" customWidth="1"/>
    <col min="8473" max="8473" width="3.87890625" style="2" customWidth="1"/>
    <col min="8474" max="8474" width="2.703125" style="2" customWidth="1"/>
    <col min="8475" max="8475" width="3.1171875" style="2" customWidth="1"/>
    <col min="8476" max="8476" width="2" style="2" customWidth="1"/>
    <col min="8477" max="8477" width="0.41015625" style="2" customWidth="1"/>
    <col min="8478" max="8704" width="8" style="2"/>
    <col min="8705" max="8705" width="2.29296875" style="2" customWidth="1"/>
    <col min="8706" max="8706" width="3.1171875" style="2" customWidth="1"/>
    <col min="8707" max="8707" width="3.703125" style="2" customWidth="1"/>
    <col min="8708" max="8725" width="3.1171875" style="2" customWidth="1"/>
    <col min="8726" max="8726" width="4.1171875" style="2" customWidth="1"/>
    <col min="8727" max="8727" width="3.87890625" style="2" customWidth="1"/>
    <col min="8728" max="8728" width="4.29296875" style="2" customWidth="1"/>
    <col min="8729" max="8729" width="3.87890625" style="2" customWidth="1"/>
    <col min="8730" max="8730" width="2.703125" style="2" customWidth="1"/>
    <col min="8731" max="8731" width="3.1171875" style="2" customWidth="1"/>
    <col min="8732" max="8732" width="2" style="2" customWidth="1"/>
    <col min="8733" max="8733" width="0.41015625" style="2" customWidth="1"/>
    <col min="8734" max="8960" width="8" style="2"/>
    <col min="8961" max="8961" width="2.29296875" style="2" customWidth="1"/>
    <col min="8962" max="8962" width="3.1171875" style="2" customWidth="1"/>
    <col min="8963" max="8963" width="3.703125" style="2" customWidth="1"/>
    <col min="8964" max="8981" width="3.1171875" style="2" customWidth="1"/>
    <col min="8982" max="8982" width="4.1171875" style="2" customWidth="1"/>
    <col min="8983" max="8983" width="3.87890625" style="2" customWidth="1"/>
    <col min="8984" max="8984" width="4.29296875" style="2" customWidth="1"/>
    <col min="8985" max="8985" width="3.87890625" style="2" customWidth="1"/>
    <col min="8986" max="8986" width="2.703125" style="2" customWidth="1"/>
    <col min="8987" max="8987" width="3.1171875" style="2" customWidth="1"/>
    <col min="8988" max="8988" width="2" style="2" customWidth="1"/>
    <col min="8989" max="8989" width="0.41015625" style="2" customWidth="1"/>
    <col min="8990" max="9216" width="8" style="2"/>
    <col min="9217" max="9217" width="2.29296875" style="2" customWidth="1"/>
    <col min="9218" max="9218" width="3.1171875" style="2" customWidth="1"/>
    <col min="9219" max="9219" width="3.703125" style="2" customWidth="1"/>
    <col min="9220" max="9237" width="3.1171875" style="2" customWidth="1"/>
    <col min="9238" max="9238" width="4.1171875" style="2" customWidth="1"/>
    <col min="9239" max="9239" width="3.87890625" style="2" customWidth="1"/>
    <col min="9240" max="9240" width="4.29296875" style="2" customWidth="1"/>
    <col min="9241" max="9241" width="3.87890625" style="2" customWidth="1"/>
    <col min="9242" max="9242" width="2.703125" style="2" customWidth="1"/>
    <col min="9243" max="9243" width="3.1171875" style="2" customWidth="1"/>
    <col min="9244" max="9244" width="2" style="2" customWidth="1"/>
    <col min="9245" max="9245" width="0.41015625" style="2" customWidth="1"/>
    <col min="9246" max="9472" width="8" style="2"/>
    <col min="9473" max="9473" width="2.29296875" style="2" customWidth="1"/>
    <col min="9474" max="9474" width="3.1171875" style="2" customWidth="1"/>
    <col min="9475" max="9475" width="3.703125" style="2" customWidth="1"/>
    <col min="9476" max="9493" width="3.1171875" style="2" customWidth="1"/>
    <col min="9494" max="9494" width="4.1171875" style="2" customWidth="1"/>
    <col min="9495" max="9495" width="3.87890625" style="2" customWidth="1"/>
    <col min="9496" max="9496" width="4.29296875" style="2" customWidth="1"/>
    <col min="9497" max="9497" width="3.87890625" style="2" customWidth="1"/>
    <col min="9498" max="9498" width="2.703125" style="2" customWidth="1"/>
    <col min="9499" max="9499" width="3.1171875" style="2" customWidth="1"/>
    <col min="9500" max="9500" width="2" style="2" customWidth="1"/>
    <col min="9501" max="9501" width="0.41015625" style="2" customWidth="1"/>
    <col min="9502" max="9728" width="8" style="2"/>
    <col min="9729" max="9729" width="2.29296875" style="2" customWidth="1"/>
    <col min="9730" max="9730" width="3.1171875" style="2" customWidth="1"/>
    <col min="9731" max="9731" width="3.703125" style="2" customWidth="1"/>
    <col min="9732" max="9749" width="3.1171875" style="2" customWidth="1"/>
    <col min="9750" max="9750" width="4.1171875" style="2" customWidth="1"/>
    <col min="9751" max="9751" width="3.87890625" style="2" customWidth="1"/>
    <col min="9752" max="9752" width="4.29296875" style="2" customWidth="1"/>
    <col min="9753" max="9753" width="3.87890625" style="2" customWidth="1"/>
    <col min="9754" max="9754" width="2.703125" style="2" customWidth="1"/>
    <col min="9755" max="9755" width="3.1171875" style="2" customWidth="1"/>
    <col min="9756" max="9756" width="2" style="2" customWidth="1"/>
    <col min="9757" max="9757" width="0.41015625" style="2" customWidth="1"/>
    <col min="9758" max="9984" width="8" style="2"/>
    <col min="9985" max="9985" width="2.29296875" style="2" customWidth="1"/>
    <col min="9986" max="9986" width="3.1171875" style="2" customWidth="1"/>
    <col min="9987" max="9987" width="3.703125" style="2" customWidth="1"/>
    <col min="9988" max="10005" width="3.1171875" style="2" customWidth="1"/>
    <col min="10006" max="10006" width="4.1171875" style="2" customWidth="1"/>
    <col min="10007" max="10007" width="3.87890625" style="2" customWidth="1"/>
    <col min="10008" max="10008" width="4.29296875" style="2" customWidth="1"/>
    <col min="10009" max="10009" width="3.87890625" style="2" customWidth="1"/>
    <col min="10010" max="10010" width="2.703125" style="2" customWidth="1"/>
    <col min="10011" max="10011" width="3.1171875" style="2" customWidth="1"/>
    <col min="10012" max="10012" width="2" style="2" customWidth="1"/>
    <col min="10013" max="10013" width="0.41015625" style="2" customWidth="1"/>
    <col min="10014" max="10240" width="8" style="2"/>
    <col min="10241" max="10241" width="2.29296875" style="2" customWidth="1"/>
    <col min="10242" max="10242" width="3.1171875" style="2" customWidth="1"/>
    <col min="10243" max="10243" width="3.703125" style="2" customWidth="1"/>
    <col min="10244" max="10261" width="3.1171875" style="2" customWidth="1"/>
    <col min="10262" max="10262" width="4.1171875" style="2" customWidth="1"/>
    <col min="10263" max="10263" width="3.87890625" style="2" customWidth="1"/>
    <col min="10264" max="10264" width="4.29296875" style="2" customWidth="1"/>
    <col min="10265" max="10265" width="3.87890625" style="2" customWidth="1"/>
    <col min="10266" max="10266" width="2.703125" style="2" customWidth="1"/>
    <col min="10267" max="10267" width="3.1171875" style="2" customWidth="1"/>
    <col min="10268" max="10268" width="2" style="2" customWidth="1"/>
    <col min="10269" max="10269" width="0.41015625" style="2" customWidth="1"/>
    <col min="10270" max="10496" width="8" style="2"/>
    <col min="10497" max="10497" width="2.29296875" style="2" customWidth="1"/>
    <col min="10498" max="10498" width="3.1171875" style="2" customWidth="1"/>
    <col min="10499" max="10499" width="3.703125" style="2" customWidth="1"/>
    <col min="10500" max="10517" width="3.1171875" style="2" customWidth="1"/>
    <col min="10518" max="10518" width="4.1171875" style="2" customWidth="1"/>
    <col min="10519" max="10519" width="3.87890625" style="2" customWidth="1"/>
    <col min="10520" max="10520" width="4.29296875" style="2" customWidth="1"/>
    <col min="10521" max="10521" width="3.87890625" style="2" customWidth="1"/>
    <col min="10522" max="10522" width="2.703125" style="2" customWidth="1"/>
    <col min="10523" max="10523" width="3.1171875" style="2" customWidth="1"/>
    <col min="10524" max="10524" width="2" style="2" customWidth="1"/>
    <col min="10525" max="10525" width="0.41015625" style="2" customWidth="1"/>
    <col min="10526" max="10752" width="8" style="2"/>
    <col min="10753" max="10753" width="2.29296875" style="2" customWidth="1"/>
    <col min="10754" max="10754" width="3.1171875" style="2" customWidth="1"/>
    <col min="10755" max="10755" width="3.703125" style="2" customWidth="1"/>
    <col min="10756" max="10773" width="3.1171875" style="2" customWidth="1"/>
    <col min="10774" max="10774" width="4.1171875" style="2" customWidth="1"/>
    <col min="10775" max="10775" width="3.87890625" style="2" customWidth="1"/>
    <col min="10776" max="10776" width="4.29296875" style="2" customWidth="1"/>
    <col min="10777" max="10777" width="3.87890625" style="2" customWidth="1"/>
    <col min="10778" max="10778" width="2.703125" style="2" customWidth="1"/>
    <col min="10779" max="10779" width="3.1171875" style="2" customWidth="1"/>
    <col min="10780" max="10780" width="2" style="2" customWidth="1"/>
    <col min="10781" max="10781" width="0.41015625" style="2" customWidth="1"/>
    <col min="10782" max="11008" width="8" style="2"/>
    <col min="11009" max="11009" width="2.29296875" style="2" customWidth="1"/>
    <col min="11010" max="11010" width="3.1171875" style="2" customWidth="1"/>
    <col min="11011" max="11011" width="3.703125" style="2" customWidth="1"/>
    <col min="11012" max="11029" width="3.1171875" style="2" customWidth="1"/>
    <col min="11030" max="11030" width="4.1171875" style="2" customWidth="1"/>
    <col min="11031" max="11031" width="3.87890625" style="2" customWidth="1"/>
    <col min="11032" max="11032" width="4.29296875" style="2" customWidth="1"/>
    <col min="11033" max="11033" width="3.87890625" style="2" customWidth="1"/>
    <col min="11034" max="11034" width="2.703125" style="2" customWidth="1"/>
    <col min="11035" max="11035" width="3.1171875" style="2" customWidth="1"/>
    <col min="11036" max="11036" width="2" style="2" customWidth="1"/>
    <col min="11037" max="11037" width="0.41015625" style="2" customWidth="1"/>
    <col min="11038" max="11264" width="8" style="2"/>
    <col min="11265" max="11265" width="2.29296875" style="2" customWidth="1"/>
    <col min="11266" max="11266" width="3.1171875" style="2" customWidth="1"/>
    <col min="11267" max="11267" width="3.703125" style="2" customWidth="1"/>
    <col min="11268" max="11285" width="3.1171875" style="2" customWidth="1"/>
    <col min="11286" max="11286" width="4.1171875" style="2" customWidth="1"/>
    <col min="11287" max="11287" width="3.87890625" style="2" customWidth="1"/>
    <col min="11288" max="11288" width="4.29296875" style="2" customWidth="1"/>
    <col min="11289" max="11289" width="3.87890625" style="2" customWidth="1"/>
    <col min="11290" max="11290" width="2.703125" style="2" customWidth="1"/>
    <col min="11291" max="11291" width="3.1171875" style="2" customWidth="1"/>
    <col min="11292" max="11292" width="2" style="2" customWidth="1"/>
    <col min="11293" max="11293" width="0.41015625" style="2" customWidth="1"/>
    <col min="11294" max="11520" width="8" style="2"/>
    <col min="11521" max="11521" width="2.29296875" style="2" customWidth="1"/>
    <col min="11522" max="11522" width="3.1171875" style="2" customWidth="1"/>
    <col min="11523" max="11523" width="3.703125" style="2" customWidth="1"/>
    <col min="11524" max="11541" width="3.1171875" style="2" customWidth="1"/>
    <col min="11542" max="11542" width="4.1171875" style="2" customWidth="1"/>
    <col min="11543" max="11543" width="3.87890625" style="2" customWidth="1"/>
    <col min="11544" max="11544" width="4.29296875" style="2" customWidth="1"/>
    <col min="11545" max="11545" width="3.87890625" style="2" customWidth="1"/>
    <col min="11546" max="11546" width="2.703125" style="2" customWidth="1"/>
    <col min="11547" max="11547" width="3.1171875" style="2" customWidth="1"/>
    <col min="11548" max="11548" width="2" style="2" customWidth="1"/>
    <col min="11549" max="11549" width="0.41015625" style="2" customWidth="1"/>
    <col min="11550" max="11776" width="8" style="2"/>
    <col min="11777" max="11777" width="2.29296875" style="2" customWidth="1"/>
    <col min="11778" max="11778" width="3.1171875" style="2" customWidth="1"/>
    <col min="11779" max="11779" width="3.703125" style="2" customWidth="1"/>
    <col min="11780" max="11797" width="3.1171875" style="2" customWidth="1"/>
    <col min="11798" max="11798" width="4.1171875" style="2" customWidth="1"/>
    <col min="11799" max="11799" width="3.87890625" style="2" customWidth="1"/>
    <col min="11800" max="11800" width="4.29296875" style="2" customWidth="1"/>
    <col min="11801" max="11801" width="3.87890625" style="2" customWidth="1"/>
    <col min="11802" max="11802" width="2.703125" style="2" customWidth="1"/>
    <col min="11803" max="11803" width="3.1171875" style="2" customWidth="1"/>
    <col min="11804" max="11804" width="2" style="2" customWidth="1"/>
    <col min="11805" max="11805" width="0.41015625" style="2" customWidth="1"/>
    <col min="11806" max="12032" width="8" style="2"/>
    <col min="12033" max="12033" width="2.29296875" style="2" customWidth="1"/>
    <col min="12034" max="12034" width="3.1171875" style="2" customWidth="1"/>
    <col min="12035" max="12035" width="3.703125" style="2" customWidth="1"/>
    <col min="12036" max="12053" width="3.1171875" style="2" customWidth="1"/>
    <col min="12054" max="12054" width="4.1171875" style="2" customWidth="1"/>
    <col min="12055" max="12055" width="3.87890625" style="2" customWidth="1"/>
    <col min="12056" max="12056" width="4.29296875" style="2" customWidth="1"/>
    <col min="12057" max="12057" width="3.87890625" style="2" customWidth="1"/>
    <col min="12058" max="12058" width="2.703125" style="2" customWidth="1"/>
    <col min="12059" max="12059" width="3.1171875" style="2" customWidth="1"/>
    <col min="12060" max="12060" width="2" style="2" customWidth="1"/>
    <col min="12061" max="12061" width="0.41015625" style="2" customWidth="1"/>
    <col min="12062" max="12288" width="8" style="2"/>
    <col min="12289" max="12289" width="2.29296875" style="2" customWidth="1"/>
    <col min="12290" max="12290" width="3.1171875" style="2" customWidth="1"/>
    <col min="12291" max="12291" width="3.703125" style="2" customWidth="1"/>
    <col min="12292" max="12309" width="3.1171875" style="2" customWidth="1"/>
    <col min="12310" max="12310" width="4.1171875" style="2" customWidth="1"/>
    <col min="12311" max="12311" width="3.87890625" style="2" customWidth="1"/>
    <col min="12312" max="12312" width="4.29296875" style="2" customWidth="1"/>
    <col min="12313" max="12313" width="3.87890625" style="2" customWidth="1"/>
    <col min="12314" max="12314" width="2.703125" style="2" customWidth="1"/>
    <col min="12315" max="12315" width="3.1171875" style="2" customWidth="1"/>
    <col min="12316" max="12316" width="2" style="2" customWidth="1"/>
    <col min="12317" max="12317" width="0.41015625" style="2" customWidth="1"/>
    <col min="12318" max="12544" width="8" style="2"/>
    <col min="12545" max="12545" width="2.29296875" style="2" customWidth="1"/>
    <col min="12546" max="12546" width="3.1171875" style="2" customWidth="1"/>
    <col min="12547" max="12547" width="3.703125" style="2" customWidth="1"/>
    <col min="12548" max="12565" width="3.1171875" style="2" customWidth="1"/>
    <col min="12566" max="12566" width="4.1171875" style="2" customWidth="1"/>
    <col min="12567" max="12567" width="3.87890625" style="2" customWidth="1"/>
    <col min="12568" max="12568" width="4.29296875" style="2" customWidth="1"/>
    <col min="12569" max="12569" width="3.87890625" style="2" customWidth="1"/>
    <col min="12570" max="12570" width="2.703125" style="2" customWidth="1"/>
    <col min="12571" max="12571" width="3.1171875" style="2" customWidth="1"/>
    <col min="12572" max="12572" width="2" style="2" customWidth="1"/>
    <col min="12573" max="12573" width="0.41015625" style="2" customWidth="1"/>
    <col min="12574" max="12800" width="8" style="2"/>
    <col min="12801" max="12801" width="2.29296875" style="2" customWidth="1"/>
    <col min="12802" max="12802" width="3.1171875" style="2" customWidth="1"/>
    <col min="12803" max="12803" width="3.703125" style="2" customWidth="1"/>
    <col min="12804" max="12821" width="3.1171875" style="2" customWidth="1"/>
    <col min="12822" max="12822" width="4.1171875" style="2" customWidth="1"/>
    <col min="12823" max="12823" width="3.87890625" style="2" customWidth="1"/>
    <col min="12824" max="12824" width="4.29296875" style="2" customWidth="1"/>
    <col min="12825" max="12825" width="3.87890625" style="2" customWidth="1"/>
    <col min="12826" max="12826" width="2.703125" style="2" customWidth="1"/>
    <col min="12827" max="12827" width="3.1171875" style="2" customWidth="1"/>
    <col min="12828" max="12828" width="2" style="2" customWidth="1"/>
    <col min="12829" max="12829" width="0.41015625" style="2" customWidth="1"/>
    <col min="12830" max="13056" width="8" style="2"/>
    <col min="13057" max="13057" width="2.29296875" style="2" customWidth="1"/>
    <col min="13058" max="13058" width="3.1171875" style="2" customWidth="1"/>
    <col min="13059" max="13059" width="3.703125" style="2" customWidth="1"/>
    <col min="13060" max="13077" width="3.1171875" style="2" customWidth="1"/>
    <col min="13078" max="13078" width="4.1171875" style="2" customWidth="1"/>
    <col min="13079" max="13079" width="3.87890625" style="2" customWidth="1"/>
    <col min="13080" max="13080" width="4.29296875" style="2" customWidth="1"/>
    <col min="13081" max="13081" width="3.87890625" style="2" customWidth="1"/>
    <col min="13082" max="13082" width="2.703125" style="2" customWidth="1"/>
    <col min="13083" max="13083" width="3.1171875" style="2" customWidth="1"/>
    <col min="13084" max="13084" width="2" style="2" customWidth="1"/>
    <col min="13085" max="13085" width="0.41015625" style="2" customWidth="1"/>
    <col min="13086" max="13312" width="8" style="2"/>
    <col min="13313" max="13313" width="2.29296875" style="2" customWidth="1"/>
    <col min="13314" max="13314" width="3.1171875" style="2" customWidth="1"/>
    <col min="13315" max="13315" width="3.703125" style="2" customWidth="1"/>
    <col min="13316" max="13333" width="3.1171875" style="2" customWidth="1"/>
    <col min="13334" max="13334" width="4.1171875" style="2" customWidth="1"/>
    <col min="13335" max="13335" width="3.87890625" style="2" customWidth="1"/>
    <col min="13336" max="13336" width="4.29296875" style="2" customWidth="1"/>
    <col min="13337" max="13337" width="3.87890625" style="2" customWidth="1"/>
    <col min="13338" max="13338" width="2.703125" style="2" customWidth="1"/>
    <col min="13339" max="13339" width="3.1171875" style="2" customWidth="1"/>
    <col min="13340" max="13340" width="2" style="2" customWidth="1"/>
    <col min="13341" max="13341" width="0.41015625" style="2" customWidth="1"/>
    <col min="13342" max="13568" width="8" style="2"/>
    <col min="13569" max="13569" width="2.29296875" style="2" customWidth="1"/>
    <col min="13570" max="13570" width="3.1171875" style="2" customWidth="1"/>
    <col min="13571" max="13571" width="3.703125" style="2" customWidth="1"/>
    <col min="13572" max="13589" width="3.1171875" style="2" customWidth="1"/>
    <col min="13590" max="13590" width="4.1171875" style="2" customWidth="1"/>
    <col min="13591" max="13591" width="3.87890625" style="2" customWidth="1"/>
    <col min="13592" max="13592" width="4.29296875" style="2" customWidth="1"/>
    <col min="13593" max="13593" width="3.87890625" style="2" customWidth="1"/>
    <col min="13594" max="13594" width="2.703125" style="2" customWidth="1"/>
    <col min="13595" max="13595" width="3.1171875" style="2" customWidth="1"/>
    <col min="13596" max="13596" width="2" style="2" customWidth="1"/>
    <col min="13597" max="13597" width="0.41015625" style="2" customWidth="1"/>
    <col min="13598" max="13824" width="8" style="2"/>
    <col min="13825" max="13825" width="2.29296875" style="2" customWidth="1"/>
    <col min="13826" max="13826" width="3.1171875" style="2" customWidth="1"/>
    <col min="13827" max="13827" width="3.703125" style="2" customWidth="1"/>
    <col min="13828" max="13845" width="3.1171875" style="2" customWidth="1"/>
    <col min="13846" max="13846" width="4.1171875" style="2" customWidth="1"/>
    <col min="13847" max="13847" width="3.87890625" style="2" customWidth="1"/>
    <col min="13848" max="13848" width="4.29296875" style="2" customWidth="1"/>
    <col min="13849" max="13849" width="3.87890625" style="2" customWidth="1"/>
    <col min="13850" max="13850" width="2.703125" style="2" customWidth="1"/>
    <col min="13851" max="13851" width="3.1171875" style="2" customWidth="1"/>
    <col min="13852" max="13852" width="2" style="2" customWidth="1"/>
    <col min="13853" max="13853" width="0.41015625" style="2" customWidth="1"/>
    <col min="13854" max="14080" width="8" style="2"/>
    <col min="14081" max="14081" width="2.29296875" style="2" customWidth="1"/>
    <col min="14082" max="14082" width="3.1171875" style="2" customWidth="1"/>
    <col min="14083" max="14083" width="3.703125" style="2" customWidth="1"/>
    <col min="14084" max="14101" width="3.1171875" style="2" customWidth="1"/>
    <col min="14102" max="14102" width="4.1171875" style="2" customWidth="1"/>
    <col min="14103" max="14103" width="3.87890625" style="2" customWidth="1"/>
    <col min="14104" max="14104" width="4.29296875" style="2" customWidth="1"/>
    <col min="14105" max="14105" width="3.87890625" style="2" customWidth="1"/>
    <col min="14106" max="14106" width="2.703125" style="2" customWidth="1"/>
    <col min="14107" max="14107" width="3.1171875" style="2" customWidth="1"/>
    <col min="14108" max="14108" width="2" style="2" customWidth="1"/>
    <col min="14109" max="14109" width="0.41015625" style="2" customWidth="1"/>
    <col min="14110" max="14336" width="8" style="2"/>
    <col min="14337" max="14337" width="2.29296875" style="2" customWidth="1"/>
    <col min="14338" max="14338" width="3.1171875" style="2" customWidth="1"/>
    <col min="14339" max="14339" width="3.703125" style="2" customWidth="1"/>
    <col min="14340" max="14357" width="3.1171875" style="2" customWidth="1"/>
    <col min="14358" max="14358" width="4.1171875" style="2" customWidth="1"/>
    <col min="14359" max="14359" width="3.87890625" style="2" customWidth="1"/>
    <col min="14360" max="14360" width="4.29296875" style="2" customWidth="1"/>
    <col min="14361" max="14361" width="3.87890625" style="2" customWidth="1"/>
    <col min="14362" max="14362" width="2.703125" style="2" customWidth="1"/>
    <col min="14363" max="14363" width="3.1171875" style="2" customWidth="1"/>
    <col min="14364" max="14364" width="2" style="2" customWidth="1"/>
    <col min="14365" max="14365" width="0.41015625" style="2" customWidth="1"/>
    <col min="14366" max="14592" width="8" style="2"/>
    <col min="14593" max="14593" width="2.29296875" style="2" customWidth="1"/>
    <col min="14594" max="14594" width="3.1171875" style="2" customWidth="1"/>
    <col min="14595" max="14595" width="3.703125" style="2" customWidth="1"/>
    <col min="14596" max="14613" width="3.1171875" style="2" customWidth="1"/>
    <col min="14614" max="14614" width="4.1171875" style="2" customWidth="1"/>
    <col min="14615" max="14615" width="3.87890625" style="2" customWidth="1"/>
    <col min="14616" max="14616" width="4.29296875" style="2" customWidth="1"/>
    <col min="14617" max="14617" width="3.87890625" style="2" customWidth="1"/>
    <col min="14618" max="14618" width="2.703125" style="2" customWidth="1"/>
    <col min="14619" max="14619" width="3.1171875" style="2" customWidth="1"/>
    <col min="14620" max="14620" width="2" style="2" customWidth="1"/>
    <col min="14621" max="14621" width="0.41015625" style="2" customWidth="1"/>
    <col min="14622" max="14848" width="8" style="2"/>
    <col min="14849" max="14849" width="2.29296875" style="2" customWidth="1"/>
    <col min="14850" max="14850" width="3.1171875" style="2" customWidth="1"/>
    <col min="14851" max="14851" width="3.703125" style="2" customWidth="1"/>
    <col min="14852" max="14869" width="3.1171875" style="2" customWidth="1"/>
    <col min="14870" max="14870" width="4.1171875" style="2" customWidth="1"/>
    <col min="14871" max="14871" width="3.87890625" style="2" customWidth="1"/>
    <col min="14872" max="14872" width="4.29296875" style="2" customWidth="1"/>
    <col min="14873" max="14873" width="3.87890625" style="2" customWidth="1"/>
    <col min="14874" max="14874" width="2.703125" style="2" customWidth="1"/>
    <col min="14875" max="14875" width="3.1171875" style="2" customWidth="1"/>
    <col min="14876" max="14876" width="2" style="2" customWidth="1"/>
    <col min="14877" max="14877" width="0.41015625" style="2" customWidth="1"/>
    <col min="14878" max="15104" width="8" style="2"/>
    <col min="15105" max="15105" width="2.29296875" style="2" customWidth="1"/>
    <col min="15106" max="15106" width="3.1171875" style="2" customWidth="1"/>
    <col min="15107" max="15107" width="3.703125" style="2" customWidth="1"/>
    <col min="15108" max="15125" width="3.1171875" style="2" customWidth="1"/>
    <col min="15126" max="15126" width="4.1171875" style="2" customWidth="1"/>
    <col min="15127" max="15127" width="3.87890625" style="2" customWidth="1"/>
    <col min="15128" max="15128" width="4.29296875" style="2" customWidth="1"/>
    <col min="15129" max="15129" width="3.87890625" style="2" customWidth="1"/>
    <col min="15130" max="15130" width="2.703125" style="2" customWidth="1"/>
    <col min="15131" max="15131" width="3.1171875" style="2" customWidth="1"/>
    <col min="15132" max="15132" width="2" style="2" customWidth="1"/>
    <col min="15133" max="15133" width="0.41015625" style="2" customWidth="1"/>
    <col min="15134" max="15360" width="8" style="2"/>
    <col min="15361" max="15361" width="2.29296875" style="2" customWidth="1"/>
    <col min="15362" max="15362" width="3.1171875" style="2" customWidth="1"/>
    <col min="15363" max="15363" width="3.703125" style="2" customWidth="1"/>
    <col min="15364" max="15381" width="3.1171875" style="2" customWidth="1"/>
    <col min="15382" max="15382" width="4.1171875" style="2" customWidth="1"/>
    <col min="15383" max="15383" width="3.87890625" style="2" customWidth="1"/>
    <col min="15384" max="15384" width="4.29296875" style="2" customWidth="1"/>
    <col min="15385" max="15385" width="3.87890625" style="2" customWidth="1"/>
    <col min="15386" max="15386" width="2.703125" style="2" customWidth="1"/>
    <col min="15387" max="15387" width="3.1171875" style="2" customWidth="1"/>
    <col min="15388" max="15388" width="2" style="2" customWidth="1"/>
    <col min="15389" max="15389" width="0.41015625" style="2" customWidth="1"/>
    <col min="15390" max="15616" width="8" style="2"/>
    <col min="15617" max="15617" width="2.29296875" style="2" customWidth="1"/>
    <col min="15618" max="15618" width="3.1171875" style="2" customWidth="1"/>
    <col min="15619" max="15619" width="3.703125" style="2" customWidth="1"/>
    <col min="15620" max="15637" width="3.1171875" style="2" customWidth="1"/>
    <col min="15638" max="15638" width="4.1171875" style="2" customWidth="1"/>
    <col min="15639" max="15639" width="3.87890625" style="2" customWidth="1"/>
    <col min="15640" max="15640" width="4.29296875" style="2" customWidth="1"/>
    <col min="15641" max="15641" width="3.87890625" style="2" customWidth="1"/>
    <col min="15642" max="15642" width="2.703125" style="2" customWidth="1"/>
    <col min="15643" max="15643" width="3.1171875" style="2" customWidth="1"/>
    <col min="15644" max="15644" width="2" style="2" customWidth="1"/>
    <col min="15645" max="15645" width="0.41015625" style="2" customWidth="1"/>
    <col min="15646" max="15872" width="8" style="2"/>
    <col min="15873" max="15873" width="2.29296875" style="2" customWidth="1"/>
    <col min="15874" max="15874" width="3.1171875" style="2" customWidth="1"/>
    <col min="15875" max="15875" width="3.703125" style="2" customWidth="1"/>
    <col min="15876" max="15893" width="3.1171875" style="2" customWidth="1"/>
    <col min="15894" max="15894" width="4.1171875" style="2" customWidth="1"/>
    <col min="15895" max="15895" width="3.87890625" style="2" customWidth="1"/>
    <col min="15896" max="15896" width="4.29296875" style="2" customWidth="1"/>
    <col min="15897" max="15897" width="3.87890625" style="2" customWidth="1"/>
    <col min="15898" max="15898" width="2.703125" style="2" customWidth="1"/>
    <col min="15899" max="15899" width="3.1171875" style="2" customWidth="1"/>
    <col min="15900" max="15900" width="2" style="2" customWidth="1"/>
    <col min="15901" max="15901" width="0.41015625" style="2" customWidth="1"/>
    <col min="15902" max="16128" width="8" style="2"/>
    <col min="16129" max="16129" width="2.29296875" style="2" customWidth="1"/>
    <col min="16130" max="16130" width="3.1171875" style="2" customWidth="1"/>
    <col min="16131" max="16131" width="3.703125" style="2" customWidth="1"/>
    <col min="16132" max="16149" width="3.1171875" style="2" customWidth="1"/>
    <col min="16150" max="16150" width="4.1171875" style="2" customWidth="1"/>
    <col min="16151" max="16151" width="3.87890625" style="2" customWidth="1"/>
    <col min="16152" max="16152" width="4.29296875" style="2" customWidth="1"/>
    <col min="16153" max="16153" width="3.87890625" style="2" customWidth="1"/>
    <col min="16154" max="16154" width="2.703125" style="2" customWidth="1"/>
    <col min="16155" max="16155" width="3.1171875" style="2" customWidth="1"/>
    <col min="16156" max="16156" width="2" style="2" customWidth="1"/>
    <col min="16157" max="16157" width="0.41015625" style="2" customWidth="1"/>
    <col min="16158" max="16384" width="8" style="2"/>
  </cols>
  <sheetData>
    <row r="1" spans="2:29" ht="13" thickBot="1">
      <c r="AC1" s="3"/>
    </row>
    <row r="2" spans="2:29" ht="27">
      <c r="B2" s="4" t="s">
        <v>0</v>
      </c>
      <c r="C2" s="5"/>
      <c r="D2" s="121" t="s">
        <v>1</v>
      </c>
      <c r="E2" s="121"/>
      <c r="F2" s="124" t="s">
        <v>2</v>
      </c>
      <c r="G2" s="121"/>
      <c r="H2" s="121" t="s">
        <v>3</v>
      </c>
      <c r="I2" s="121"/>
      <c r="J2" s="121" t="s">
        <v>4</v>
      </c>
      <c r="K2" s="121"/>
      <c r="L2" s="121" t="s">
        <v>5</v>
      </c>
      <c r="M2" s="121"/>
      <c r="N2" s="121" t="s">
        <v>6</v>
      </c>
      <c r="O2" s="121"/>
      <c r="P2" s="121" t="s">
        <v>7</v>
      </c>
      <c r="Q2" s="121"/>
      <c r="R2" s="121" t="s">
        <v>8</v>
      </c>
      <c r="S2" s="121"/>
      <c r="T2" s="121" t="s">
        <v>9</v>
      </c>
      <c r="U2" s="121"/>
      <c r="V2" s="6" t="s">
        <v>10</v>
      </c>
      <c r="W2" s="7"/>
      <c r="X2" s="8"/>
      <c r="Y2" s="8"/>
      <c r="Z2" s="8"/>
      <c r="AA2" s="9"/>
      <c r="AC2" s="3"/>
    </row>
    <row r="3" spans="2:29" ht="14.1" customHeight="1">
      <c r="B3" s="10">
        <v>1</v>
      </c>
      <c r="C3" s="11"/>
      <c r="D3" s="119">
        <v>610</v>
      </c>
      <c r="E3" s="119"/>
      <c r="F3" s="122">
        <v>569</v>
      </c>
      <c r="G3" s="123"/>
      <c r="H3" s="122">
        <v>1052</v>
      </c>
      <c r="I3" s="123"/>
      <c r="J3" s="119">
        <v>440</v>
      </c>
      <c r="K3" s="119"/>
      <c r="L3" s="119">
        <v>610</v>
      </c>
      <c r="M3" s="119"/>
      <c r="N3" s="119">
        <v>1068</v>
      </c>
      <c r="O3" s="119"/>
      <c r="P3" s="119">
        <v>263</v>
      </c>
      <c r="Q3" s="119"/>
      <c r="R3" s="120">
        <v>131.5</v>
      </c>
      <c r="S3" s="120"/>
      <c r="T3" s="119">
        <v>3</v>
      </c>
      <c r="U3" s="119"/>
      <c r="V3" s="11">
        <v>6</v>
      </c>
      <c r="AA3" s="12"/>
      <c r="AC3" s="3"/>
    </row>
    <row r="4" spans="2:29" ht="14.1" customHeight="1">
      <c r="B4" s="10">
        <v>2</v>
      </c>
      <c r="C4" s="11"/>
      <c r="D4" s="119">
        <v>590</v>
      </c>
      <c r="E4" s="119"/>
      <c r="F4" s="119">
        <v>594</v>
      </c>
      <c r="G4" s="119"/>
      <c r="H4" s="122">
        <v>1022</v>
      </c>
      <c r="I4" s="123"/>
      <c r="J4" s="119">
        <v>430</v>
      </c>
      <c r="K4" s="119"/>
      <c r="L4" s="119">
        <v>590</v>
      </c>
      <c r="M4" s="119"/>
      <c r="N4" s="119">
        <v>1098</v>
      </c>
      <c r="O4" s="119"/>
      <c r="P4" s="119">
        <v>363</v>
      </c>
      <c r="Q4" s="119"/>
      <c r="R4" s="120">
        <v>50</v>
      </c>
      <c r="S4" s="120"/>
      <c r="T4" s="119">
        <v>0</v>
      </c>
      <c r="U4" s="119"/>
      <c r="V4" s="11" t="s">
        <v>11</v>
      </c>
      <c r="AA4" s="12"/>
      <c r="AC4" s="3"/>
    </row>
    <row r="5" spans="2:29" ht="14.1" customHeight="1">
      <c r="B5" s="10">
        <v>3</v>
      </c>
      <c r="C5" s="11"/>
      <c r="D5" s="119">
        <v>570</v>
      </c>
      <c r="E5" s="119"/>
      <c r="F5" s="119">
        <v>619</v>
      </c>
      <c r="G5" s="119"/>
      <c r="H5" s="122">
        <v>992</v>
      </c>
      <c r="I5" s="123"/>
      <c r="J5" s="119">
        <v>420</v>
      </c>
      <c r="K5" s="119"/>
      <c r="L5" s="119">
        <v>570</v>
      </c>
      <c r="M5" s="119"/>
      <c r="N5" s="119">
        <v>1128</v>
      </c>
      <c r="O5" s="119"/>
      <c r="P5" s="119">
        <v>438</v>
      </c>
      <c r="Q5" s="119"/>
      <c r="R5" s="120">
        <v>37.5</v>
      </c>
      <c r="S5" s="120"/>
      <c r="T5" s="120">
        <v>6</v>
      </c>
      <c r="U5" s="120"/>
      <c r="V5" s="11">
        <v>6</v>
      </c>
      <c r="AA5" s="12"/>
      <c r="AC5" s="3"/>
    </row>
    <row r="6" spans="2:29" ht="14.1" customHeight="1">
      <c r="B6" s="10">
        <v>4</v>
      </c>
      <c r="C6" s="11"/>
      <c r="D6" s="119">
        <v>550</v>
      </c>
      <c r="E6" s="119"/>
      <c r="F6" s="119">
        <v>644</v>
      </c>
      <c r="G6" s="119"/>
      <c r="H6" s="122">
        <v>962</v>
      </c>
      <c r="I6" s="123"/>
      <c r="J6" s="119">
        <v>410</v>
      </c>
      <c r="K6" s="119"/>
      <c r="L6" s="119">
        <v>550</v>
      </c>
      <c r="M6" s="119"/>
      <c r="N6" s="119">
        <v>1158</v>
      </c>
      <c r="O6" s="119"/>
      <c r="P6" s="119">
        <v>500</v>
      </c>
      <c r="Q6" s="119"/>
      <c r="R6" s="120">
        <v>31</v>
      </c>
      <c r="S6" s="120"/>
      <c r="T6" s="119">
        <v>0</v>
      </c>
      <c r="U6" s="119"/>
      <c r="V6" s="11" t="s">
        <v>11</v>
      </c>
      <c r="AA6" s="12"/>
      <c r="AC6" s="3"/>
    </row>
    <row r="7" spans="2:29" ht="14.1" customHeight="1">
      <c r="B7" s="10">
        <v>5</v>
      </c>
      <c r="C7" s="11"/>
      <c r="D7" s="119">
        <v>530</v>
      </c>
      <c r="E7" s="119"/>
      <c r="F7" s="119">
        <v>669</v>
      </c>
      <c r="G7" s="119"/>
      <c r="H7" s="122">
        <v>932</v>
      </c>
      <c r="I7" s="123"/>
      <c r="J7" s="119">
        <v>400</v>
      </c>
      <c r="K7" s="119"/>
      <c r="L7" s="119">
        <v>530</v>
      </c>
      <c r="M7" s="119"/>
      <c r="N7" s="119">
        <v>1188</v>
      </c>
      <c r="O7" s="119"/>
      <c r="P7" s="119">
        <v>554</v>
      </c>
      <c r="Q7" s="119"/>
      <c r="R7" s="120">
        <v>27</v>
      </c>
      <c r="S7" s="120"/>
      <c r="T7" s="119">
        <v>0</v>
      </c>
      <c r="U7" s="119"/>
      <c r="V7" s="11" t="s">
        <v>11</v>
      </c>
      <c r="AA7" s="12"/>
      <c r="AC7" s="3"/>
    </row>
    <row r="8" spans="2:29" ht="14.1" customHeight="1">
      <c r="B8" s="10">
        <v>6</v>
      </c>
      <c r="C8" s="11"/>
      <c r="D8" s="119">
        <v>510</v>
      </c>
      <c r="E8" s="119"/>
      <c r="F8" s="119">
        <v>694</v>
      </c>
      <c r="G8" s="119"/>
      <c r="H8" s="122">
        <v>902</v>
      </c>
      <c r="I8" s="123"/>
      <c r="J8" s="119">
        <v>390</v>
      </c>
      <c r="K8" s="119"/>
      <c r="L8" s="119">
        <v>510</v>
      </c>
      <c r="M8" s="119"/>
      <c r="N8" s="119">
        <v>1218</v>
      </c>
      <c r="O8" s="119"/>
      <c r="P8" s="119">
        <v>602</v>
      </c>
      <c r="Q8" s="119"/>
      <c r="R8" s="120">
        <v>24</v>
      </c>
      <c r="S8" s="120"/>
      <c r="T8" s="119">
        <v>0</v>
      </c>
      <c r="U8" s="119"/>
      <c r="V8" s="11" t="s">
        <v>11</v>
      </c>
      <c r="AA8" s="12"/>
      <c r="AC8" s="3"/>
    </row>
    <row r="9" spans="2:29" ht="14.1" customHeight="1">
      <c r="B9" s="10">
        <v>7</v>
      </c>
      <c r="C9" s="11"/>
      <c r="D9" s="119">
        <v>510</v>
      </c>
      <c r="E9" s="119"/>
      <c r="F9" s="119">
        <v>709</v>
      </c>
      <c r="G9" s="119"/>
      <c r="H9" s="122">
        <v>872</v>
      </c>
      <c r="I9" s="123"/>
      <c r="J9" s="119">
        <v>360</v>
      </c>
      <c r="K9" s="119"/>
      <c r="L9" s="119">
        <v>510</v>
      </c>
      <c r="M9" s="119"/>
      <c r="N9" s="119">
        <v>1248</v>
      </c>
      <c r="O9" s="119"/>
      <c r="P9" s="119">
        <v>644</v>
      </c>
      <c r="Q9" s="119"/>
      <c r="R9" s="120">
        <v>21</v>
      </c>
      <c r="S9" s="120"/>
      <c r="T9" s="119">
        <v>0</v>
      </c>
      <c r="U9" s="119"/>
      <c r="V9" s="11" t="s">
        <v>11</v>
      </c>
      <c r="W9" s="13"/>
      <c r="X9" s="14"/>
      <c r="Y9" s="14"/>
      <c r="Z9" s="14"/>
      <c r="AA9" s="15"/>
      <c r="AC9" s="3"/>
    </row>
    <row r="10" spans="2:29" ht="14.1" customHeight="1">
      <c r="B10" s="10">
        <v>8</v>
      </c>
      <c r="C10" s="11"/>
      <c r="D10" s="119">
        <v>480</v>
      </c>
      <c r="E10" s="119"/>
      <c r="F10" s="119">
        <v>740</v>
      </c>
      <c r="G10" s="119"/>
      <c r="H10" s="122">
        <v>840</v>
      </c>
      <c r="I10" s="123"/>
      <c r="J10" s="119">
        <v>0</v>
      </c>
      <c r="K10" s="119"/>
      <c r="L10" s="119">
        <v>0</v>
      </c>
      <c r="M10" s="119"/>
      <c r="N10" s="119">
        <v>1280</v>
      </c>
      <c r="O10" s="119"/>
      <c r="P10" s="119">
        <v>686</v>
      </c>
      <c r="Q10" s="119"/>
      <c r="R10" s="120">
        <v>21</v>
      </c>
      <c r="S10" s="120"/>
      <c r="T10" s="119">
        <v>0</v>
      </c>
      <c r="U10" s="119"/>
      <c r="V10" s="11" t="s">
        <v>11</v>
      </c>
      <c r="W10" s="16"/>
      <c r="X10" s="17"/>
      <c r="Y10" s="17"/>
      <c r="Z10" s="17"/>
      <c r="AA10" s="18"/>
      <c r="AC10" s="3"/>
    </row>
    <row r="11" spans="2:29" ht="14.1" customHeight="1">
      <c r="B11" s="10">
        <v>9</v>
      </c>
      <c r="C11" s="11"/>
      <c r="D11" s="119">
        <v>440</v>
      </c>
      <c r="E11" s="119"/>
      <c r="F11" s="119">
        <v>790</v>
      </c>
      <c r="G11" s="119"/>
      <c r="H11" s="122">
        <v>780</v>
      </c>
      <c r="I11" s="123"/>
      <c r="J11" s="119">
        <v>0</v>
      </c>
      <c r="K11" s="119"/>
      <c r="L11" s="119">
        <v>0</v>
      </c>
      <c r="M11" s="119"/>
      <c r="N11" s="119">
        <v>1340</v>
      </c>
      <c r="O11" s="119"/>
      <c r="P11" s="119">
        <v>753</v>
      </c>
      <c r="Q11" s="119"/>
      <c r="R11" s="120">
        <v>33.5</v>
      </c>
      <c r="S11" s="120"/>
      <c r="T11" s="119">
        <v>0</v>
      </c>
      <c r="U11" s="119"/>
      <c r="V11" s="11" t="s">
        <v>11</v>
      </c>
      <c r="AA11" s="12"/>
      <c r="AC11" s="3"/>
    </row>
    <row r="12" spans="2:29" ht="14.1" customHeight="1">
      <c r="B12" s="10">
        <v>10</v>
      </c>
      <c r="C12" s="11"/>
      <c r="D12" s="119">
        <v>420</v>
      </c>
      <c r="E12" s="119"/>
      <c r="F12" s="119">
        <v>825</v>
      </c>
      <c r="G12" s="119"/>
      <c r="H12" s="122">
        <v>730</v>
      </c>
      <c r="I12" s="123"/>
      <c r="J12" s="119">
        <v>0</v>
      </c>
      <c r="K12" s="119"/>
      <c r="L12" s="119">
        <v>0</v>
      </c>
      <c r="M12" s="119"/>
      <c r="N12" s="119">
        <v>1390</v>
      </c>
      <c r="O12" s="119"/>
      <c r="P12" s="119">
        <v>802</v>
      </c>
      <c r="Q12" s="119"/>
      <c r="R12" s="120">
        <v>24.5</v>
      </c>
      <c r="S12" s="120"/>
      <c r="T12" s="119">
        <v>0</v>
      </c>
      <c r="U12" s="119"/>
      <c r="V12" s="11" t="s">
        <v>11</v>
      </c>
      <c r="AA12" s="12"/>
      <c r="AC12" s="3"/>
    </row>
    <row r="13" spans="2:29" ht="14.1" customHeight="1">
      <c r="B13" s="10">
        <v>11</v>
      </c>
      <c r="C13" s="11"/>
      <c r="D13" s="119">
        <v>400</v>
      </c>
      <c r="E13" s="119"/>
      <c r="F13" s="119">
        <v>855</v>
      </c>
      <c r="G13" s="119"/>
      <c r="H13" s="122">
        <v>690</v>
      </c>
      <c r="I13" s="123"/>
      <c r="J13" s="119">
        <v>0</v>
      </c>
      <c r="K13" s="119"/>
      <c r="L13" s="119">
        <v>0</v>
      </c>
      <c r="M13" s="119"/>
      <c r="N13" s="119">
        <v>1430</v>
      </c>
      <c r="O13" s="119"/>
      <c r="P13" s="119">
        <v>836</v>
      </c>
      <c r="Q13" s="119"/>
      <c r="R13" s="120">
        <v>17</v>
      </c>
      <c r="S13" s="120"/>
      <c r="T13" s="119">
        <v>0</v>
      </c>
      <c r="U13" s="119"/>
      <c r="V13" s="11" t="s">
        <v>11</v>
      </c>
      <c r="AA13" s="12"/>
      <c r="AC13" s="3"/>
    </row>
    <row r="14" spans="2:29" ht="14.1" customHeight="1">
      <c r="B14" s="10">
        <v>12</v>
      </c>
      <c r="C14" s="11"/>
      <c r="D14" s="119">
        <v>360</v>
      </c>
      <c r="E14" s="119"/>
      <c r="F14" s="119">
        <v>905</v>
      </c>
      <c r="G14" s="119"/>
      <c r="H14" s="122">
        <v>630</v>
      </c>
      <c r="I14" s="123"/>
      <c r="J14" s="119">
        <v>0</v>
      </c>
      <c r="K14" s="119"/>
      <c r="L14" s="119">
        <v>0</v>
      </c>
      <c r="M14" s="119"/>
      <c r="N14" s="119">
        <v>1490</v>
      </c>
      <c r="O14" s="119"/>
      <c r="P14" s="119">
        <v>882</v>
      </c>
      <c r="Q14" s="119"/>
      <c r="R14" s="120">
        <v>23</v>
      </c>
      <c r="S14" s="120"/>
      <c r="T14" s="119">
        <v>0</v>
      </c>
      <c r="U14" s="119"/>
      <c r="V14" s="11" t="s">
        <v>11</v>
      </c>
      <c r="AA14" s="12"/>
      <c r="AC14" s="3"/>
    </row>
    <row r="15" spans="2:29" ht="14.1" customHeight="1">
      <c r="B15" s="10">
        <v>13</v>
      </c>
      <c r="C15" s="11"/>
      <c r="D15" s="119">
        <v>340</v>
      </c>
      <c r="E15" s="119"/>
      <c r="F15" s="119">
        <v>945</v>
      </c>
      <c r="G15" s="119"/>
      <c r="H15" s="122">
        <v>570</v>
      </c>
      <c r="I15" s="123"/>
      <c r="J15" s="119">
        <v>0</v>
      </c>
      <c r="K15" s="119"/>
      <c r="L15" s="119">
        <v>0</v>
      </c>
      <c r="M15" s="119"/>
      <c r="N15" s="119">
        <v>1550</v>
      </c>
      <c r="O15" s="119"/>
      <c r="P15" s="119">
        <v>922</v>
      </c>
      <c r="Q15" s="119"/>
      <c r="R15" s="120">
        <v>20</v>
      </c>
      <c r="S15" s="120"/>
      <c r="T15" s="119">
        <v>0</v>
      </c>
      <c r="U15" s="119"/>
      <c r="V15" s="11" t="s">
        <v>11</v>
      </c>
      <c r="AA15" s="12"/>
      <c r="AC15" s="3"/>
    </row>
    <row r="16" spans="2:29" ht="14.1" customHeight="1">
      <c r="B16" s="10">
        <v>14</v>
      </c>
      <c r="C16" s="11"/>
      <c r="D16" s="119">
        <v>300</v>
      </c>
      <c r="E16" s="119"/>
      <c r="F16" s="119">
        <v>995</v>
      </c>
      <c r="G16" s="119"/>
      <c r="H16" s="122">
        <v>510</v>
      </c>
      <c r="I16" s="123"/>
      <c r="J16" s="119">
        <v>0</v>
      </c>
      <c r="K16" s="119"/>
      <c r="L16" s="119">
        <v>0</v>
      </c>
      <c r="M16" s="119"/>
      <c r="N16" s="119">
        <v>1610</v>
      </c>
      <c r="O16" s="119"/>
      <c r="P16" s="119">
        <v>957</v>
      </c>
      <c r="Q16" s="119"/>
      <c r="R16" s="120">
        <v>17.5</v>
      </c>
      <c r="S16" s="120"/>
      <c r="T16" s="119">
        <v>0</v>
      </c>
      <c r="U16" s="119"/>
      <c r="V16" s="11" t="s">
        <v>11</v>
      </c>
      <c r="AA16" s="12"/>
      <c r="AC16" s="3"/>
    </row>
    <row r="17" spans="2:29" ht="14.1" customHeight="1">
      <c r="B17" s="10">
        <v>15</v>
      </c>
      <c r="C17" s="11"/>
      <c r="D17" s="119">
        <v>240</v>
      </c>
      <c r="E17" s="119"/>
      <c r="F17" s="119">
        <v>1070</v>
      </c>
      <c r="G17" s="119"/>
      <c r="H17" s="122">
        <v>420</v>
      </c>
      <c r="I17" s="123"/>
      <c r="J17" s="119">
        <v>0</v>
      </c>
      <c r="K17" s="119"/>
      <c r="L17" s="119">
        <v>0</v>
      </c>
      <c r="M17" s="119"/>
      <c r="N17" s="119">
        <v>1700</v>
      </c>
      <c r="O17" s="119"/>
      <c r="P17" s="119">
        <v>996</v>
      </c>
      <c r="Q17" s="119"/>
      <c r="R17" s="120">
        <v>19.5</v>
      </c>
      <c r="S17" s="120"/>
      <c r="T17" s="119">
        <v>0</v>
      </c>
      <c r="U17" s="119"/>
      <c r="V17" s="11" t="s">
        <v>11</v>
      </c>
      <c r="AA17" s="12"/>
      <c r="AC17" s="3"/>
    </row>
    <row r="18" spans="2:29" ht="14.1" customHeight="1">
      <c r="B18" s="10"/>
      <c r="C18" s="11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20"/>
      <c r="S18" s="120"/>
      <c r="T18" s="119"/>
      <c r="U18" s="119"/>
      <c r="V18" s="11"/>
      <c r="AA18" s="12"/>
      <c r="AC18" s="3"/>
    </row>
    <row r="19" spans="2:29" ht="14.1" customHeight="1">
      <c r="B19" s="10"/>
      <c r="C19" s="11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20"/>
      <c r="S19" s="120"/>
      <c r="T19" s="119"/>
      <c r="U19" s="119"/>
      <c r="V19" s="11"/>
      <c r="AA19" s="12"/>
      <c r="AC19" s="3"/>
    </row>
    <row r="20" spans="2:29" ht="14.1" customHeight="1">
      <c r="B20" s="10"/>
      <c r="C20" s="11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20"/>
      <c r="S20" s="120"/>
      <c r="T20" s="119"/>
      <c r="U20" s="119"/>
      <c r="V20" s="11"/>
      <c r="W20" s="13"/>
      <c r="X20" s="14"/>
      <c r="Y20" s="14"/>
      <c r="Z20" s="14"/>
      <c r="AA20" s="15"/>
      <c r="AC20" s="3"/>
    </row>
    <row r="21" spans="2:29">
      <c r="B21" s="19"/>
      <c r="AA21" s="12"/>
      <c r="AC21" s="3"/>
    </row>
    <row r="22" spans="2:29">
      <c r="B22" s="20"/>
      <c r="AA22" s="12"/>
      <c r="AC22" s="3"/>
    </row>
    <row r="23" spans="2:29" ht="23.25" customHeight="1">
      <c r="B23" s="117" t="s">
        <v>12</v>
      </c>
      <c r="C23" s="118"/>
      <c r="D23" s="118" t="s">
        <v>13</v>
      </c>
      <c r="E23" s="118"/>
      <c r="F23" s="118" t="s">
        <v>14</v>
      </c>
      <c r="G23" s="118"/>
      <c r="H23" s="118" t="s">
        <v>15</v>
      </c>
      <c r="I23" s="118"/>
      <c r="J23" s="115" t="s">
        <v>16</v>
      </c>
      <c r="K23" s="115"/>
      <c r="L23" s="118" t="s">
        <v>17</v>
      </c>
      <c r="M23" s="118"/>
      <c r="N23" s="118" t="s">
        <v>18</v>
      </c>
      <c r="O23" s="118"/>
      <c r="P23" s="115" t="s">
        <v>19</v>
      </c>
      <c r="Q23" s="115"/>
      <c r="R23" s="115"/>
      <c r="S23" s="115" t="s">
        <v>20</v>
      </c>
      <c r="T23" s="115"/>
      <c r="U23" s="115"/>
      <c r="V23" s="115" t="s">
        <v>21</v>
      </c>
      <c r="W23" s="115"/>
      <c r="X23" s="115" t="s">
        <v>22</v>
      </c>
      <c r="Y23" s="115"/>
      <c r="AA23" s="12"/>
      <c r="AC23" s="3"/>
    </row>
    <row r="24" spans="2:29" ht="20.100000000000001" customHeight="1">
      <c r="B24" s="116">
        <v>1084</v>
      </c>
      <c r="C24" s="114"/>
      <c r="D24" s="114">
        <v>2220</v>
      </c>
      <c r="E24" s="114"/>
      <c r="F24" s="114">
        <v>2120</v>
      </c>
      <c r="G24" s="114"/>
      <c r="H24" s="114">
        <v>1400</v>
      </c>
      <c r="I24" s="114"/>
      <c r="J24" s="114">
        <v>0.3</v>
      </c>
      <c r="K24" s="114"/>
      <c r="L24" s="114">
        <v>8396</v>
      </c>
      <c r="M24" s="114"/>
      <c r="N24" s="114">
        <v>4844</v>
      </c>
      <c r="O24" s="114"/>
      <c r="P24" s="113">
        <v>119559.0234375</v>
      </c>
      <c r="Q24" s="113"/>
      <c r="R24" s="113"/>
      <c r="S24" s="113">
        <v>125101.734375</v>
      </c>
      <c r="T24" s="113"/>
      <c r="U24" s="113"/>
      <c r="V24" s="114">
        <v>19976</v>
      </c>
      <c r="W24" s="114"/>
      <c r="X24" s="114">
        <v>900173</v>
      </c>
      <c r="Y24" s="114"/>
      <c r="AA24" s="12"/>
      <c r="AC24" s="3"/>
    </row>
    <row r="25" spans="2:29">
      <c r="B25" s="21"/>
      <c r="Y25" s="22"/>
      <c r="AA25" s="12"/>
      <c r="AC25" s="3"/>
    </row>
    <row r="26" spans="2:29">
      <c r="B26" s="21"/>
      <c r="AA26" s="12"/>
      <c r="AC26" s="3"/>
    </row>
    <row r="27" spans="2:29">
      <c r="B27" s="21"/>
      <c r="AA27" s="12"/>
      <c r="AC27" s="3"/>
    </row>
    <row r="28" spans="2:29">
      <c r="B28" s="21"/>
      <c r="AA28" s="12"/>
      <c r="AC28" s="3"/>
    </row>
    <row r="29" spans="2:29">
      <c r="B29" s="21"/>
      <c r="AA29" s="12"/>
      <c r="AC29" s="3"/>
    </row>
    <row r="30" spans="2:29">
      <c r="B30" s="21"/>
      <c r="AA30" s="12"/>
      <c r="AC30" s="3"/>
    </row>
    <row r="31" spans="2:29">
      <c r="B31" s="21"/>
      <c r="AA31" s="12"/>
      <c r="AC31" s="3"/>
    </row>
    <row r="32" spans="2:29">
      <c r="B32" s="21"/>
      <c r="AA32" s="12"/>
      <c r="AC32" s="3"/>
    </row>
    <row r="33" spans="2:29">
      <c r="B33" s="21"/>
      <c r="AA33" s="12"/>
      <c r="AC33" s="3"/>
    </row>
    <row r="34" spans="2:29">
      <c r="B34" s="21"/>
      <c r="AA34" s="12"/>
      <c r="AC34" s="3"/>
    </row>
    <row r="35" spans="2:29">
      <c r="B35" s="21"/>
      <c r="AA35" s="12"/>
      <c r="AC35" s="3"/>
    </row>
    <row r="36" spans="2:29">
      <c r="B36" s="21"/>
      <c r="AA36" s="12"/>
      <c r="AC36" s="3"/>
    </row>
    <row r="37" spans="2:29">
      <c r="B37" s="21"/>
      <c r="AA37" s="12"/>
      <c r="AC37" s="3"/>
    </row>
    <row r="38" spans="2:29">
      <c r="B38" s="21"/>
      <c r="AA38" s="12"/>
      <c r="AC38" s="3"/>
    </row>
    <row r="39" spans="2:29">
      <c r="B39" s="21"/>
      <c r="AA39" s="12"/>
      <c r="AC39" s="3"/>
    </row>
    <row r="40" spans="2:29">
      <c r="B40" s="21"/>
      <c r="AA40" s="12"/>
      <c r="AC40" s="3"/>
    </row>
    <row r="41" spans="2:29">
      <c r="B41" s="21"/>
      <c r="AA41" s="12"/>
      <c r="AC41" s="3"/>
    </row>
    <row r="42" spans="2:29">
      <c r="B42" s="21"/>
      <c r="AA42" s="12"/>
      <c r="AC42" s="3"/>
    </row>
    <row r="43" spans="2:29">
      <c r="B43" s="21"/>
      <c r="AA43" s="12"/>
      <c r="AC43" s="3"/>
    </row>
    <row r="44" spans="2:29">
      <c r="B44" s="21"/>
      <c r="AA44" s="12"/>
      <c r="AC44" s="3"/>
    </row>
    <row r="45" spans="2:29">
      <c r="B45" s="21"/>
      <c r="AA45" s="12"/>
      <c r="AC45" s="3"/>
    </row>
    <row r="46" spans="2:29">
      <c r="B46" s="21"/>
      <c r="AA46" s="12"/>
      <c r="AC46" s="3"/>
    </row>
    <row r="47" spans="2:29">
      <c r="B47" s="21"/>
      <c r="AA47" s="12"/>
      <c r="AC47" s="3"/>
    </row>
    <row r="48" spans="2:29">
      <c r="B48" s="21"/>
      <c r="AA48" s="12"/>
      <c r="AC48" s="3"/>
    </row>
    <row r="49" spans="1:29">
      <c r="B49" s="21"/>
      <c r="AA49" s="12"/>
      <c r="AC49" s="3"/>
    </row>
    <row r="50" spans="1:29">
      <c r="B50" s="21"/>
      <c r="AA50" s="12"/>
      <c r="AC50" s="3"/>
    </row>
    <row r="51" spans="1:29">
      <c r="B51" s="21"/>
      <c r="AA51" s="12"/>
      <c r="AC51" s="3"/>
    </row>
    <row r="52" spans="1:29">
      <c r="B52" s="21"/>
      <c r="AA52" s="12"/>
      <c r="AC52" s="3"/>
    </row>
    <row r="53" spans="1:29">
      <c r="B53" s="21"/>
      <c r="AA53" s="12"/>
      <c r="AC53" s="3"/>
    </row>
    <row r="54" spans="1:29">
      <c r="B54" s="21"/>
      <c r="AA54" s="12"/>
      <c r="AC54" s="3"/>
    </row>
    <row r="55" spans="1:29">
      <c r="B55" s="21"/>
      <c r="AA55" s="12"/>
      <c r="AC55" s="3"/>
    </row>
    <row r="56" spans="1:29">
      <c r="B56" s="23"/>
      <c r="C56" s="24"/>
      <c r="F56" s="25"/>
      <c r="AA56" s="12"/>
      <c r="AC56" s="3"/>
    </row>
    <row r="57" spans="1:29">
      <c r="B57" s="23"/>
      <c r="F57" s="25"/>
      <c r="AA57" s="12"/>
      <c r="AC57" s="3"/>
    </row>
    <row r="58" spans="1:29">
      <c r="B58" s="23"/>
      <c r="F58" s="25"/>
      <c r="AA58" s="12"/>
      <c r="AC58" s="3"/>
    </row>
    <row r="59" spans="1:29">
      <c r="B59" s="21"/>
      <c r="AA59" s="12"/>
      <c r="AC59" s="3"/>
    </row>
    <row r="60" spans="1:29">
      <c r="B60" s="21"/>
      <c r="AA60" s="12"/>
      <c r="AC60" s="3"/>
    </row>
    <row r="61" spans="1:29" ht="13" thickBo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8"/>
      <c r="AC61" s="3"/>
    </row>
    <row r="62" spans="1:29">
      <c r="AC62" s="3"/>
    </row>
    <row r="63" spans="1:29" ht="3" customHeight="1">
      <c r="A63" s="3"/>
      <c r="B63" s="2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</sheetData>
  <mergeCells count="193">
    <mergeCell ref="P2:Q2"/>
    <mergeCell ref="R2:S2"/>
    <mergeCell ref="T2:U2"/>
    <mergeCell ref="D3:E3"/>
    <mergeCell ref="F3:G3"/>
    <mergeCell ref="H3:I3"/>
    <mergeCell ref="J3:K3"/>
    <mergeCell ref="L3:M3"/>
    <mergeCell ref="N3:O3"/>
    <mergeCell ref="P3:Q3"/>
    <mergeCell ref="D2:E2"/>
    <mergeCell ref="F2:G2"/>
    <mergeCell ref="H2:I2"/>
    <mergeCell ref="J2:K2"/>
    <mergeCell ref="L2:M2"/>
    <mergeCell ref="N2:O2"/>
    <mergeCell ref="R3:S3"/>
    <mergeCell ref="T3:U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P6:Q6"/>
    <mergeCell ref="R6:S6"/>
    <mergeCell ref="T6:U6"/>
    <mergeCell ref="D7:E7"/>
    <mergeCell ref="F7:G7"/>
    <mergeCell ref="H7:I7"/>
    <mergeCell ref="J7:K7"/>
    <mergeCell ref="L7:M7"/>
    <mergeCell ref="N7:O7"/>
    <mergeCell ref="P7:Q7"/>
    <mergeCell ref="D6:E6"/>
    <mergeCell ref="F6:G6"/>
    <mergeCell ref="H6:I6"/>
    <mergeCell ref="J6:K6"/>
    <mergeCell ref="L6:M6"/>
    <mergeCell ref="N6:O6"/>
    <mergeCell ref="R7:S7"/>
    <mergeCell ref="T7:U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P10:Q10"/>
    <mergeCell ref="R10:S10"/>
    <mergeCell ref="T10:U10"/>
    <mergeCell ref="D11:E11"/>
    <mergeCell ref="F11:G11"/>
    <mergeCell ref="H11:I11"/>
    <mergeCell ref="J11:K11"/>
    <mergeCell ref="L11:M11"/>
    <mergeCell ref="N11:O11"/>
    <mergeCell ref="P11:Q11"/>
    <mergeCell ref="D10:E10"/>
    <mergeCell ref="F10:G10"/>
    <mergeCell ref="H10:I10"/>
    <mergeCell ref="J10:K10"/>
    <mergeCell ref="L10:M10"/>
    <mergeCell ref="N10:O10"/>
    <mergeCell ref="R11:S11"/>
    <mergeCell ref="T11:U11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P14:Q14"/>
    <mergeCell ref="R14:S14"/>
    <mergeCell ref="T14:U14"/>
    <mergeCell ref="D15:E15"/>
    <mergeCell ref="F15:G15"/>
    <mergeCell ref="H15:I15"/>
    <mergeCell ref="J15:K15"/>
    <mergeCell ref="L15:M15"/>
    <mergeCell ref="N15:O15"/>
    <mergeCell ref="P15:Q15"/>
    <mergeCell ref="D14:E14"/>
    <mergeCell ref="F14:G14"/>
    <mergeCell ref="H14:I14"/>
    <mergeCell ref="J14:K14"/>
    <mergeCell ref="L14:M14"/>
    <mergeCell ref="N14:O14"/>
    <mergeCell ref="R15:S15"/>
    <mergeCell ref="T15:U15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P18:Q18"/>
    <mergeCell ref="R18:S18"/>
    <mergeCell ref="T18:U18"/>
    <mergeCell ref="D19:E19"/>
    <mergeCell ref="F19:G19"/>
    <mergeCell ref="H19:I19"/>
    <mergeCell ref="J19:K19"/>
    <mergeCell ref="L19:M19"/>
    <mergeCell ref="N19:O19"/>
    <mergeCell ref="P19:Q19"/>
    <mergeCell ref="D18:E18"/>
    <mergeCell ref="F18:G18"/>
    <mergeCell ref="H18:I18"/>
    <mergeCell ref="J18:K18"/>
    <mergeCell ref="L18:M18"/>
    <mergeCell ref="N18:O18"/>
    <mergeCell ref="R19:S19"/>
    <mergeCell ref="T19:U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S24:U24"/>
    <mergeCell ref="V24:W24"/>
    <mergeCell ref="X24:Y24"/>
    <mergeCell ref="V23:W23"/>
    <mergeCell ref="X23:Y23"/>
    <mergeCell ref="B24:C24"/>
    <mergeCell ref="D24:E24"/>
    <mergeCell ref="F24:G24"/>
    <mergeCell ref="H24:I24"/>
    <mergeCell ref="J24:K24"/>
    <mergeCell ref="L24:M24"/>
    <mergeCell ref="N24:O24"/>
    <mergeCell ref="P24:R24"/>
    <mergeCell ref="B23:C23"/>
    <mergeCell ref="D23:E23"/>
    <mergeCell ref="F23:G23"/>
    <mergeCell ref="H23:I23"/>
    <mergeCell ref="J23:K23"/>
    <mergeCell ref="L23:M23"/>
    <mergeCell ref="N23:O23"/>
    <mergeCell ref="P23:R23"/>
    <mergeCell ref="S23:U23"/>
  </mergeCells>
  <printOptions horizontalCentered="1" verticalCentered="1"/>
  <pageMargins left="0" right="0" top="0" bottom="0" header="0.19685039370078741" footer="0"/>
  <pageSetup paperSize="9" scale="9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14BB-3A26-4298-A79A-EB7BA577C43E}">
  <sheetPr>
    <pageSetUpPr fitToPage="1"/>
  </sheetPr>
  <dimension ref="B1:U66"/>
  <sheetViews>
    <sheetView showGridLines="0" zoomScale="115" zoomScaleNormal="115" workbookViewId="0">
      <selection activeCell="E15" sqref="E15"/>
    </sheetView>
  </sheetViews>
  <sheetFormatPr baseColWidth="10" defaultColWidth="3.29296875" defaultRowHeight="12.7"/>
  <cols>
    <col min="1" max="20" width="6.703125" style="2" customWidth="1"/>
    <col min="21" max="21" width="2.29296875" style="2" customWidth="1"/>
    <col min="22" max="22" width="1.703125" style="2" customWidth="1"/>
    <col min="23" max="23" width="0.703125" style="2" customWidth="1"/>
    <col min="24" max="256" width="3.29296875" style="2"/>
    <col min="257" max="276" width="6.703125" style="2" customWidth="1"/>
    <col min="277" max="277" width="2.29296875" style="2" customWidth="1"/>
    <col min="278" max="278" width="1.703125" style="2" customWidth="1"/>
    <col min="279" max="279" width="0.703125" style="2" customWidth="1"/>
    <col min="280" max="512" width="3.29296875" style="2"/>
    <col min="513" max="532" width="6.703125" style="2" customWidth="1"/>
    <col min="533" max="533" width="2.29296875" style="2" customWidth="1"/>
    <col min="534" max="534" width="1.703125" style="2" customWidth="1"/>
    <col min="535" max="535" width="0.703125" style="2" customWidth="1"/>
    <col min="536" max="768" width="3.29296875" style="2"/>
    <col min="769" max="788" width="6.703125" style="2" customWidth="1"/>
    <col min="789" max="789" width="2.29296875" style="2" customWidth="1"/>
    <col min="790" max="790" width="1.703125" style="2" customWidth="1"/>
    <col min="791" max="791" width="0.703125" style="2" customWidth="1"/>
    <col min="792" max="1024" width="3.29296875" style="2"/>
    <col min="1025" max="1044" width="6.703125" style="2" customWidth="1"/>
    <col min="1045" max="1045" width="2.29296875" style="2" customWidth="1"/>
    <col min="1046" max="1046" width="1.703125" style="2" customWidth="1"/>
    <col min="1047" max="1047" width="0.703125" style="2" customWidth="1"/>
    <col min="1048" max="1280" width="3.29296875" style="2"/>
    <col min="1281" max="1300" width="6.703125" style="2" customWidth="1"/>
    <col min="1301" max="1301" width="2.29296875" style="2" customWidth="1"/>
    <col min="1302" max="1302" width="1.703125" style="2" customWidth="1"/>
    <col min="1303" max="1303" width="0.703125" style="2" customWidth="1"/>
    <col min="1304" max="1536" width="3.29296875" style="2"/>
    <col min="1537" max="1556" width="6.703125" style="2" customWidth="1"/>
    <col min="1557" max="1557" width="2.29296875" style="2" customWidth="1"/>
    <col min="1558" max="1558" width="1.703125" style="2" customWidth="1"/>
    <col min="1559" max="1559" width="0.703125" style="2" customWidth="1"/>
    <col min="1560" max="1792" width="3.29296875" style="2"/>
    <col min="1793" max="1812" width="6.703125" style="2" customWidth="1"/>
    <col min="1813" max="1813" width="2.29296875" style="2" customWidth="1"/>
    <col min="1814" max="1814" width="1.703125" style="2" customWidth="1"/>
    <col min="1815" max="1815" width="0.703125" style="2" customWidth="1"/>
    <col min="1816" max="2048" width="3.29296875" style="2"/>
    <col min="2049" max="2068" width="6.703125" style="2" customWidth="1"/>
    <col min="2069" max="2069" width="2.29296875" style="2" customWidth="1"/>
    <col min="2070" max="2070" width="1.703125" style="2" customWidth="1"/>
    <col min="2071" max="2071" width="0.703125" style="2" customWidth="1"/>
    <col min="2072" max="2304" width="3.29296875" style="2"/>
    <col min="2305" max="2324" width="6.703125" style="2" customWidth="1"/>
    <col min="2325" max="2325" width="2.29296875" style="2" customWidth="1"/>
    <col min="2326" max="2326" width="1.703125" style="2" customWidth="1"/>
    <col min="2327" max="2327" width="0.703125" style="2" customWidth="1"/>
    <col min="2328" max="2560" width="3.29296875" style="2"/>
    <col min="2561" max="2580" width="6.703125" style="2" customWidth="1"/>
    <col min="2581" max="2581" width="2.29296875" style="2" customWidth="1"/>
    <col min="2582" max="2582" width="1.703125" style="2" customWidth="1"/>
    <col min="2583" max="2583" width="0.703125" style="2" customWidth="1"/>
    <col min="2584" max="2816" width="3.29296875" style="2"/>
    <col min="2817" max="2836" width="6.703125" style="2" customWidth="1"/>
    <col min="2837" max="2837" width="2.29296875" style="2" customWidth="1"/>
    <col min="2838" max="2838" width="1.703125" style="2" customWidth="1"/>
    <col min="2839" max="2839" width="0.703125" style="2" customWidth="1"/>
    <col min="2840" max="3072" width="3.29296875" style="2"/>
    <col min="3073" max="3092" width="6.703125" style="2" customWidth="1"/>
    <col min="3093" max="3093" width="2.29296875" style="2" customWidth="1"/>
    <col min="3094" max="3094" width="1.703125" style="2" customWidth="1"/>
    <col min="3095" max="3095" width="0.703125" style="2" customWidth="1"/>
    <col min="3096" max="3328" width="3.29296875" style="2"/>
    <col min="3329" max="3348" width="6.703125" style="2" customWidth="1"/>
    <col min="3349" max="3349" width="2.29296875" style="2" customWidth="1"/>
    <col min="3350" max="3350" width="1.703125" style="2" customWidth="1"/>
    <col min="3351" max="3351" width="0.703125" style="2" customWidth="1"/>
    <col min="3352" max="3584" width="3.29296875" style="2"/>
    <col min="3585" max="3604" width="6.703125" style="2" customWidth="1"/>
    <col min="3605" max="3605" width="2.29296875" style="2" customWidth="1"/>
    <col min="3606" max="3606" width="1.703125" style="2" customWidth="1"/>
    <col min="3607" max="3607" width="0.703125" style="2" customWidth="1"/>
    <col min="3608" max="3840" width="3.29296875" style="2"/>
    <col min="3841" max="3860" width="6.703125" style="2" customWidth="1"/>
    <col min="3861" max="3861" width="2.29296875" style="2" customWidth="1"/>
    <col min="3862" max="3862" width="1.703125" style="2" customWidth="1"/>
    <col min="3863" max="3863" width="0.703125" style="2" customWidth="1"/>
    <col min="3864" max="4096" width="3.29296875" style="2"/>
    <col min="4097" max="4116" width="6.703125" style="2" customWidth="1"/>
    <col min="4117" max="4117" width="2.29296875" style="2" customWidth="1"/>
    <col min="4118" max="4118" width="1.703125" style="2" customWidth="1"/>
    <col min="4119" max="4119" width="0.703125" style="2" customWidth="1"/>
    <col min="4120" max="4352" width="3.29296875" style="2"/>
    <col min="4353" max="4372" width="6.703125" style="2" customWidth="1"/>
    <col min="4373" max="4373" width="2.29296875" style="2" customWidth="1"/>
    <col min="4374" max="4374" width="1.703125" style="2" customWidth="1"/>
    <col min="4375" max="4375" width="0.703125" style="2" customWidth="1"/>
    <col min="4376" max="4608" width="3.29296875" style="2"/>
    <col min="4609" max="4628" width="6.703125" style="2" customWidth="1"/>
    <col min="4629" max="4629" width="2.29296875" style="2" customWidth="1"/>
    <col min="4630" max="4630" width="1.703125" style="2" customWidth="1"/>
    <col min="4631" max="4631" width="0.703125" style="2" customWidth="1"/>
    <col min="4632" max="4864" width="3.29296875" style="2"/>
    <col min="4865" max="4884" width="6.703125" style="2" customWidth="1"/>
    <col min="4885" max="4885" width="2.29296875" style="2" customWidth="1"/>
    <col min="4886" max="4886" width="1.703125" style="2" customWidth="1"/>
    <col min="4887" max="4887" width="0.703125" style="2" customWidth="1"/>
    <col min="4888" max="5120" width="3.29296875" style="2"/>
    <col min="5121" max="5140" width="6.703125" style="2" customWidth="1"/>
    <col min="5141" max="5141" width="2.29296875" style="2" customWidth="1"/>
    <col min="5142" max="5142" width="1.703125" style="2" customWidth="1"/>
    <col min="5143" max="5143" width="0.703125" style="2" customWidth="1"/>
    <col min="5144" max="5376" width="3.29296875" style="2"/>
    <col min="5377" max="5396" width="6.703125" style="2" customWidth="1"/>
    <col min="5397" max="5397" width="2.29296875" style="2" customWidth="1"/>
    <col min="5398" max="5398" width="1.703125" style="2" customWidth="1"/>
    <col min="5399" max="5399" width="0.703125" style="2" customWidth="1"/>
    <col min="5400" max="5632" width="3.29296875" style="2"/>
    <col min="5633" max="5652" width="6.703125" style="2" customWidth="1"/>
    <col min="5653" max="5653" width="2.29296875" style="2" customWidth="1"/>
    <col min="5654" max="5654" width="1.703125" style="2" customWidth="1"/>
    <col min="5655" max="5655" width="0.703125" style="2" customWidth="1"/>
    <col min="5656" max="5888" width="3.29296875" style="2"/>
    <col min="5889" max="5908" width="6.703125" style="2" customWidth="1"/>
    <col min="5909" max="5909" width="2.29296875" style="2" customWidth="1"/>
    <col min="5910" max="5910" width="1.703125" style="2" customWidth="1"/>
    <col min="5911" max="5911" width="0.703125" style="2" customWidth="1"/>
    <col min="5912" max="6144" width="3.29296875" style="2"/>
    <col min="6145" max="6164" width="6.703125" style="2" customWidth="1"/>
    <col min="6165" max="6165" width="2.29296875" style="2" customWidth="1"/>
    <col min="6166" max="6166" width="1.703125" style="2" customWidth="1"/>
    <col min="6167" max="6167" width="0.703125" style="2" customWidth="1"/>
    <col min="6168" max="6400" width="3.29296875" style="2"/>
    <col min="6401" max="6420" width="6.703125" style="2" customWidth="1"/>
    <col min="6421" max="6421" width="2.29296875" style="2" customWidth="1"/>
    <col min="6422" max="6422" width="1.703125" style="2" customWidth="1"/>
    <col min="6423" max="6423" width="0.703125" style="2" customWidth="1"/>
    <col min="6424" max="6656" width="3.29296875" style="2"/>
    <col min="6657" max="6676" width="6.703125" style="2" customWidth="1"/>
    <col min="6677" max="6677" width="2.29296875" style="2" customWidth="1"/>
    <col min="6678" max="6678" width="1.703125" style="2" customWidth="1"/>
    <col min="6679" max="6679" width="0.703125" style="2" customWidth="1"/>
    <col min="6680" max="6912" width="3.29296875" style="2"/>
    <col min="6913" max="6932" width="6.703125" style="2" customWidth="1"/>
    <col min="6933" max="6933" width="2.29296875" style="2" customWidth="1"/>
    <col min="6934" max="6934" width="1.703125" style="2" customWidth="1"/>
    <col min="6935" max="6935" width="0.703125" style="2" customWidth="1"/>
    <col min="6936" max="7168" width="3.29296875" style="2"/>
    <col min="7169" max="7188" width="6.703125" style="2" customWidth="1"/>
    <col min="7189" max="7189" width="2.29296875" style="2" customWidth="1"/>
    <col min="7190" max="7190" width="1.703125" style="2" customWidth="1"/>
    <col min="7191" max="7191" width="0.703125" style="2" customWidth="1"/>
    <col min="7192" max="7424" width="3.29296875" style="2"/>
    <col min="7425" max="7444" width="6.703125" style="2" customWidth="1"/>
    <col min="7445" max="7445" width="2.29296875" style="2" customWidth="1"/>
    <col min="7446" max="7446" width="1.703125" style="2" customWidth="1"/>
    <col min="7447" max="7447" width="0.703125" style="2" customWidth="1"/>
    <col min="7448" max="7680" width="3.29296875" style="2"/>
    <col min="7681" max="7700" width="6.703125" style="2" customWidth="1"/>
    <col min="7701" max="7701" width="2.29296875" style="2" customWidth="1"/>
    <col min="7702" max="7702" width="1.703125" style="2" customWidth="1"/>
    <col min="7703" max="7703" width="0.703125" style="2" customWidth="1"/>
    <col min="7704" max="7936" width="3.29296875" style="2"/>
    <col min="7937" max="7956" width="6.703125" style="2" customWidth="1"/>
    <col min="7957" max="7957" width="2.29296875" style="2" customWidth="1"/>
    <col min="7958" max="7958" width="1.703125" style="2" customWidth="1"/>
    <col min="7959" max="7959" width="0.703125" style="2" customWidth="1"/>
    <col min="7960" max="8192" width="3.29296875" style="2"/>
    <col min="8193" max="8212" width="6.703125" style="2" customWidth="1"/>
    <col min="8213" max="8213" width="2.29296875" style="2" customWidth="1"/>
    <col min="8214" max="8214" width="1.703125" style="2" customWidth="1"/>
    <col min="8215" max="8215" width="0.703125" style="2" customWidth="1"/>
    <col min="8216" max="8448" width="3.29296875" style="2"/>
    <col min="8449" max="8468" width="6.703125" style="2" customWidth="1"/>
    <col min="8469" max="8469" width="2.29296875" style="2" customWidth="1"/>
    <col min="8470" max="8470" width="1.703125" style="2" customWidth="1"/>
    <col min="8471" max="8471" width="0.703125" style="2" customWidth="1"/>
    <col min="8472" max="8704" width="3.29296875" style="2"/>
    <col min="8705" max="8724" width="6.703125" style="2" customWidth="1"/>
    <col min="8725" max="8725" width="2.29296875" style="2" customWidth="1"/>
    <col min="8726" max="8726" width="1.703125" style="2" customWidth="1"/>
    <col min="8727" max="8727" width="0.703125" style="2" customWidth="1"/>
    <col min="8728" max="8960" width="3.29296875" style="2"/>
    <col min="8961" max="8980" width="6.703125" style="2" customWidth="1"/>
    <col min="8981" max="8981" width="2.29296875" style="2" customWidth="1"/>
    <col min="8982" max="8982" width="1.703125" style="2" customWidth="1"/>
    <col min="8983" max="8983" width="0.703125" style="2" customWidth="1"/>
    <col min="8984" max="9216" width="3.29296875" style="2"/>
    <col min="9217" max="9236" width="6.703125" style="2" customWidth="1"/>
    <col min="9237" max="9237" width="2.29296875" style="2" customWidth="1"/>
    <col min="9238" max="9238" width="1.703125" style="2" customWidth="1"/>
    <col min="9239" max="9239" width="0.703125" style="2" customWidth="1"/>
    <col min="9240" max="9472" width="3.29296875" style="2"/>
    <col min="9473" max="9492" width="6.703125" style="2" customWidth="1"/>
    <col min="9493" max="9493" width="2.29296875" style="2" customWidth="1"/>
    <col min="9494" max="9494" width="1.703125" style="2" customWidth="1"/>
    <col min="9495" max="9495" width="0.703125" style="2" customWidth="1"/>
    <col min="9496" max="9728" width="3.29296875" style="2"/>
    <col min="9729" max="9748" width="6.703125" style="2" customWidth="1"/>
    <col min="9749" max="9749" width="2.29296875" style="2" customWidth="1"/>
    <col min="9750" max="9750" width="1.703125" style="2" customWidth="1"/>
    <col min="9751" max="9751" width="0.703125" style="2" customWidth="1"/>
    <col min="9752" max="9984" width="3.29296875" style="2"/>
    <col min="9985" max="10004" width="6.703125" style="2" customWidth="1"/>
    <col min="10005" max="10005" width="2.29296875" style="2" customWidth="1"/>
    <col min="10006" max="10006" width="1.703125" style="2" customWidth="1"/>
    <col min="10007" max="10007" width="0.703125" style="2" customWidth="1"/>
    <col min="10008" max="10240" width="3.29296875" style="2"/>
    <col min="10241" max="10260" width="6.703125" style="2" customWidth="1"/>
    <col min="10261" max="10261" width="2.29296875" style="2" customWidth="1"/>
    <col min="10262" max="10262" width="1.703125" style="2" customWidth="1"/>
    <col min="10263" max="10263" width="0.703125" style="2" customWidth="1"/>
    <col min="10264" max="10496" width="3.29296875" style="2"/>
    <col min="10497" max="10516" width="6.703125" style="2" customWidth="1"/>
    <col min="10517" max="10517" width="2.29296875" style="2" customWidth="1"/>
    <col min="10518" max="10518" width="1.703125" style="2" customWidth="1"/>
    <col min="10519" max="10519" width="0.703125" style="2" customWidth="1"/>
    <col min="10520" max="10752" width="3.29296875" style="2"/>
    <col min="10753" max="10772" width="6.703125" style="2" customWidth="1"/>
    <col min="10773" max="10773" width="2.29296875" style="2" customWidth="1"/>
    <col min="10774" max="10774" width="1.703125" style="2" customWidth="1"/>
    <col min="10775" max="10775" width="0.703125" style="2" customWidth="1"/>
    <col min="10776" max="11008" width="3.29296875" style="2"/>
    <col min="11009" max="11028" width="6.703125" style="2" customWidth="1"/>
    <col min="11029" max="11029" width="2.29296875" style="2" customWidth="1"/>
    <col min="11030" max="11030" width="1.703125" style="2" customWidth="1"/>
    <col min="11031" max="11031" width="0.703125" style="2" customWidth="1"/>
    <col min="11032" max="11264" width="3.29296875" style="2"/>
    <col min="11265" max="11284" width="6.703125" style="2" customWidth="1"/>
    <col min="11285" max="11285" width="2.29296875" style="2" customWidth="1"/>
    <col min="11286" max="11286" width="1.703125" style="2" customWidth="1"/>
    <col min="11287" max="11287" width="0.703125" style="2" customWidth="1"/>
    <col min="11288" max="11520" width="3.29296875" style="2"/>
    <col min="11521" max="11540" width="6.703125" style="2" customWidth="1"/>
    <col min="11541" max="11541" width="2.29296875" style="2" customWidth="1"/>
    <col min="11542" max="11542" width="1.703125" style="2" customWidth="1"/>
    <col min="11543" max="11543" width="0.703125" style="2" customWidth="1"/>
    <col min="11544" max="11776" width="3.29296875" style="2"/>
    <col min="11777" max="11796" width="6.703125" style="2" customWidth="1"/>
    <col min="11797" max="11797" width="2.29296875" style="2" customWidth="1"/>
    <col min="11798" max="11798" width="1.703125" style="2" customWidth="1"/>
    <col min="11799" max="11799" width="0.703125" style="2" customWidth="1"/>
    <col min="11800" max="12032" width="3.29296875" style="2"/>
    <col min="12033" max="12052" width="6.703125" style="2" customWidth="1"/>
    <col min="12053" max="12053" width="2.29296875" style="2" customWidth="1"/>
    <col min="12054" max="12054" width="1.703125" style="2" customWidth="1"/>
    <col min="12055" max="12055" width="0.703125" style="2" customWidth="1"/>
    <col min="12056" max="12288" width="3.29296875" style="2"/>
    <col min="12289" max="12308" width="6.703125" style="2" customWidth="1"/>
    <col min="12309" max="12309" width="2.29296875" style="2" customWidth="1"/>
    <col min="12310" max="12310" width="1.703125" style="2" customWidth="1"/>
    <col min="12311" max="12311" width="0.703125" style="2" customWidth="1"/>
    <col min="12312" max="12544" width="3.29296875" style="2"/>
    <col min="12545" max="12564" width="6.703125" style="2" customWidth="1"/>
    <col min="12565" max="12565" width="2.29296875" style="2" customWidth="1"/>
    <col min="12566" max="12566" width="1.703125" style="2" customWidth="1"/>
    <col min="12567" max="12567" width="0.703125" style="2" customWidth="1"/>
    <col min="12568" max="12800" width="3.29296875" style="2"/>
    <col min="12801" max="12820" width="6.703125" style="2" customWidth="1"/>
    <col min="12821" max="12821" width="2.29296875" style="2" customWidth="1"/>
    <col min="12822" max="12822" width="1.703125" style="2" customWidth="1"/>
    <col min="12823" max="12823" width="0.703125" style="2" customWidth="1"/>
    <col min="12824" max="13056" width="3.29296875" style="2"/>
    <col min="13057" max="13076" width="6.703125" style="2" customWidth="1"/>
    <col min="13077" max="13077" width="2.29296875" style="2" customWidth="1"/>
    <col min="13078" max="13078" width="1.703125" style="2" customWidth="1"/>
    <col min="13079" max="13079" width="0.703125" style="2" customWidth="1"/>
    <col min="13080" max="13312" width="3.29296875" style="2"/>
    <col min="13313" max="13332" width="6.703125" style="2" customWidth="1"/>
    <col min="13333" max="13333" width="2.29296875" style="2" customWidth="1"/>
    <col min="13334" max="13334" width="1.703125" style="2" customWidth="1"/>
    <col min="13335" max="13335" width="0.703125" style="2" customWidth="1"/>
    <col min="13336" max="13568" width="3.29296875" style="2"/>
    <col min="13569" max="13588" width="6.703125" style="2" customWidth="1"/>
    <col min="13589" max="13589" width="2.29296875" style="2" customWidth="1"/>
    <col min="13590" max="13590" width="1.703125" style="2" customWidth="1"/>
    <col min="13591" max="13591" width="0.703125" style="2" customWidth="1"/>
    <col min="13592" max="13824" width="3.29296875" style="2"/>
    <col min="13825" max="13844" width="6.703125" style="2" customWidth="1"/>
    <col min="13845" max="13845" width="2.29296875" style="2" customWidth="1"/>
    <col min="13846" max="13846" width="1.703125" style="2" customWidth="1"/>
    <col min="13847" max="13847" width="0.703125" style="2" customWidth="1"/>
    <col min="13848" max="14080" width="3.29296875" style="2"/>
    <col min="14081" max="14100" width="6.703125" style="2" customWidth="1"/>
    <col min="14101" max="14101" width="2.29296875" style="2" customWidth="1"/>
    <col min="14102" max="14102" width="1.703125" style="2" customWidth="1"/>
    <col min="14103" max="14103" width="0.703125" style="2" customWidth="1"/>
    <col min="14104" max="14336" width="3.29296875" style="2"/>
    <col min="14337" max="14356" width="6.703125" style="2" customWidth="1"/>
    <col min="14357" max="14357" width="2.29296875" style="2" customWidth="1"/>
    <col min="14358" max="14358" width="1.703125" style="2" customWidth="1"/>
    <col min="14359" max="14359" width="0.703125" style="2" customWidth="1"/>
    <col min="14360" max="14592" width="3.29296875" style="2"/>
    <col min="14593" max="14612" width="6.703125" style="2" customWidth="1"/>
    <col min="14613" max="14613" width="2.29296875" style="2" customWidth="1"/>
    <col min="14614" max="14614" width="1.703125" style="2" customWidth="1"/>
    <col min="14615" max="14615" width="0.703125" style="2" customWidth="1"/>
    <col min="14616" max="14848" width="3.29296875" style="2"/>
    <col min="14849" max="14868" width="6.703125" style="2" customWidth="1"/>
    <col min="14869" max="14869" width="2.29296875" style="2" customWidth="1"/>
    <col min="14870" max="14870" width="1.703125" style="2" customWidth="1"/>
    <col min="14871" max="14871" width="0.703125" style="2" customWidth="1"/>
    <col min="14872" max="15104" width="3.29296875" style="2"/>
    <col min="15105" max="15124" width="6.703125" style="2" customWidth="1"/>
    <col min="15125" max="15125" width="2.29296875" style="2" customWidth="1"/>
    <col min="15126" max="15126" width="1.703125" style="2" customWidth="1"/>
    <col min="15127" max="15127" width="0.703125" style="2" customWidth="1"/>
    <col min="15128" max="15360" width="3.29296875" style="2"/>
    <col min="15361" max="15380" width="6.703125" style="2" customWidth="1"/>
    <col min="15381" max="15381" width="2.29296875" style="2" customWidth="1"/>
    <col min="15382" max="15382" width="1.703125" style="2" customWidth="1"/>
    <col min="15383" max="15383" width="0.703125" style="2" customWidth="1"/>
    <col min="15384" max="15616" width="3.29296875" style="2"/>
    <col min="15617" max="15636" width="6.703125" style="2" customWidth="1"/>
    <col min="15637" max="15637" width="2.29296875" style="2" customWidth="1"/>
    <col min="15638" max="15638" width="1.703125" style="2" customWidth="1"/>
    <col min="15639" max="15639" width="0.703125" style="2" customWidth="1"/>
    <col min="15640" max="15872" width="3.29296875" style="2"/>
    <col min="15873" max="15892" width="6.703125" style="2" customWidth="1"/>
    <col min="15893" max="15893" width="2.29296875" style="2" customWidth="1"/>
    <col min="15894" max="15894" width="1.703125" style="2" customWidth="1"/>
    <col min="15895" max="15895" width="0.703125" style="2" customWidth="1"/>
    <col min="15896" max="16128" width="3.29296875" style="2"/>
    <col min="16129" max="16148" width="6.703125" style="2" customWidth="1"/>
    <col min="16149" max="16149" width="2.29296875" style="2" customWidth="1"/>
    <col min="16150" max="16150" width="1.703125" style="2" customWidth="1"/>
    <col min="16151" max="16151" width="0.703125" style="2" customWidth="1"/>
    <col min="16152" max="16384" width="3.29296875" style="2"/>
  </cols>
  <sheetData>
    <row r="1" spans="2:21" ht="15.2" customHeight="1" thickBot="1"/>
    <row r="2" spans="2:21" ht="15.2" customHeight="1">
      <c r="B2" s="30"/>
      <c r="C2" s="31"/>
      <c r="D2" s="32"/>
      <c r="E2" s="32"/>
      <c r="F2" s="32"/>
      <c r="G2" s="32"/>
      <c r="H2" s="32"/>
      <c r="I2" s="32"/>
      <c r="J2" s="32"/>
      <c r="K2" s="8"/>
      <c r="L2" s="8"/>
      <c r="M2" s="8"/>
      <c r="N2" s="32"/>
      <c r="O2" s="32"/>
      <c r="P2" s="32"/>
      <c r="Q2" s="32"/>
      <c r="R2" s="32"/>
      <c r="S2" s="8"/>
      <c r="T2" s="8"/>
      <c r="U2" s="9"/>
    </row>
    <row r="3" spans="2:21" ht="15.2" customHeight="1">
      <c r="B3" s="19"/>
      <c r="C3" s="33" t="s">
        <v>23</v>
      </c>
      <c r="D3" s="34"/>
      <c r="E3" s="34"/>
      <c r="F3" s="34"/>
      <c r="G3" s="35"/>
      <c r="H3" s="34"/>
      <c r="I3" s="34"/>
      <c r="J3" s="35"/>
      <c r="K3" s="34"/>
      <c r="L3" s="34"/>
      <c r="M3" s="35"/>
      <c r="P3" s="109" t="s">
        <v>118</v>
      </c>
      <c r="Q3" s="47"/>
      <c r="R3" s="47"/>
      <c r="U3" s="12"/>
    </row>
    <row r="4" spans="2:21" ht="15.2" customHeight="1">
      <c r="B4" s="19"/>
      <c r="J4" s="34"/>
      <c r="K4" s="34"/>
      <c r="L4" s="34"/>
      <c r="M4" s="34"/>
      <c r="P4" s="103" t="s">
        <v>120</v>
      </c>
      <c r="Q4" s="92" t="s">
        <v>100</v>
      </c>
      <c r="R4" s="85" t="s">
        <v>103</v>
      </c>
      <c r="S4" s="105" t="s">
        <v>125</v>
      </c>
      <c r="U4" s="12"/>
    </row>
    <row r="5" spans="2:21" ht="15.2" customHeight="1">
      <c r="B5" s="19"/>
      <c r="C5" s="36" t="s">
        <v>24</v>
      </c>
      <c r="D5" s="36"/>
      <c r="E5" s="36" t="s">
        <v>25</v>
      </c>
      <c r="F5" s="36"/>
      <c r="G5" s="36"/>
      <c r="H5" s="36" t="s">
        <v>26</v>
      </c>
      <c r="I5" s="34"/>
      <c r="J5" s="34"/>
      <c r="K5" s="34"/>
      <c r="L5" s="34"/>
      <c r="M5" s="34"/>
      <c r="P5" s="92">
        <v>1</v>
      </c>
      <c r="Q5" s="92">
        <v>1</v>
      </c>
      <c r="R5" s="85">
        <v>610</v>
      </c>
      <c r="S5" s="85"/>
      <c r="U5" s="12"/>
    </row>
    <row r="6" spans="2:21" ht="15.2" customHeight="1">
      <c r="B6" s="19"/>
      <c r="C6" s="37" t="s">
        <v>27</v>
      </c>
      <c r="D6" s="34"/>
      <c r="E6" s="37" t="s">
        <v>28</v>
      </c>
      <c r="F6" s="34"/>
      <c r="G6" s="34"/>
      <c r="H6" s="37" t="s">
        <v>29</v>
      </c>
      <c r="I6" s="34"/>
      <c r="J6" s="34"/>
      <c r="K6" s="34"/>
      <c r="L6" s="34"/>
      <c r="M6" s="34"/>
      <c r="P6" s="92">
        <v>1</v>
      </c>
      <c r="Q6" s="92">
        <v>2</v>
      </c>
      <c r="R6" s="85">
        <v>590</v>
      </c>
      <c r="S6" s="85"/>
      <c r="U6" s="12"/>
    </row>
    <row r="7" spans="2:21" ht="15.2" customHeight="1">
      <c r="B7" s="19"/>
      <c r="C7" s="37" t="s">
        <v>30</v>
      </c>
      <c r="D7" s="34"/>
      <c r="E7" s="37" t="s">
        <v>31</v>
      </c>
      <c r="F7" s="34"/>
      <c r="G7" s="34"/>
      <c r="H7" s="34"/>
      <c r="I7" s="34"/>
      <c r="J7" s="34"/>
      <c r="K7" s="34"/>
      <c r="L7" s="34"/>
      <c r="M7" s="34"/>
      <c r="P7" s="92">
        <v>1</v>
      </c>
      <c r="Q7" s="92">
        <v>3</v>
      </c>
      <c r="R7" s="85">
        <v>570</v>
      </c>
      <c r="S7" s="85"/>
      <c r="U7" s="12"/>
    </row>
    <row r="8" spans="2:21" ht="15.2" customHeight="1">
      <c r="B8" s="19"/>
      <c r="C8" s="37" t="s">
        <v>32</v>
      </c>
      <c r="D8" s="34"/>
      <c r="E8" s="37" t="s">
        <v>33</v>
      </c>
      <c r="F8" s="34"/>
      <c r="G8" s="34"/>
      <c r="H8" s="37" t="s">
        <v>34</v>
      </c>
      <c r="I8" s="34"/>
      <c r="J8" s="34"/>
      <c r="K8" s="34"/>
      <c r="L8" s="34"/>
      <c r="M8" s="34"/>
      <c r="P8" s="92">
        <v>1</v>
      </c>
      <c r="Q8" s="92">
        <v>4</v>
      </c>
      <c r="R8" s="85">
        <v>550</v>
      </c>
      <c r="S8" s="85"/>
      <c r="U8" s="12"/>
    </row>
    <row r="9" spans="2:21" ht="15.2" customHeight="1">
      <c r="B9" s="19"/>
      <c r="C9" s="37" t="s">
        <v>35</v>
      </c>
      <c r="D9" s="34"/>
      <c r="E9" s="37" t="s">
        <v>36</v>
      </c>
      <c r="F9" s="34"/>
      <c r="G9" s="34"/>
      <c r="H9" s="37" t="s">
        <v>37</v>
      </c>
      <c r="I9" s="34"/>
      <c r="J9" s="34"/>
      <c r="K9" s="34"/>
      <c r="L9" s="34"/>
      <c r="M9" s="34"/>
      <c r="P9" s="92">
        <v>1</v>
      </c>
      <c r="Q9" s="92">
        <v>5</v>
      </c>
      <c r="R9" s="85">
        <v>530</v>
      </c>
      <c r="S9" s="85"/>
      <c r="U9" s="12"/>
    </row>
    <row r="10" spans="2:21" ht="15.2" customHeight="1">
      <c r="B10" s="19"/>
      <c r="C10" s="37" t="s">
        <v>38</v>
      </c>
      <c r="D10" s="34"/>
      <c r="E10" s="37" t="s">
        <v>39</v>
      </c>
      <c r="F10" s="34"/>
      <c r="G10" s="34"/>
      <c r="H10" s="37" t="s">
        <v>40</v>
      </c>
      <c r="I10" s="34"/>
      <c r="J10" s="34"/>
      <c r="K10" s="34"/>
      <c r="L10" s="34"/>
      <c r="M10" s="34"/>
      <c r="P10" s="92">
        <v>1</v>
      </c>
      <c r="Q10" s="92">
        <v>6</v>
      </c>
      <c r="R10" s="85">
        <v>510</v>
      </c>
      <c r="S10" s="85"/>
      <c r="U10" s="12"/>
    </row>
    <row r="11" spans="2:21" ht="15.2" customHeight="1">
      <c r="B11" s="19"/>
      <c r="C11" s="37" t="s">
        <v>41</v>
      </c>
      <c r="D11" s="34"/>
      <c r="E11" s="37" t="s">
        <v>42</v>
      </c>
      <c r="F11" s="34"/>
      <c r="G11" s="34"/>
      <c r="H11" s="34"/>
      <c r="I11" s="34"/>
      <c r="J11" s="34"/>
      <c r="K11" s="34"/>
      <c r="L11" s="34"/>
      <c r="M11" s="34"/>
      <c r="P11" s="92">
        <v>1</v>
      </c>
      <c r="Q11" s="92">
        <v>7</v>
      </c>
      <c r="R11" s="85">
        <v>510</v>
      </c>
      <c r="S11" s="85"/>
      <c r="U11" s="12"/>
    </row>
    <row r="12" spans="2:21" ht="15.2" customHeight="1">
      <c r="B12" s="19"/>
      <c r="C12" s="37" t="s">
        <v>43</v>
      </c>
      <c r="D12" s="34"/>
      <c r="E12" s="37" t="s">
        <v>44</v>
      </c>
      <c r="F12" s="34"/>
      <c r="G12" s="34"/>
      <c r="H12" s="34"/>
      <c r="I12" s="34"/>
      <c r="J12" s="34"/>
      <c r="K12" s="34"/>
      <c r="L12" s="34"/>
      <c r="M12" s="34"/>
      <c r="P12" s="92">
        <v>1</v>
      </c>
      <c r="Q12" s="92">
        <v>8</v>
      </c>
      <c r="R12" s="85">
        <v>480</v>
      </c>
      <c r="S12" s="85"/>
      <c r="U12" s="12"/>
    </row>
    <row r="13" spans="2:21" ht="15.2" customHeight="1">
      <c r="B13" s="19"/>
      <c r="C13" s="37" t="s">
        <v>45</v>
      </c>
      <c r="D13" s="34"/>
      <c r="E13" s="37" t="s">
        <v>46</v>
      </c>
      <c r="F13" s="34"/>
      <c r="G13" s="34"/>
      <c r="H13" s="34"/>
      <c r="I13" s="34"/>
      <c r="J13" s="34"/>
      <c r="K13" s="34"/>
      <c r="L13" s="34"/>
      <c r="M13" s="34"/>
      <c r="P13" s="92">
        <v>1</v>
      </c>
      <c r="Q13" s="92">
        <v>9</v>
      </c>
      <c r="R13" s="85">
        <v>440</v>
      </c>
      <c r="S13" s="85"/>
      <c r="U13" s="12"/>
    </row>
    <row r="14" spans="2:21" ht="15.2" customHeight="1">
      <c r="B14" s="19"/>
      <c r="C14" s="37" t="s">
        <v>47</v>
      </c>
      <c r="D14" s="34"/>
      <c r="E14" s="38" t="s">
        <v>48</v>
      </c>
      <c r="F14" s="34"/>
      <c r="G14" s="34"/>
      <c r="H14" s="34"/>
      <c r="I14" s="34"/>
      <c r="J14" s="38"/>
      <c r="K14" s="38"/>
      <c r="L14" s="38"/>
      <c r="M14" s="38"/>
      <c r="P14" s="92">
        <v>1</v>
      </c>
      <c r="Q14" s="92">
        <v>10</v>
      </c>
      <c r="R14" s="107">
        <v>420</v>
      </c>
      <c r="S14" s="107"/>
      <c r="U14" s="12"/>
    </row>
    <row r="15" spans="2:21" ht="15.2" customHeight="1">
      <c r="B15" s="19"/>
      <c r="C15" s="34" t="s">
        <v>43</v>
      </c>
      <c r="D15" s="38"/>
      <c r="E15" s="38" t="s">
        <v>49</v>
      </c>
      <c r="F15" s="34"/>
      <c r="G15" s="38"/>
      <c r="H15" s="38"/>
      <c r="I15" s="38"/>
      <c r="J15" s="38"/>
      <c r="K15" s="38"/>
      <c r="L15" s="38"/>
      <c r="M15" s="38"/>
      <c r="P15" s="92">
        <v>1</v>
      </c>
      <c r="Q15" s="92">
        <v>11</v>
      </c>
      <c r="R15" s="85">
        <v>400</v>
      </c>
      <c r="S15" s="85"/>
      <c r="U15" s="12"/>
    </row>
    <row r="16" spans="2:21" ht="15.2" customHeight="1">
      <c r="B16" s="19"/>
      <c r="C16" s="38" t="s">
        <v>50</v>
      </c>
      <c r="D16" s="38"/>
      <c r="E16" s="38" t="s">
        <v>51</v>
      </c>
      <c r="F16" s="34"/>
      <c r="G16" s="38"/>
      <c r="H16" s="38"/>
      <c r="I16" s="38"/>
      <c r="J16" s="34"/>
      <c r="K16" s="34"/>
      <c r="L16" s="34"/>
      <c r="M16" s="34"/>
      <c r="P16" s="92">
        <v>1</v>
      </c>
      <c r="Q16" s="92">
        <v>12</v>
      </c>
      <c r="R16" s="85">
        <v>360</v>
      </c>
      <c r="S16" s="85"/>
      <c r="U16" s="12"/>
    </row>
    <row r="17" spans="2:21" ht="15.2" customHeight="1">
      <c r="B17" s="19"/>
      <c r="C17" s="38" t="s">
        <v>52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P17" s="92">
        <v>1</v>
      </c>
      <c r="Q17" s="92">
        <v>13</v>
      </c>
      <c r="R17" s="85">
        <v>340</v>
      </c>
      <c r="S17" s="85"/>
      <c r="U17" s="12"/>
    </row>
    <row r="18" spans="2:21" ht="15.2" customHeight="1">
      <c r="B18" s="19"/>
      <c r="C18" s="37" t="s">
        <v>53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P18" s="92">
        <v>1</v>
      </c>
      <c r="Q18" s="92">
        <v>14</v>
      </c>
      <c r="R18" s="85">
        <v>300</v>
      </c>
      <c r="S18" s="85"/>
      <c r="U18" s="12"/>
    </row>
    <row r="19" spans="2:21" ht="15.2" customHeight="1">
      <c r="B19" s="19"/>
      <c r="C19" s="37" t="s">
        <v>54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P19" s="92">
        <v>1</v>
      </c>
      <c r="Q19" s="92">
        <v>15</v>
      </c>
      <c r="R19" s="85">
        <v>240</v>
      </c>
      <c r="S19" s="85"/>
      <c r="U19" s="12"/>
    </row>
    <row r="20" spans="2:21" ht="15.2" customHeight="1">
      <c r="B20" s="19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P20" s="92">
        <v>2</v>
      </c>
      <c r="Q20" s="92">
        <v>1</v>
      </c>
      <c r="R20" s="85">
        <v>1052</v>
      </c>
      <c r="S20" s="85"/>
      <c r="U20" s="12"/>
    </row>
    <row r="21" spans="2:21" ht="15.2" customHeight="1">
      <c r="B21" s="19"/>
      <c r="C21" s="39"/>
      <c r="D21" s="34"/>
      <c r="E21" s="37" t="s">
        <v>55</v>
      </c>
      <c r="F21" s="34"/>
      <c r="G21" s="34"/>
      <c r="H21" s="34"/>
      <c r="I21" s="34"/>
      <c r="J21" s="34"/>
      <c r="K21" s="34"/>
      <c r="L21" s="34"/>
      <c r="M21" s="34"/>
      <c r="P21" s="92">
        <v>2</v>
      </c>
      <c r="Q21" s="92">
        <v>2</v>
      </c>
      <c r="R21" s="85">
        <v>1022</v>
      </c>
      <c r="S21" s="85"/>
      <c r="U21" s="12"/>
    </row>
    <row r="22" spans="2:21" ht="15.2" customHeight="1">
      <c r="B22" s="19"/>
      <c r="C22" s="40"/>
      <c r="D22" s="34"/>
      <c r="E22" s="37" t="s">
        <v>56</v>
      </c>
      <c r="F22" s="34"/>
      <c r="G22" s="34"/>
      <c r="H22" s="34"/>
      <c r="I22" s="34"/>
      <c r="J22" s="34"/>
      <c r="K22" s="34"/>
      <c r="L22" s="34"/>
      <c r="M22" s="34"/>
      <c r="P22" s="92">
        <v>2</v>
      </c>
      <c r="Q22" s="92">
        <v>3</v>
      </c>
      <c r="R22" s="85">
        <v>992</v>
      </c>
      <c r="S22" s="85"/>
      <c r="U22" s="12"/>
    </row>
    <row r="23" spans="2:21" ht="15.2" customHeight="1">
      <c r="B23" s="19"/>
      <c r="C23" s="41"/>
      <c r="D23" s="34"/>
      <c r="E23" s="37" t="s">
        <v>57</v>
      </c>
      <c r="F23" s="34"/>
      <c r="G23" s="34"/>
      <c r="H23" s="34"/>
      <c r="I23" s="34"/>
      <c r="J23" s="34"/>
      <c r="K23" s="34"/>
      <c r="L23" s="34"/>
      <c r="M23" s="34"/>
      <c r="P23" s="92">
        <v>2</v>
      </c>
      <c r="Q23" s="92">
        <v>4</v>
      </c>
      <c r="R23" s="85">
        <v>962</v>
      </c>
      <c r="S23" s="85"/>
      <c r="U23" s="12"/>
    </row>
    <row r="24" spans="2:21" ht="15.2" customHeight="1">
      <c r="B24" s="19"/>
      <c r="P24" s="92">
        <v>2</v>
      </c>
      <c r="Q24" s="92">
        <v>5</v>
      </c>
      <c r="R24" s="85">
        <v>932</v>
      </c>
      <c r="S24" s="85"/>
      <c r="U24" s="12"/>
    </row>
    <row r="25" spans="2:21" ht="15.2" customHeight="1">
      <c r="B25" s="19"/>
      <c r="P25" s="92">
        <v>2</v>
      </c>
      <c r="Q25" s="92">
        <v>6</v>
      </c>
      <c r="R25" s="85">
        <v>902</v>
      </c>
      <c r="S25" s="85"/>
      <c r="U25" s="12"/>
    </row>
    <row r="26" spans="2:21" ht="15.2" customHeight="1">
      <c r="B26" s="19"/>
      <c r="I26" s="115"/>
      <c r="J26" s="115"/>
      <c r="K26" s="115"/>
      <c r="P26" s="92">
        <v>2</v>
      </c>
      <c r="Q26" s="92">
        <v>7</v>
      </c>
      <c r="R26" s="85">
        <v>872</v>
      </c>
      <c r="S26" s="85"/>
      <c r="U26" s="12"/>
    </row>
    <row r="27" spans="2:21" ht="15.2" customHeight="1">
      <c r="B27" s="19"/>
      <c r="C27" s="72" t="s">
        <v>109</v>
      </c>
      <c r="D27" s="47"/>
      <c r="G27" s="47" t="s">
        <v>104</v>
      </c>
      <c r="I27" s="47"/>
      <c r="M27" s="109" t="s">
        <v>119</v>
      </c>
      <c r="P27" s="92">
        <v>2</v>
      </c>
      <c r="Q27" s="92">
        <v>8</v>
      </c>
      <c r="R27" s="85">
        <v>840</v>
      </c>
      <c r="S27" s="85"/>
      <c r="U27" s="12"/>
    </row>
    <row r="28" spans="2:21" ht="15.2" customHeight="1">
      <c r="B28" s="19"/>
      <c r="C28" s="108" t="s">
        <v>110</v>
      </c>
      <c r="D28" s="108" t="s">
        <v>77</v>
      </c>
      <c r="E28" s="112" t="s">
        <v>129</v>
      </c>
      <c r="G28" s="84" t="s">
        <v>110</v>
      </c>
      <c r="H28" s="84" t="s">
        <v>100</v>
      </c>
      <c r="I28" s="85" t="s">
        <v>101</v>
      </c>
      <c r="J28" s="105" t="s">
        <v>117</v>
      </c>
      <c r="K28" s="105" t="s">
        <v>116</v>
      </c>
      <c r="M28" s="103" t="s">
        <v>99</v>
      </c>
      <c r="N28" s="103" t="s">
        <v>120</v>
      </c>
      <c r="P28" s="92">
        <v>2</v>
      </c>
      <c r="Q28" s="92">
        <v>9</v>
      </c>
      <c r="R28" s="85">
        <v>780</v>
      </c>
      <c r="S28" s="85"/>
      <c r="U28" s="12"/>
    </row>
    <row r="29" spans="2:21" ht="15.2" customHeight="1">
      <c r="B29" s="19"/>
      <c r="C29" s="108">
        <v>1</v>
      </c>
      <c r="D29" s="108">
        <v>1</v>
      </c>
      <c r="E29" s="112" t="s">
        <v>130</v>
      </c>
      <c r="G29" s="84">
        <v>1</v>
      </c>
      <c r="H29" s="84">
        <v>1</v>
      </c>
      <c r="I29" s="85">
        <v>131.5</v>
      </c>
      <c r="J29" s="85"/>
      <c r="K29" s="85">
        <v>0.3</v>
      </c>
      <c r="M29" s="84">
        <v>1</v>
      </c>
      <c r="N29" s="84">
        <v>1</v>
      </c>
      <c r="P29" s="92">
        <v>2</v>
      </c>
      <c r="Q29" s="92">
        <v>10</v>
      </c>
      <c r="R29" s="107">
        <v>730</v>
      </c>
      <c r="S29" s="107"/>
      <c r="U29" s="12"/>
    </row>
    <row r="30" spans="2:21" ht="15.2" customHeight="1">
      <c r="B30" s="19"/>
      <c r="C30" s="108">
        <v>1</v>
      </c>
      <c r="D30" s="108">
        <v>2</v>
      </c>
      <c r="E30" s="108"/>
      <c r="G30" s="84">
        <v>1</v>
      </c>
      <c r="H30" s="84">
        <v>2</v>
      </c>
      <c r="I30" s="85">
        <v>50</v>
      </c>
      <c r="J30" s="85"/>
      <c r="K30" s="85">
        <v>0.3</v>
      </c>
      <c r="M30" s="84">
        <v>2</v>
      </c>
      <c r="N30" s="84">
        <v>2</v>
      </c>
      <c r="P30" s="92">
        <v>2</v>
      </c>
      <c r="Q30" s="92">
        <v>11</v>
      </c>
      <c r="R30" s="85">
        <v>690</v>
      </c>
      <c r="S30" s="85"/>
      <c r="U30" s="12"/>
    </row>
    <row r="31" spans="2:21" ht="15.2" customHeight="1">
      <c r="B31" s="19"/>
      <c r="C31" s="108">
        <v>1</v>
      </c>
      <c r="D31" s="108">
        <v>3</v>
      </c>
      <c r="E31" s="108"/>
      <c r="G31" s="84">
        <v>1</v>
      </c>
      <c r="H31" s="84">
        <v>3</v>
      </c>
      <c r="I31" s="85">
        <v>37.5</v>
      </c>
      <c r="J31" s="85"/>
      <c r="K31" s="85">
        <v>0.3</v>
      </c>
      <c r="M31" s="84">
        <v>3</v>
      </c>
      <c r="N31" s="84">
        <v>3</v>
      </c>
      <c r="P31" s="92">
        <v>2</v>
      </c>
      <c r="Q31" s="92">
        <v>12</v>
      </c>
      <c r="R31" s="85">
        <v>630</v>
      </c>
      <c r="S31" s="85"/>
      <c r="U31" s="12"/>
    </row>
    <row r="32" spans="2:21" ht="15.2" customHeight="1">
      <c r="B32" s="19"/>
      <c r="C32" s="108">
        <v>1</v>
      </c>
      <c r="D32" s="108">
        <v>4</v>
      </c>
      <c r="E32" s="108"/>
      <c r="G32" s="84">
        <v>1</v>
      </c>
      <c r="H32" s="84">
        <v>4</v>
      </c>
      <c r="I32" s="85">
        <v>31</v>
      </c>
      <c r="J32" s="85"/>
      <c r="K32" s="85">
        <v>0.3</v>
      </c>
      <c r="M32" s="84">
        <v>4</v>
      </c>
      <c r="N32" s="84">
        <v>4</v>
      </c>
      <c r="P32" s="92">
        <v>2</v>
      </c>
      <c r="Q32" s="92">
        <v>13</v>
      </c>
      <c r="R32" s="85">
        <v>570</v>
      </c>
      <c r="S32" s="85"/>
      <c r="U32" s="12"/>
    </row>
    <row r="33" spans="2:21" ht="15.2" customHeight="1">
      <c r="B33" s="19"/>
      <c r="C33" s="108">
        <v>1</v>
      </c>
      <c r="D33" s="108">
        <v>5</v>
      </c>
      <c r="E33" s="108"/>
      <c r="G33" s="84">
        <v>1</v>
      </c>
      <c r="H33" s="84">
        <v>5</v>
      </c>
      <c r="I33" s="85">
        <v>27</v>
      </c>
      <c r="J33" s="85"/>
      <c r="K33" s="85">
        <v>0.3</v>
      </c>
      <c r="M33" s="84">
        <v>5</v>
      </c>
      <c r="N33" s="84">
        <v>2</v>
      </c>
      <c r="P33" s="92">
        <v>2</v>
      </c>
      <c r="Q33" s="92">
        <v>14</v>
      </c>
      <c r="R33" s="85">
        <v>510</v>
      </c>
      <c r="S33" s="85"/>
      <c r="U33" s="12"/>
    </row>
    <row r="34" spans="2:21" ht="15.2" customHeight="1">
      <c r="B34" s="19"/>
      <c r="C34" s="108">
        <v>1</v>
      </c>
      <c r="D34" s="108">
        <v>6</v>
      </c>
      <c r="E34" s="108"/>
      <c r="G34" s="84">
        <v>1</v>
      </c>
      <c r="H34" s="84">
        <v>6</v>
      </c>
      <c r="I34" s="85">
        <v>24</v>
      </c>
      <c r="J34" s="85"/>
      <c r="K34" s="85">
        <v>0.3</v>
      </c>
      <c r="M34" s="84">
        <v>6</v>
      </c>
      <c r="N34" s="84">
        <v>3</v>
      </c>
      <c r="P34" s="92">
        <v>2</v>
      </c>
      <c r="Q34" s="92">
        <v>15</v>
      </c>
      <c r="R34" s="85">
        <v>420</v>
      </c>
      <c r="S34" s="85"/>
      <c r="U34" s="12"/>
    </row>
    <row r="35" spans="2:21" ht="15.2" customHeight="1">
      <c r="B35" s="19"/>
      <c r="C35" s="108">
        <v>1</v>
      </c>
      <c r="D35" s="108">
        <v>7</v>
      </c>
      <c r="E35" s="108"/>
      <c r="G35" s="84">
        <v>1</v>
      </c>
      <c r="H35" s="84">
        <v>7</v>
      </c>
      <c r="I35" s="85">
        <v>21</v>
      </c>
      <c r="J35" s="85"/>
      <c r="K35" s="85">
        <v>0.3</v>
      </c>
      <c r="M35" s="84">
        <v>7</v>
      </c>
      <c r="N35" s="84">
        <v>4</v>
      </c>
      <c r="P35" s="92">
        <v>3</v>
      </c>
      <c r="Q35" s="92">
        <v>1</v>
      </c>
      <c r="R35" s="85">
        <v>440</v>
      </c>
      <c r="S35" s="85"/>
      <c r="T35" s="45"/>
      <c r="U35" s="42"/>
    </row>
    <row r="36" spans="2:21" ht="15.2" customHeight="1">
      <c r="B36" s="19"/>
      <c r="C36" s="108">
        <v>1</v>
      </c>
      <c r="D36" s="108">
        <v>8</v>
      </c>
      <c r="E36" s="108"/>
      <c r="G36" s="84">
        <v>1</v>
      </c>
      <c r="H36" s="84">
        <v>8</v>
      </c>
      <c r="I36" s="85">
        <v>21</v>
      </c>
      <c r="J36" s="85"/>
      <c r="K36" s="85">
        <v>0.3</v>
      </c>
      <c r="M36" s="84">
        <v>8</v>
      </c>
      <c r="N36" s="84">
        <v>2</v>
      </c>
      <c r="P36" s="92">
        <v>3</v>
      </c>
      <c r="Q36" s="92">
        <v>2</v>
      </c>
      <c r="R36" s="85">
        <v>430</v>
      </c>
      <c r="S36" s="85"/>
      <c r="T36" s="45"/>
      <c r="U36" s="42"/>
    </row>
    <row r="37" spans="2:21" ht="15.2" customHeight="1">
      <c r="B37" s="19"/>
      <c r="C37" s="108">
        <v>1</v>
      </c>
      <c r="D37" s="108">
        <v>9</v>
      </c>
      <c r="E37" s="108"/>
      <c r="G37" s="84">
        <v>1</v>
      </c>
      <c r="H37" s="84">
        <v>9</v>
      </c>
      <c r="I37" s="85">
        <v>33.5</v>
      </c>
      <c r="J37" s="85"/>
      <c r="K37" s="85">
        <v>0.3</v>
      </c>
      <c r="M37" s="84">
        <v>9</v>
      </c>
      <c r="N37" s="84">
        <v>3</v>
      </c>
      <c r="P37" s="92">
        <v>3</v>
      </c>
      <c r="Q37" s="92">
        <v>3</v>
      </c>
      <c r="R37" s="85">
        <v>420</v>
      </c>
      <c r="S37" s="85"/>
      <c r="T37" s="45"/>
      <c r="U37" s="42"/>
    </row>
    <row r="38" spans="2:21" ht="15.2" customHeight="1">
      <c r="B38" s="19"/>
      <c r="C38" s="108">
        <v>1</v>
      </c>
      <c r="D38" s="108">
        <v>10</v>
      </c>
      <c r="E38" s="108"/>
      <c r="G38" s="84">
        <v>1</v>
      </c>
      <c r="H38" s="84">
        <v>10</v>
      </c>
      <c r="I38" s="85">
        <v>24.5</v>
      </c>
      <c r="J38" s="101"/>
      <c r="K38" s="85">
        <v>0.3</v>
      </c>
      <c r="M38" s="84">
        <v>10</v>
      </c>
      <c r="N38" s="84">
        <v>4</v>
      </c>
      <c r="P38" s="92">
        <v>3</v>
      </c>
      <c r="Q38" s="92">
        <v>4</v>
      </c>
      <c r="R38" s="85">
        <v>410</v>
      </c>
      <c r="S38" s="85"/>
      <c r="T38" s="45"/>
      <c r="U38" s="42"/>
    </row>
    <row r="39" spans="2:21" ht="15.2" customHeight="1">
      <c r="B39" s="19"/>
      <c r="C39" s="108">
        <v>1</v>
      </c>
      <c r="D39" s="108">
        <v>11</v>
      </c>
      <c r="E39" s="108"/>
      <c r="G39" s="84">
        <v>1</v>
      </c>
      <c r="H39" s="84">
        <v>11</v>
      </c>
      <c r="I39" s="85">
        <v>17</v>
      </c>
      <c r="J39" s="85"/>
      <c r="K39" s="85">
        <v>0.3</v>
      </c>
      <c r="M39" s="84">
        <v>11</v>
      </c>
      <c r="N39" s="84">
        <v>1</v>
      </c>
      <c r="P39" s="92">
        <v>3</v>
      </c>
      <c r="Q39" s="92">
        <v>5</v>
      </c>
      <c r="R39" s="85">
        <v>400</v>
      </c>
      <c r="S39" s="85"/>
      <c r="T39" s="45"/>
      <c r="U39" s="42"/>
    </row>
    <row r="40" spans="2:21" ht="15.2" customHeight="1">
      <c r="B40" s="19"/>
      <c r="C40" s="108">
        <v>1</v>
      </c>
      <c r="D40" s="108">
        <v>12</v>
      </c>
      <c r="E40" s="108"/>
      <c r="G40" s="84">
        <v>1</v>
      </c>
      <c r="H40" s="84">
        <v>12</v>
      </c>
      <c r="I40" s="85">
        <v>23</v>
      </c>
      <c r="J40" s="85"/>
      <c r="K40" s="85">
        <v>0.3</v>
      </c>
      <c r="M40" s="84">
        <v>12</v>
      </c>
      <c r="N40" s="84">
        <v>1</v>
      </c>
      <c r="P40" s="92">
        <v>3</v>
      </c>
      <c r="Q40" s="92">
        <v>6</v>
      </c>
      <c r="R40" s="85">
        <v>390</v>
      </c>
      <c r="S40" s="85"/>
      <c r="T40" s="45"/>
      <c r="U40" s="42"/>
    </row>
    <row r="41" spans="2:21" ht="15.2" customHeight="1">
      <c r="B41" s="19"/>
      <c r="C41" s="108">
        <v>1</v>
      </c>
      <c r="D41" s="108">
        <v>13</v>
      </c>
      <c r="E41" s="108"/>
      <c r="G41" s="84">
        <v>1</v>
      </c>
      <c r="H41" s="84">
        <v>13</v>
      </c>
      <c r="I41" s="85">
        <v>20</v>
      </c>
      <c r="J41" s="85"/>
      <c r="K41" s="85">
        <v>0.3</v>
      </c>
      <c r="M41" s="84">
        <v>13</v>
      </c>
      <c r="N41" s="84">
        <v>1</v>
      </c>
      <c r="P41" s="92">
        <v>3</v>
      </c>
      <c r="Q41" s="92">
        <v>7</v>
      </c>
      <c r="R41" s="85">
        <v>360</v>
      </c>
      <c r="S41" s="85"/>
      <c r="T41" s="45"/>
      <c r="U41" s="42"/>
    </row>
    <row r="42" spans="2:21" ht="15.2" customHeight="1">
      <c r="B42" s="19"/>
      <c r="C42" s="108">
        <v>1</v>
      </c>
      <c r="D42" s="108">
        <v>14</v>
      </c>
      <c r="E42" s="108"/>
      <c r="G42" s="84">
        <v>1</v>
      </c>
      <c r="H42" s="84">
        <v>14</v>
      </c>
      <c r="I42" s="85">
        <v>17.5</v>
      </c>
      <c r="J42" s="85"/>
      <c r="K42" s="85">
        <v>0.3</v>
      </c>
      <c r="M42" s="84">
        <v>14</v>
      </c>
      <c r="N42" s="84">
        <v>1</v>
      </c>
      <c r="P42" s="92">
        <v>4</v>
      </c>
      <c r="Q42" s="92">
        <v>1</v>
      </c>
      <c r="R42" s="85">
        <v>610</v>
      </c>
      <c r="S42" s="85"/>
      <c r="T42" s="45"/>
      <c r="U42" s="42"/>
    </row>
    <row r="43" spans="2:21" ht="15.2" customHeight="1">
      <c r="B43" s="19"/>
      <c r="C43" s="108">
        <v>1</v>
      </c>
      <c r="D43" s="108">
        <v>15</v>
      </c>
      <c r="E43" s="108"/>
      <c r="G43" s="84">
        <v>1</v>
      </c>
      <c r="H43" s="84">
        <v>15</v>
      </c>
      <c r="I43" s="85">
        <v>19.5</v>
      </c>
      <c r="J43" s="85"/>
      <c r="K43" s="85">
        <v>0.3</v>
      </c>
      <c r="M43" s="84">
        <v>15</v>
      </c>
      <c r="N43" s="84">
        <v>1</v>
      </c>
      <c r="P43" s="92">
        <v>4</v>
      </c>
      <c r="Q43" s="92">
        <v>2</v>
      </c>
      <c r="R43" s="85">
        <v>590</v>
      </c>
      <c r="S43" s="85"/>
      <c r="T43" s="45"/>
      <c r="U43" s="42"/>
    </row>
    <row r="44" spans="2:21" ht="15.2" customHeight="1">
      <c r="B44" s="19"/>
      <c r="C44" s="108">
        <v>1</v>
      </c>
      <c r="D44" s="108">
        <v>16</v>
      </c>
      <c r="E44" s="108"/>
      <c r="F44" s="45"/>
      <c r="H44" s="45"/>
      <c r="M44" s="84">
        <v>16</v>
      </c>
      <c r="N44" s="84">
        <v>1</v>
      </c>
      <c r="P44" s="92">
        <v>4</v>
      </c>
      <c r="Q44" s="92">
        <v>3</v>
      </c>
      <c r="R44" s="85">
        <v>570</v>
      </c>
      <c r="S44" s="85"/>
      <c r="T44" s="45"/>
      <c r="U44" s="42"/>
    </row>
    <row r="45" spans="2:21" ht="15.2" customHeight="1">
      <c r="B45" s="19"/>
      <c r="C45" s="108">
        <v>1</v>
      </c>
      <c r="D45" s="108">
        <v>17</v>
      </c>
      <c r="E45" s="108"/>
      <c r="H45" s="45"/>
      <c r="M45" s="84">
        <v>17</v>
      </c>
      <c r="N45" s="84">
        <v>1</v>
      </c>
      <c r="P45" s="92">
        <v>4</v>
      </c>
      <c r="Q45" s="92">
        <v>4</v>
      </c>
      <c r="R45" s="85">
        <v>550</v>
      </c>
      <c r="S45" s="85"/>
      <c r="T45" s="45"/>
      <c r="U45" s="42"/>
    </row>
    <row r="46" spans="2:21" ht="15.2" customHeight="1">
      <c r="B46" s="19"/>
      <c r="C46" s="108">
        <v>1</v>
      </c>
      <c r="D46" s="108">
        <v>18</v>
      </c>
      <c r="E46" s="108"/>
      <c r="F46" s="45"/>
      <c r="H46" s="45"/>
      <c r="M46" s="84">
        <v>18</v>
      </c>
      <c r="N46" s="84">
        <v>1</v>
      </c>
      <c r="P46" s="92">
        <v>4</v>
      </c>
      <c r="Q46" s="92">
        <v>5</v>
      </c>
      <c r="R46" s="85">
        <v>530</v>
      </c>
      <c r="S46" s="85"/>
      <c r="T46" s="45"/>
      <c r="U46" s="42"/>
    </row>
    <row r="47" spans="2:21" ht="15.2" customHeight="1">
      <c r="B47" s="19"/>
      <c r="C47" s="108">
        <v>1</v>
      </c>
      <c r="D47" s="108">
        <v>19</v>
      </c>
      <c r="E47" s="108"/>
      <c r="F47" s="45"/>
      <c r="H47" s="45"/>
      <c r="M47" s="84">
        <v>19</v>
      </c>
      <c r="N47" s="84">
        <v>1</v>
      </c>
      <c r="P47" s="92">
        <v>4</v>
      </c>
      <c r="Q47" s="92">
        <v>6</v>
      </c>
      <c r="R47" s="85">
        <v>510</v>
      </c>
      <c r="S47" s="85"/>
      <c r="T47" s="45"/>
      <c r="U47" s="42"/>
    </row>
    <row r="48" spans="2:21" ht="15.2" customHeight="1">
      <c r="B48" s="19"/>
      <c r="F48" s="45"/>
      <c r="H48" s="45"/>
      <c r="M48" s="84"/>
      <c r="N48" s="84"/>
      <c r="P48" s="92">
        <v>4</v>
      </c>
      <c r="Q48" s="92">
        <v>7</v>
      </c>
      <c r="R48" s="85">
        <v>510</v>
      </c>
      <c r="S48" s="85"/>
      <c r="T48" s="45"/>
      <c r="U48" s="42"/>
    </row>
    <row r="49" spans="2:21" ht="15.2" customHeight="1">
      <c r="B49" s="19"/>
      <c r="C49" s="110" t="s">
        <v>121</v>
      </c>
      <c r="D49" s="47"/>
      <c r="H49" s="45"/>
      <c r="L49" s="45"/>
      <c r="M49" s="45"/>
      <c r="T49" s="45"/>
      <c r="U49" s="42"/>
    </row>
    <row r="50" spans="2:21" ht="15.2" customHeight="1">
      <c r="B50" s="19"/>
      <c r="C50" s="108" t="s">
        <v>110</v>
      </c>
      <c r="D50" s="105" t="s">
        <v>122</v>
      </c>
      <c r="E50" s="105" t="s">
        <v>123</v>
      </c>
      <c r="F50" s="105" t="s">
        <v>41</v>
      </c>
      <c r="G50" s="105" t="s">
        <v>30</v>
      </c>
      <c r="H50" s="105" t="s">
        <v>50</v>
      </c>
      <c r="L50" s="45"/>
      <c r="T50" s="45"/>
      <c r="U50" s="43"/>
    </row>
    <row r="51" spans="2:21" ht="15.2" customHeight="1">
      <c r="B51" s="44"/>
      <c r="C51" s="108">
        <v>1</v>
      </c>
      <c r="D51" s="85">
        <v>19976</v>
      </c>
      <c r="E51" s="85">
        <v>119559.0234375</v>
      </c>
      <c r="F51" s="85">
        <v>1068</v>
      </c>
      <c r="G51" s="85">
        <v>569</v>
      </c>
      <c r="H51" s="85">
        <v>1084</v>
      </c>
      <c r="L51" s="45"/>
      <c r="T51" s="45"/>
      <c r="U51" s="12"/>
    </row>
    <row r="52" spans="2:21" ht="15.2" customHeight="1">
      <c r="B52" s="19"/>
      <c r="H52" s="45"/>
      <c r="L52" s="45"/>
      <c r="T52" s="45"/>
      <c r="U52" s="12"/>
    </row>
    <row r="53" spans="2:21" ht="15.2" customHeight="1">
      <c r="B53" s="19"/>
      <c r="D53" s="45"/>
      <c r="H53" s="45"/>
      <c r="L53" s="45"/>
      <c r="U53" s="12"/>
    </row>
    <row r="54" spans="2:21" ht="15.2" customHeight="1">
      <c r="B54" s="19"/>
      <c r="D54" s="45"/>
      <c r="U54" s="12"/>
    </row>
    <row r="55" spans="2:21" ht="15.2" customHeight="1">
      <c r="B55" s="19"/>
      <c r="D55" s="45"/>
      <c r="U55" s="12"/>
    </row>
    <row r="56" spans="2:21" ht="15.2" customHeight="1">
      <c r="B56" s="19"/>
      <c r="D56" s="45"/>
      <c r="U56" s="12"/>
    </row>
    <row r="57" spans="2:21" ht="15.2" customHeight="1">
      <c r="B57" s="19"/>
      <c r="D57" s="45"/>
      <c r="U57" s="12"/>
    </row>
    <row r="58" spans="2:21" ht="15.2" customHeight="1">
      <c r="B58" s="19"/>
      <c r="D58" s="45"/>
      <c r="U58" s="12"/>
    </row>
    <row r="59" spans="2:21" ht="15.2" customHeight="1">
      <c r="B59" s="19"/>
      <c r="D59" s="45"/>
      <c r="U59" s="12"/>
    </row>
    <row r="60" spans="2:21" ht="15.2" customHeight="1">
      <c r="B60" s="106"/>
      <c r="D60" s="45"/>
      <c r="U60" s="12"/>
    </row>
    <row r="61" spans="2:21" ht="15.2" customHeight="1">
      <c r="B61" s="106"/>
      <c r="D61" s="45"/>
      <c r="U61" s="12"/>
    </row>
    <row r="62" spans="2:21" ht="15.2" customHeight="1">
      <c r="B62" s="19"/>
      <c r="D62" s="45"/>
      <c r="U62" s="12"/>
    </row>
    <row r="63" spans="2:21" ht="15.2" customHeight="1">
      <c r="B63" s="19"/>
      <c r="U63" s="12"/>
    </row>
    <row r="64" spans="2:21" ht="15.2" customHeight="1" thickBot="1">
      <c r="B64" s="4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/>
    </row>
    <row r="65" ht="9.9499999999999993" customHeight="1"/>
    <row r="66" ht="3.95" customHeight="1"/>
  </sheetData>
  <mergeCells count="1">
    <mergeCell ref="I26:K26"/>
  </mergeCells>
  <printOptions horizontalCentered="1" verticalCentered="1"/>
  <pageMargins left="0" right="0" top="0" bottom="0" header="0" footer="0"/>
  <pageSetup paperSize="9" scale="75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4746-2087-40F2-9184-98486D2759D1}">
  <sheetPr>
    <pageSetUpPr fitToPage="1"/>
  </sheetPr>
  <dimension ref="B1:U66"/>
  <sheetViews>
    <sheetView showGridLines="0" tabSelected="1" topLeftCell="A13" zoomScale="115" zoomScaleNormal="115" workbookViewId="0">
      <selection activeCell="M11" sqref="M11"/>
    </sheetView>
  </sheetViews>
  <sheetFormatPr baseColWidth="10" defaultColWidth="3.29296875" defaultRowHeight="12.7"/>
  <cols>
    <col min="1" max="3" width="6.703125" style="47" customWidth="1"/>
    <col min="4" max="4" width="7" style="47" customWidth="1"/>
    <col min="5" max="5" width="6.703125" style="47" customWidth="1"/>
    <col min="6" max="6" width="8.5859375" style="47" customWidth="1"/>
    <col min="7" max="16" width="6.703125" style="47" customWidth="1"/>
    <col min="17" max="17" width="7.703125" style="47" customWidth="1"/>
    <col min="18" max="20" width="6.703125" style="47" customWidth="1"/>
    <col min="21" max="21" width="2.29296875" style="47" customWidth="1"/>
    <col min="22" max="22" width="1.703125" style="47" customWidth="1"/>
    <col min="23" max="23" width="0.703125" style="47" customWidth="1"/>
    <col min="24" max="256" width="3.29296875" style="47"/>
    <col min="257" max="259" width="6.703125" style="47" customWidth="1"/>
    <col min="260" max="260" width="7" style="47" customWidth="1"/>
    <col min="261" max="261" width="6.703125" style="47" customWidth="1"/>
    <col min="262" max="262" width="8.5859375" style="47" customWidth="1"/>
    <col min="263" max="272" width="6.703125" style="47" customWidth="1"/>
    <col min="273" max="273" width="7.703125" style="47" customWidth="1"/>
    <col min="274" max="276" width="6.703125" style="47" customWidth="1"/>
    <col min="277" max="277" width="2.29296875" style="47" customWidth="1"/>
    <col min="278" max="278" width="1.703125" style="47" customWidth="1"/>
    <col min="279" max="279" width="0.703125" style="47" customWidth="1"/>
    <col min="280" max="512" width="3.29296875" style="47"/>
    <col min="513" max="515" width="6.703125" style="47" customWidth="1"/>
    <col min="516" max="516" width="7" style="47" customWidth="1"/>
    <col min="517" max="517" width="6.703125" style="47" customWidth="1"/>
    <col min="518" max="518" width="8.5859375" style="47" customWidth="1"/>
    <col min="519" max="528" width="6.703125" style="47" customWidth="1"/>
    <col min="529" max="529" width="7.703125" style="47" customWidth="1"/>
    <col min="530" max="532" width="6.703125" style="47" customWidth="1"/>
    <col min="533" max="533" width="2.29296875" style="47" customWidth="1"/>
    <col min="534" max="534" width="1.703125" style="47" customWidth="1"/>
    <col min="535" max="535" width="0.703125" style="47" customWidth="1"/>
    <col min="536" max="768" width="3.29296875" style="47"/>
    <col min="769" max="771" width="6.703125" style="47" customWidth="1"/>
    <col min="772" max="772" width="7" style="47" customWidth="1"/>
    <col min="773" max="773" width="6.703125" style="47" customWidth="1"/>
    <col min="774" max="774" width="8.5859375" style="47" customWidth="1"/>
    <col min="775" max="784" width="6.703125" style="47" customWidth="1"/>
    <col min="785" max="785" width="7.703125" style="47" customWidth="1"/>
    <col min="786" max="788" width="6.703125" style="47" customWidth="1"/>
    <col min="789" max="789" width="2.29296875" style="47" customWidth="1"/>
    <col min="790" max="790" width="1.703125" style="47" customWidth="1"/>
    <col min="791" max="791" width="0.703125" style="47" customWidth="1"/>
    <col min="792" max="1024" width="3.29296875" style="47"/>
    <col min="1025" max="1027" width="6.703125" style="47" customWidth="1"/>
    <col min="1028" max="1028" width="7" style="47" customWidth="1"/>
    <col min="1029" max="1029" width="6.703125" style="47" customWidth="1"/>
    <col min="1030" max="1030" width="8.5859375" style="47" customWidth="1"/>
    <col min="1031" max="1040" width="6.703125" style="47" customWidth="1"/>
    <col min="1041" max="1041" width="7.703125" style="47" customWidth="1"/>
    <col min="1042" max="1044" width="6.703125" style="47" customWidth="1"/>
    <col min="1045" max="1045" width="2.29296875" style="47" customWidth="1"/>
    <col min="1046" max="1046" width="1.703125" style="47" customWidth="1"/>
    <col min="1047" max="1047" width="0.703125" style="47" customWidth="1"/>
    <col min="1048" max="1280" width="3.29296875" style="47"/>
    <col min="1281" max="1283" width="6.703125" style="47" customWidth="1"/>
    <col min="1284" max="1284" width="7" style="47" customWidth="1"/>
    <col min="1285" max="1285" width="6.703125" style="47" customWidth="1"/>
    <col min="1286" max="1286" width="8.5859375" style="47" customWidth="1"/>
    <col min="1287" max="1296" width="6.703125" style="47" customWidth="1"/>
    <col min="1297" max="1297" width="7.703125" style="47" customWidth="1"/>
    <col min="1298" max="1300" width="6.703125" style="47" customWidth="1"/>
    <col min="1301" max="1301" width="2.29296875" style="47" customWidth="1"/>
    <col min="1302" max="1302" width="1.703125" style="47" customWidth="1"/>
    <col min="1303" max="1303" width="0.703125" style="47" customWidth="1"/>
    <col min="1304" max="1536" width="3.29296875" style="47"/>
    <col min="1537" max="1539" width="6.703125" style="47" customWidth="1"/>
    <col min="1540" max="1540" width="7" style="47" customWidth="1"/>
    <col min="1541" max="1541" width="6.703125" style="47" customWidth="1"/>
    <col min="1542" max="1542" width="8.5859375" style="47" customWidth="1"/>
    <col min="1543" max="1552" width="6.703125" style="47" customWidth="1"/>
    <col min="1553" max="1553" width="7.703125" style="47" customWidth="1"/>
    <col min="1554" max="1556" width="6.703125" style="47" customWidth="1"/>
    <col min="1557" max="1557" width="2.29296875" style="47" customWidth="1"/>
    <col min="1558" max="1558" width="1.703125" style="47" customWidth="1"/>
    <col min="1559" max="1559" width="0.703125" style="47" customWidth="1"/>
    <col min="1560" max="1792" width="3.29296875" style="47"/>
    <col min="1793" max="1795" width="6.703125" style="47" customWidth="1"/>
    <col min="1796" max="1796" width="7" style="47" customWidth="1"/>
    <col min="1797" max="1797" width="6.703125" style="47" customWidth="1"/>
    <col min="1798" max="1798" width="8.5859375" style="47" customWidth="1"/>
    <col min="1799" max="1808" width="6.703125" style="47" customWidth="1"/>
    <col min="1809" max="1809" width="7.703125" style="47" customWidth="1"/>
    <col min="1810" max="1812" width="6.703125" style="47" customWidth="1"/>
    <col min="1813" max="1813" width="2.29296875" style="47" customWidth="1"/>
    <col min="1814" max="1814" width="1.703125" style="47" customWidth="1"/>
    <col min="1815" max="1815" width="0.703125" style="47" customWidth="1"/>
    <col min="1816" max="2048" width="3.29296875" style="47"/>
    <col min="2049" max="2051" width="6.703125" style="47" customWidth="1"/>
    <col min="2052" max="2052" width="7" style="47" customWidth="1"/>
    <col min="2053" max="2053" width="6.703125" style="47" customWidth="1"/>
    <col min="2054" max="2054" width="8.5859375" style="47" customWidth="1"/>
    <col min="2055" max="2064" width="6.703125" style="47" customWidth="1"/>
    <col min="2065" max="2065" width="7.703125" style="47" customWidth="1"/>
    <col min="2066" max="2068" width="6.703125" style="47" customWidth="1"/>
    <col min="2069" max="2069" width="2.29296875" style="47" customWidth="1"/>
    <col min="2070" max="2070" width="1.703125" style="47" customWidth="1"/>
    <col min="2071" max="2071" width="0.703125" style="47" customWidth="1"/>
    <col min="2072" max="2304" width="3.29296875" style="47"/>
    <col min="2305" max="2307" width="6.703125" style="47" customWidth="1"/>
    <col min="2308" max="2308" width="7" style="47" customWidth="1"/>
    <col min="2309" max="2309" width="6.703125" style="47" customWidth="1"/>
    <col min="2310" max="2310" width="8.5859375" style="47" customWidth="1"/>
    <col min="2311" max="2320" width="6.703125" style="47" customWidth="1"/>
    <col min="2321" max="2321" width="7.703125" style="47" customWidth="1"/>
    <col min="2322" max="2324" width="6.703125" style="47" customWidth="1"/>
    <col min="2325" max="2325" width="2.29296875" style="47" customWidth="1"/>
    <col min="2326" max="2326" width="1.703125" style="47" customWidth="1"/>
    <col min="2327" max="2327" width="0.703125" style="47" customWidth="1"/>
    <col min="2328" max="2560" width="3.29296875" style="47"/>
    <col min="2561" max="2563" width="6.703125" style="47" customWidth="1"/>
    <col min="2564" max="2564" width="7" style="47" customWidth="1"/>
    <col min="2565" max="2565" width="6.703125" style="47" customWidth="1"/>
    <col min="2566" max="2566" width="8.5859375" style="47" customWidth="1"/>
    <col min="2567" max="2576" width="6.703125" style="47" customWidth="1"/>
    <col min="2577" max="2577" width="7.703125" style="47" customWidth="1"/>
    <col min="2578" max="2580" width="6.703125" style="47" customWidth="1"/>
    <col min="2581" max="2581" width="2.29296875" style="47" customWidth="1"/>
    <col min="2582" max="2582" width="1.703125" style="47" customWidth="1"/>
    <col min="2583" max="2583" width="0.703125" style="47" customWidth="1"/>
    <col min="2584" max="2816" width="3.29296875" style="47"/>
    <col min="2817" max="2819" width="6.703125" style="47" customWidth="1"/>
    <col min="2820" max="2820" width="7" style="47" customWidth="1"/>
    <col min="2821" max="2821" width="6.703125" style="47" customWidth="1"/>
    <col min="2822" max="2822" width="8.5859375" style="47" customWidth="1"/>
    <col min="2823" max="2832" width="6.703125" style="47" customWidth="1"/>
    <col min="2833" max="2833" width="7.703125" style="47" customWidth="1"/>
    <col min="2834" max="2836" width="6.703125" style="47" customWidth="1"/>
    <col min="2837" max="2837" width="2.29296875" style="47" customWidth="1"/>
    <col min="2838" max="2838" width="1.703125" style="47" customWidth="1"/>
    <col min="2839" max="2839" width="0.703125" style="47" customWidth="1"/>
    <col min="2840" max="3072" width="3.29296875" style="47"/>
    <col min="3073" max="3075" width="6.703125" style="47" customWidth="1"/>
    <col min="3076" max="3076" width="7" style="47" customWidth="1"/>
    <col min="3077" max="3077" width="6.703125" style="47" customWidth="1"/>
    <col min="3078" max="3078" width="8.5859375" style="47" customWidth="1"/>
    <col min="3079" max="3088" width="6.703125" style="47" customWidth="1"/>
    <col min="3089" max="3089" width="7.703125" style="47" customWidth="1"/>
    <col min="3090" max="3092" width="6.703125" style="47" customWidth="1"/>
    <col min="3093" max="3093" width="2.29296875" style="47" customWidth="1"/>
    <col min="3094" max="3094" width="1.703125" style="47" customWidth="1"/>
    <col min="3095" max="3095" width="0.703125" style="47" customWidth="1"/>
    <col min="3096" max="3328" width="3.29296875" style="47"/>
    <col min="3329" max="3331" width="6.703125" style="47" customWidth="1"/>
    <col min="3332" max="3332" width="7" style="47" customWidth="1"/>
    <col min="3333" max="3333" width="6.703125" style="47" customWidth="1"/>
    <col min="3334" max="3334" width="8.5859375" style="47" customWidth="1"/>
    <col min="3335" max="3344" width="6.703125" style="47" customWidth="1"/>
    <col min="3345" max="3345" width="7.703125" style="47" customWidth="1"/>
    <col min="3346" max="3348" width="6.703125" style="47" customWidth="1"/>
    <col min="3349" max="3349" width="2.29296875" style="47" customWidth="1"/>
    <col min="3350" max="3350" width="1.703125" style="47" customWidth="1"/>
    <col min="3351" max="3351" width="0.703125" style="47" customWidth="1"/>
    <col min="3352" max="3584" width="3.29296875" style="47"/>
    <col min="3585" max="3587" width="6.703125" style="47" customWidth="1"/>
    <col min="3588" max="3588" width="7" style="47" customWidth="1"/>
    <col min="3589" max="3589" width="6.703125" style="47" customWidth="1"/>
    <col min="3590" max="3590" width="8.5859375" style="47" customWidth="1"/>
    <col min="3591" max="3600" width="6.703125" style="47" customWidth="1"/>
    <col min="3601" max="3601" width="7.703125" style="47" customWidth="1"/>
    <col min="3602" max="3604" width="6.703125" style="47" customWidth="1"/>
    <col min="3605" max="3605" width="2.29296875" style="47" customWidth="1"/>
    <col min="3606" max="3606" width="1.703125" style="47" customWidth="1"/>
    <col min="3607" max="3607" width="0.703125" style="47" customWidth="1"/>
    <col min="3608" max="3840" width="3.29296875" style="47"/>
    <col min="3841" max="3843" width="6.703125" style="47" customWidth="1"/>
    <col min="3844" max="3844" width="7" style="47" customWidth="1"/>
    <col min="3845" max="3845" width="6.703125" style="47" customWidth="1"/>
    <col min="3846" max="3846" width="8.5859375" style="47" customWidth="1"/>
    <col min="3847" max="3856" width="6.703125" style="47" customWidth="1"/>
    <col min="3857" max="3857" width="7.703125" style="47" customWidth="1"/>
    <col min="3858" max="3860" width="6.703125" style="47" customWidth="1"/>
    <col min="3861" max="3861" width="2.29296875" style="47" customWidth="1"/>
    <col min="3862" max="3862" width="1.703125" style="47" customWidth="1"/>
    <col min="3863" max="3863" width="0.703125" style="47" customWidth="1"/>
    <col min="3864" max="4096" width="3.29296875" style="47"/>
    <col min="4097" max="4099" width="6.703125" style="47" customWidth="1"/>
    <col min="4100" max="4100" width="7" style="47" customWidth="1"/>
    <col min="4101" max="4101" width="6.703125" style="47" customWidth="1"/>
    <col min="4102" max="4102" width="8.5859375" style="47" customWidth="1"/>
    <col min="4103" max="4112" width="6.703125" style="47" customWidth="1"/>
    <col min="4113" max="4113" width="7.703125" style="47" customWidth="1"/>
    <col min="4114" max="4116" width="6.703125" style="47" customWidth="1"/>
    <col min="4117" max="4117" width="2.29296875" style="47" customWidth="1"/>
    <col min="4118" max="4118" width="1.703125" style="47" customWidth="1"/>
    <col min="4119" max="4119" width="0.703125" style="47" customWidth="1"/>
    <col min="4120" max="4352" width="3.29296875" style="47"/>
    <col min="4353" max="4355" width="6.703125" style="47" customWidth="1"/>
    <col min="4356" max="4356" width="7" style="47" customWidth="1"/>
    <col min="4357" max="4357" width="6.703125" style="47" customWidth="1"/>
    <col min="4358" max="4358" width="8.5859375" style="47" customWidth="1"/>
    <col min="4359" max="4368" width="6.703125" style="47" customWidth="1"/>
    <col min="4369" max="4369" width="7.703125" style="47" customWidth="1"/>
    <col min="4370" max="4372" width="6.703125" style="47" customWidth="1"/>
    <col min="4373" max="4373" width="2.29296875" style="47" customWidth="1"/>
    <col min="4374" max="4374" width="1.703125" style="47" customWidth="1"/>
    <col min="4375" max="4375" width="0.703125" style="47" customWidth="1"/>
    <col min="4376" max="4608" width="3.29296875" style="47"/>
    <col min="4609" max="4611" width="6.703125" style="47" customWidth="1"/>
    <col min="4612" max="4612" width="7" style="47" customWidth="1"/>
    <col min="4613" max="4613" width="6.703125" style="47" customWidth="1"/>
    <col min="4614" max="4614" width="8.5859375" style="47" customWidth="1"/>
    <col min="4615" max="4624" width="6.703125" style="47" customWidth="1"/>
    <col min="4625" max="4625" width="7.703125" style="47" customWidth="1"/>
    <col min="4626" max="4628" width="6.703125" style="47" customWidth="1"/>
    <col min="4629" max="4629" width="2.29296875" style="47" customWidth="1"/>
    <col min="4630" max="4630" width="1.703125" style="47" customWidth="1"/>
    <col min="4631" max="4631" width="0.703125" style="47" customWidth="1"/>
    <col min="4632" max="4864" width="3.29296875" style="47"/>
    <col min="4865" max="4867" width="6.703125" style="47" customWidth="1"/>
    <col min="4868" max="4868" width="7" style="47" customWidth="1"/>
    <col min="4869" max="4869" width="6.703125" style="47" customWidth="1"/>
    <col min="4870" max="4870" width="8.5859375" style="47" customWidth="1"/>
    <col min="4871" max="4880" width="6.703125" style="47" customWidth="1"/>
    <col min="4881" max="4881" width="7.703125" style="47" customWidth="1"/>
    <col min="4882" max="4884" width="6.703125" style="47" customWidth="1"/>
    <col min="4885" max="4885" width="2.29296875" style="47" customWidth="1"/>
    <col min="4886" max="4886" width="1.703125" style="47" customWidth="1"/>
    <col min="4887" max="4887" width="0.703125" style="47" customWidth="1"/>
    <col min="4888" max="5120" width="3.29296875" style="47"/>
    <col min="5121" max="5123" width="6.703125" style="47" customWidth="1"/>
    <col min="5124" max="5124" width="7" style="47" customWidth="1"/>
    <col min="5125" max="5125" width="6.703125" style="47" customWidth="1"/>
    <col min="5126" max="5126" width="8.5859375" style="47" customWidth="1"/>
    <col min="5127" max="5136" width="6.703125" style="47" customWidth="1"/>
    <col min="5137" max="5137" width="7.703125" style="47" customWidth="1"/>
    <col min="5138" max="5140" width="6.703125" style="47" customWidth="1"/>
    <col min="5141" max="5141" width="2.29296875" style="47" customWidth="1"/>
    <col min="5142" max="5142" width="1.703125" style="47" customWidth="1"/>
    <col min="5143" max="5143" width="0.703125" style="47" customWidth="1"/>
    <col min="5144" max="5376" width="3.29296875" style="47"/>
    <col min="5377" max="5379" width="6.703125" style="47" customWidth="1"/>
    <col min="5380" max="5380" width="7" style="47" customWidth="1"/>
    <col min="5381" max="5381" width="6.703125" style="47" customWidth="1"/>
    <col min="5382" max="5382" width="8.5859375" style="47" customWidth="1"/>
    <col min="5383" max="5392" width="6.703125" style="47" customWidth="1"/>
    <col min="5393" max="5393" width="7.703125" style="47" customWidth="1"/>
    <col min="5394" max="5396" width="6.703125" style="47" customWidth="1"/>
    <col min="5397" max="5397" width="2.29296875" style="47" customWidth="1"/>
    <col min="5398" max="5398" width="1.703125" style="47" customWidth="1"/>
    <col min="5399" max="5399" width="0.703125" style="47" customWidth="1"/>
    <col min="5400" max="5632" width="3.29296875" style="47"/>
    <col min="5633" max="5635" width="6.703125" style="47" customWidth="1"/>
    <col min="5636" max="5636" width="7" style="47" customWidth="1"/>
    <col min="5637" max="5637" width="6.703125" style="47" customWidth="1"/>
    <col min="5638" max="5638" width="8.5859375" style="47" customWidth="1"/>
    <col min="5639" max="5648" width="6.703125" style="47" customWidth="1"/>
    <col min="5649" max="5649" width="7.703125" style="47" customWidth="1"/>
    <col min="5650" max="5652" width="6.703125" style="47" customWidth="1"/>
    <col min="5653" max="5653" width="2.29296875" style="47" customWidth="1"/>
    <col min="5654" max="5654" width="1.703125" style="47" customWidth="1"/>
    <col min="5655" max="5655" width="0.703125" style="47" customWidth="1"/>
    <col min="5656" max="5888" width="3.29296875" style="47"/>
    <col min="5889" max="5891" width="6.703125" style="47" customWidth="1"/>
    <col min="5892" max="5892" width="7" style="47" customWidth="1"/>
    <col min="5893" max="5893" width="6.703125" style="47" customWidth="1"/>
    <col min="5894" max="5894" width="8.5859375" style="47" customWidth="1"/>
    <col min="5895" max="5904" width="6.703125" style="47" customWidth="1"/>
    <col min="5905" max="5905" width="7.703125" style="47" customWidth="1"/>
    <col min="5906" max="5908" width="6.703125" style="47" customWidth="1"/>
    <col min="5909" max="5909" width="2.29296875" style="47" customWidth="1"/>
    <col min="5910" max="5910" width="1.703125" style="47" customWidth="1"/>
    <col min="5911" max="5911" width="0.703125" style="47" customWidth="1"/>
    <col min="5912" max="6144" width="3.29296875" style="47"/>
    <col min="6145" max="6147" width="6.703125" style="47" customWidth="1"/>
    <col min="6148" max="6148" width="7" style="47" customWidth="1"/>
    <col min="6149" max="6149" width="6.703125" style="47" customWidth="1"/>
    <col min="6150" max="6150" width="8.5859375" style="47" customWidth="1"/>
    <col min="6151" max="6160" width="6.703125" style="47" customWidth="1"/>
    <col min="6161" max="6161" width="7.703125" style="47" customWidth="1"/>
    <col min="6162" max="6164" width="6.703125" style="47" customWidth="1"/>
    <col min="6165" max="6165" width="2.29296875" style="47" customWidth="1"/>
    <col min="6166" max="6166" width="1.703125" style="47" customWidth="1"/>
    <col min="6167" max="6167" width="0.703125" style="47" customWidth="1"/>
    <col min="6168" max="6400" width="3.29296875" style="47"/>
    <col min="6401" max="6403" width="6.703125" style="47" customWidth="1"/>
    <col min="6404" max="6404" width="7" style="47" customWidth="1"/>
    <col min="6405" max="6405" width="6.703125" style="47" customWidth="1"/>
    <col min="6406" max="6406" width="8.5859375" style="47" customWidth="1"/>
    <col min="6407" max="6416" width="6.703125" style="47" customWidth="1"/>
    <col min="6417" max="6417" width="7.703125" style="47" customWidth="1"/>
    <col min="6418" max="6420" width="6.703125" style="47" customWidth="1"/>
    <col min="6421" max="6421" width="2.29296875" style="47" customWidth="1"/>
    <col min="6422" max="6422" width="1.703125" style="47" customWidth="1"/>
    <col min="6423" max="6423" width="0.703125" style="47" customWidth="1"/>
    <col min="6424" max="6656" width="3.29296875" style="47"/>
    <col min="6657" max="6659" width="6.703125" style="47" customWidth="1"/>
    <col min="6660" max="6660" width="7" style="47" customWidth="1"/>
    <col min="6661" max="6661" width="6.703125" style="47" customWidth="1"/>
    <col min="6662" max="6662" width="8.5859375" style="47" customWidth="1"/>
    <col min="6663" max="6672" width="6.703125" style="47" customWidth="1"/>
    <col min="6673" max="6673" width="7.703125" style="47" customWidth="1"/>
    <col min="6674" max="6676" width="6.703125" style="47" customWidth="1"/>
    <col min="6677" max="6677" width="2.29296875" style="47" customWidth="1"/>
    <col min="6678" max="6678" width="1.703125" style="47" customWidth="1"/>
    <col min="6679" max="6679" width="0.703125" style="47" customWidth="1"/>
    <col min="6680" max="6912" width="3.29296875" style="47"/>
    <col min="6913" max="6915" width="6.703125" style="47" customWidth="1"/>
    <col min="6916" max="6916" width="7" style="47" customWidth="1"/>
    <col min="6917" max="6917" width="6.703125" style="47" customWidth="1"/>
    <col min="6918" max="6918" width="8.5859375" style="47" customWidth="1"/>
    <col min="6919" max="6928" width="6.703125" style="47" customWidth="1"/>
    <col min="6929" max="6929" width="7.703125" style="47" customWidth="1"/>
    <col min="6930" max="6932" width="6.703125" style="47" customWidth="1"/>
    <col min="6933" max="6933" width="2.29296875" style="47" customWidth="1"/>
    <col min="6934" max="6934" width="1.703125" style="47" customWidth="1"/>
    <col min="6935" max="6935" width="0.703125" style="47" customWidth="1"/>
    <col min="6936" max="7168" width="3.29296875" style="47"/>
    <col min="7169" max="7171" width="6.703125" style="47" customWidth="1"/>
    <col min="7172" max="7172" width="7" style="47" customWidth="1"/>
    <col min="7173" max="7173" width="6.703125" style="47" customWidth="1"/>
    <col min="7174" max="7174" width="8.5859375" style="47" customWidth="1"/>
    <col min="7175" max="7184" width="6.703125" style="47" customWidth="1"/>
    <col min="7185" max="7185" width="7.703125" style="47" customWidth="1"/>
    <col min="7186" max="7188" width="6.703125" style="47" customWidth="1"/>
    <col min="7189" max="7189" width="2.29296875" style="47" customWidth="1"/>
    <col min="7190" max="7190" width="1.703125" style="47" customWidth="1"/>
    <col min="7191" max="7191" width="0.703125" style="47" customWidth="1"/>
    <col min="7192" max="7424" width="3.29296875" style="47"/>
    <col min="7425" max="7427" width="6.703125" style="47" customWidth="1"/>
    <col min="7428" max="7428" width="7" style="47" customWidth="1"/>
    <col min="7429" max="7429" width="6.703125" style="47" customWidth="1"/>
    <col min="7430" max="7430" width="8.5859375" style="47" customWidth="1"/>
    <col min="7431" max="7440" width="6.703125" style="47" customWidth="1"/>
    <col min="7441" max="7441" width="7.703125" style="47" customWidth="1"/>
    <col min="7442" max="7444" width="6.703125" style="47" customWidth="1"/>
    <col min="7445" max="7445" width="2.29296875" style="47" customWidth="1"/>
    <col min="7446" max="7446" width="1.703125" style="47" customWidth="1"/>
    <col min="7447" max="7447" width="0.703125" style="47" customWidth="1"/>
    <col min="7448" max="7680" width="3.29296875" style="47"/>
    <col min="7681" max="7683" width="6.703125" style="47" customWidth="1"/>
    <col min="7684" max="7684" width="7" style="47" customWidth="1"/>
    <col min="7685" max="7685" width="6.703125" style="47" customWidth="1"/>
    <col min="7686" max="7686" width="8.5859375" style="47" customWidth="1"/>
    <col min="7687" max="7696" width="6.703125" style="47" customWidth="1"/>
    <col min="7697" max="7697" width="7.703125" style="47" customWidth="1"/>
    <col min="7698" max="7700" width="6.703125" style="47" customWidth="1"/>
    <col min="7701" max="7701" width="2.29296875" style="47" customWidth="1"/>
    <col min="7702" max="7702" width="1.703125" style="47" customWidth="1"/>
    <col min="7703" max="7703" width="0.703125" style="47" customWidth="1"/>
    <col min="7704" max="7936" width="3.29296875" style="47"/>
    <col min="7937" max="7939" width="6.703125" style="47" customWidth="1"/>
    <col min="7940" max="7940" width="7" style="47" customWidth="1"/>
    <col min="7941" max="7941" width="6.703125" style="47" customWidth="1"/>
    <col min="7942" max="7942" width="8.5859375" style="47" customWidth="1"/>
    <col min="7943" max="7952" width="6.703125" style="47" customWidth="1"/>
    <col min="7953" max="7953" width="7.703125" style="47" customWidth="1"/>
    <col min="7954" max="7956" width="6.703125" style="47" customWidth="1"/>
    <col min="7957" max="7957" width="2.29296875" style="47" customWidth="1"/>
    <col min="7958" max="7958" width="1.703125" style="47" customWidth="1"/>
    <col min="7959" max="7959" width="0.703125" style="47" customWidth="1"/>
    <col min="7960" max="8192" width="3.29296875" style="47"/>
    <col min="8193" max="8195" width="6.703125" style="47" customWidth="1"/>
    <col min="8196" max="8196" width="7" style="47" customWidth="1"/>
    <col min="8197" max="8197" width="6.703125" style="47" customWidth="1"/>
    <col min="8198" max="8198" width="8.5859375" style="47" customWidth="1"/>
    <col min="8199" max="8208" width="6.703125" style="47" customWidth="1"/>
    <col min="8209" max="8209" width="7.703125" style="47" customWidth="1"/>
    <col min="8210" max="8212" width="6.703125" style="47" customWidth="1"/>
    <col min="8213" max="8213" width="2.29296875" style="47" customWidth="1"/>
    <col min="8214" max="8214" width="1.703125" style="47" customWidth="1"/>
    <col min="8215" max="8215" width="0.703125" style="47" customWidth="1"/>
    <col min="8216" max="8448" width="3.29296875" style="47"/>
    <col min="8449" max="8451" width="6.703125" style="47" customWidth="1"/>
    <col min="8452" max="8452" width="7" style="47" customWidth="1"/>
    <col min="8453" max="8453" width="6.703125" style="47" customWidth="1"/>
    <col min="8454" max="8454" width="8.5859375" style="47" customWidth="1"/>
    <col min="8455" max="8464" width="6.703125" style="47" customWidth="1"/>
    <col min="8465" max="8465" width="7.703125" style="47" customWidth="1"/>
    <col min="8466" max="8468" width="6.703125" style="47" customWidth="1"/>
    <col min="8469" max="8469" width="2.29296875" style="47" customWidth="1"/>
    <col min="8470" max="8470" width="1.703125" style="47" customWidth="1"/>
    <col min="8471" max="8471" width="0.703125" style="47" customWidth="1"/>
    <col min="8472" max="8704" width="3.29296875" style="47"/>
    <col min="8705" max="8707" width="6.703125" style="47" customWidth="1"/>
    <col min="8708" max="8708" width="7" style="47" customWidth="1"/>
    <col min="8709" max="8709" width="6.703125" style="47" customWidth="1"/>
    <col min="8710" max="8710" width="8.5859375" style="47" customWidth="1"/>
    <col min="8711" max="8720" width="6.703125" style="47" customWidth="1"/>
    <col min="8721" max="8721" width="7.703125" style="47" customWidth="1"/>
    <col min="8722" max="8724" width="6.703125" style="47" customWidth="1"/>
    <col min="8725" max="8725" width="2.29296875" style="47" customWidth="1"/>
    <col min="8726" max="8726" width="1.703125" style="47" customWidth="1"/>
    <col min="8727" max="8727" width="0.703125" style="47" customWidth="1"/>
    <col min="8728" max="8960" width="3.29296875" style="47"/>
    <col min="8961" max="8963" width="6.703125" style="47" customWidth="1"/>
    <col min="8964" max="8964" width="7" style="47" customWidth="1"/>
    <col min="8965" max="8965" width="6.703125" style="47" customWidth="1"/>
    <col min="8966" max="8966" width="8.5859375" style="47" customWidth="1"/>
    <col min="8967" max="8976" width="6.703125" style="47" customWidth="1"/>
    <col min="8977" max="8977" width="7.703125" style="47" customWidth="1"/>
    <col min="8978" max="8980" width="6.703125" style="47" customWidth="1"/>
    <col min="8981" max="8981" width="2.29296875" style="47" customWidth="1"/>
    <col min="8982" max="8982" width="1.703125" style="47" customWidth="1"/>
    <col min="8983" max="8983" width="0.703125" style="47" customWidth="1"/>
    <col min="8984" max="9216" width="3.29296875" style="47"/>
    <col min="9217" max="9219" width="6.703125" style="47" customWidth="1"/>
    <col min="9220" max="9220" width="7" style="47" customWidth="1"/>
    <col min="9221" max="9221" width="6.703125" style="47" customWidth="1"/>
    <col min="9222" max="9222" width="8.5859375" style="47" customWidth="1"/>
    <col min="9223" max="9232" width="6.703125" style="47" customWidth="1"/>
    <col min="9233" max="9233" width="7.703125" style="47" customWidth="1"/>
    <col min="9234" max="9236" width="6.703125" style="47" customWidth="1"/>
    <col min="9237" max="9237" width="2.29296875" style="47" customWidth="1"/>
    <col min="9238" max="9238" width="1.703125" style="47" customWidth="1"/>
    <col min="9239" max="9239" width="0.703125" style="47" customWidth="1"/>
    <col min="9240" max="9472" width="3.29296875" style="47"/>
    <col min="9473" max="9475" width="6.703125" style="47" customWidth="1"/>
    <col min="9476" max="9476" width="7" style="47" customWidth="1"/>
    <col min="9477" max="9477" width="6.703125" style="47" customWidth="1"/>
    <col min="9478" max="9478" width="8.5859375" style="47" customWidth="1"/>
    <col min="9479" max="9488" width="6.703125" style="47" customWidth="1"/>
    <col min="9489" max="9489" width="7.703125" style="47" customWidth="1"/>
    <col min="9490" max="9492" width="6.703125" style="47" customWidth="1"/>
    <col min="9493" max="9493" width="2.29296875" style="47" customWidth="1"/>
    <col min="9494" max="9494" width="1.703125" style="47" customWidth="1"/>
    <col min="9495" max="9495" width="0.703125" style="47" customWidth="1"/>
    <col min="9496" max="9728" width="3.29296875" style="47"/>
    <col min="9729" max="9731" width="6.703125" style="47" customWidth="1"/>
    <col min="9732" max="9732" width="7" style="47" customWidth="1"/>
    <col min="9733" max="9733" width="6.703125" style="47" customWidth="1"/>
    <col min="9734" max="9734" width="8.5859375" style="47" customWidth="1"/>
    <col min="9735" max="9744" width="6.703125" style="47" customWidth="1"/>
    <col min="9745" max="9745" width="7.703125" style="47" customWidth="1"/>
    <col min="9746" max="9748" width="6.703125" style="47" customWidth="1"/>
    <col min="9749" max="9749" width="2.29296875" style="47" customWidth="1"/>
    <col min="9750" max="9750" width="1.703125" style="47" customWidth="1"/>
    <col min="9751" max="9751" width="0.703125" style="47" customWidth="1"/>
    <col min="9752" max="9984" width="3.29296875" style="47"/>
    <col min="9985" max="9987" width="6.703125" style="47" customWidth="1"/>
    <col min="9988" max="9988" width="7" style="47" customWidth="1"/>
    <col min="9989" max="9989" width="6.703125" style="47" customWidth="1"/>
    <col min="9990" max="9990" width="8.5859375" style="47" customWidth="1"/>
    <col min="9991" max="10000" width="6.703125" style="47" customWidth="1"/>
    <col min="10001" max="10001" width="7.703125" style="47" customWidth="1"/>
    <col min="10002" max="10004" width="6.703125" style="47" customWidth="1"/>
    <col min="10005" max="10005" width="2.29296875" style="47" customWidth="1"/>
    <col min="10006" max="10006" width="1.703125" style="47" customWidth="1"/>
    <col min="10007" max="10007" width="0.703125" style="47" customWidth="1"/>
    <col min="10008" max="10240" width="3.29296875" style="47"/>
    <col min="10241" max="10243" width="6.703125" style="47" customWidth="1"/>
    <col min="10244" max="10244" width="7" style="47" customWidth="1"/>
    <col min="10245" max="10245" width="6.703125" style="47" customWidth="1"/>
    <col min="10246" max="10246" width="8.5859375" style="47" customWidth="1"/>
    <col min="10247" max="10256" width="6.703125" style="47" customWidth="1"/>
    <col min="10257" max="10257" width="7.703125" style="47" customWidth="1"/>
    <col min="10258" max="10260" width="6.703125" style="47" customWidth="1"/>
    <col min="10261" max="10261" width="2.29296875" style="47" customWidth="1"/>
    <col min="10262" max="10262" width="1.703125" style="47" customWidth="1"/>
    <col min="10263" max="10263" width="0.703125" style="47" customWidth="1"/>
    <col min="10264" max="10496" width="3.29296875" style="47"/>
    <col min="10497" max="10499" width="6.703125" style="47" customWidth="1"/>
    <col min="10500" max="10500" width="7" style="47" customWidth="1"/>
    <col min="10501" max="10501" width="6.703125" style="47" customWidth="1"/>
    <col min="10502" max="10502" width="8.5859375" style="47" customWidth="1"/>
    <col min="10503" max="10512" width="6.703125" style="47" customWidth="1"/>
    <col min="10513" max="10513" width="7.703125" style="47" customWidth="1"/>
    <col min="10514" max="10516" width="6.703125" style="47" customWidth="1"/>
    <col min="10517" max="10517" width="2.29296875" style="47" customWidth="1"/>
    <col min="10518" max="10518" width="1.703125" style="47" customWidth="1"/>
    <col min="10519" max="10519" width="0.703125" style="47" customWidth="1"/>
    <col min="10520" max="10752" width="3.29296875" style="47"/>
    <col min="10753" max="10755" width="6.703125" style="47" customWidth="1"/>
    <col min="10756" max="10756" width="7" style="47" customWidth="1"/>
    <col min="10757" max="10757" width="6.703125" style="47" customWidth="1"/>
    <col min="10758" max="10758" width="8.5859375" style="47" customWidth="1"/>
    <col min="10759" max="10768" width="6.703125" style="47" customWidth="1"/>
    <col min="10769" max="10769" width="7.703125" style="47" customWidth="1"/>
    <col min="10770" max="10772" width="6.703125" style="47" customWidth="1"/>
    <col min="10773" max="10773" width="2.29296875" style="47" customWidth="1"/>
    <col min="10774" max="10774" width="1.703125" style="47" customWidth="1"/>
    <col min="10775" max="10775" width="0.703125" style="47" customWidth="1"/>
    <col min="10776" max="11008" width="3.29296875" style="47"/>
    <col min="11009" max="11011" width="6.703125" style="47" customWidth="1"/>
    <col min="11012" max="11012" width="7" style="47" customWidth="1"/>
    <col min="11013" max="11013" width="6.703125" style="47" customWidth="1"/>
    <col min="11014" max="11014" width="8.5859375" style="47" customWidth="1"/>
    <col min="11015" max="11024" width="6.703125" style="47" customWidth="1"/>
    <col min="11025" max="11025" width="7.703125" style="47" customWidth="1"/>
    <col min="11026" max="11028" width="6.703125" style="47" customWidth="1"/>
    <col min="11029" max="11029" width="2.29296875" style="47" customWidth="1"/>
    <col min="11030" max="11030" width="1.703125" style="47" customWidth="1"/>
    <col min="11031" max="11031" width="0.703125" style="47" customWidth="1"/>
    <col min="11032" max="11264" width="3.29296875" style="47"/>
    <col min="11265" max="11267" width="6.703125" style="47" customWidth="1"/>
    <col min="11268" max="11268" width="7" style="47" customWidth="1"/>
    <col min="11269" max="11269" width="6.703125" style="47" customWidth="1"/>
    <col min="11270" max="11270" width="8.5859375" style="47" customWidth="1"/>
    <col min="11271" max="11280" width="6.703125" style="47" customWidth="1"/>
    <col min="11281" max="11281" width="7.703125" style="47" customWidth="1"/>
    <col min="11282" max="11284" width="6.703125" style="47" customWidth="1"/>
    <col min="11285" max="11285" width="2.29296875" style="47" customWidth="1"/>
    <col min="11286" max="11286" width="1.703125" style="47" customWidth="1"/>
    <col min="11287" max="11287" width="0.703125" style="47" customWidth="1"/>
    <col min="11288" max="11520" width="3.29296875" style="47"/>
    <col min="11521" max="11523" width="6.703125" style="47" customWidth="1"/>
    <col min="11524" max="11524" width="7" style="47" customWidth="1"/>
    <col min="11525" max="11525" width="6.703125" style="47" customWidth="1"/>
    <col min="11526" max="11526" width="8.5859375" style="47" customWidth="1"/>
    <col min="11527" max="11536" width="6.703125" style="47" customWidth="1"/>
    <col min="11537" max="11537" width="7.703125" style="47" customWidth="1"/>
    <col min="11538" max="11540" width="6.703125" style="47" customWidth="1"/>
    <col min="11541" max="11541" width="2.29296875" style="47" customWidth="1"/>
    <col min="11542" max="11542" width="1.703125" style="47" customWidth="1"/>
    <col min="11543" max="11543" width="0.703125" style="47" customWidth="1"/>
    <col min="11544" max="11776" width="3.29296875" style="47"/>
    <col min="11777" max="11779" width="6.703125" style="47" customWidth="1"/>
    <col min="11780" max="11780" width="7" style="47" customWidth="1"/>
    <col min="11781" max="11781" width="6.703125" style="47" customWidth="1"/>
    <col min="11782" max="11782" width="8.5859375" style="47" customWidth="1"/>
    <col min="11783" max="11792" width="6.703125" style="47" customWidth="1"/>
    <col min="11793" max="11793" width="7.703125" style="47" customWidth="1"/>
    <col min="11794" max="11796" width="6.703125" style="47" customWidth="1"/>
    <col min="11797" max="11797" width="2.29296875" style="47" customWidth="1"/>
    <col min="11798" max="11798" width="1.703125" style="47" customWidth="1"/>
    <col min="11799" max="11799" width="0.703125" style="47" customWidth="1"/>
    <col min="11800" max="12032" width="3.29296875" style="47"/>
    <col min="12033" max="12035" width="6.703125" style="47" customWidth="1"/>
    <col min="12036" max="12036" width="7" style="47" customWidth="1"/>
    <col min="12037" max="12037" width="6.703125" style="47" customWidth="1"/>
    <col min="12038" max="12038" width="8.5859375" style="47" customWidth="1"/>
    <col min="12039" max="12048" width="6.703125" style="47" customWidth="1"/>
    <col min="12049" max="12049" width="7.703125" style="47" customWidth="1"/>
    <col min="12050" max="12052" width="6.703125" style="47" customWidth="1"/>
    <col min="12053" max="12053" width="2.29296875" style="47" customWidth="1"/>
    <col min="12054" max="12054" width="1.703125" style="47" customWidth="1"/>
    <col min="12055" max="12055" width="0.703125" style="47" customWidth="1"/>
    <col min="12056" max="12288" width="3.29296875" style="47"/>
    <col min="12289" max="12291" width="6.703125" style="47" customWidth="1"/>
    <col min="12292" max="12292" width="7" style="47" customWidth="1"/>
    <col min="12293" max="12293" width="6.703125" style="47" customWidth="1"/>
    <col min="12294" max="12294" width="8.5859375" style="47" customWidth="1"/>
    <col min="12295" max="12304" width="6.703125" style="47" customWidth="1"/>
    <col min="12305" max="12305" width="7.703125" style="47" customWidth="1"/>
    <col min="12306" max="12308" width="6.703125" style="47" customWidth="1"/>
    <col min="12309" max="12309" width="2.29296875" style="47" customWidth="1"/>
    <col min="12310" max="12310" width="1.703125" style="47" customWidth="1"/>
    <col min="12311" max="12311" width="0.703125" style="47" customWidth="1"/>
    <col min="12312" max="12544" width="3.29296875" style="47"/>
    <col min="12545" max="12547" width="6.703125" style="47" customWidth="1"/>
    <col min="12548" max="12548" width="7" style="47" customWidth="1"/>
    <col min="12549" max="12549" width="6.703125" style="47" customWidth="1"/>
    <col min="12550" max="12550" width="8.5859375" style="47" customWidth="1"/>
    <col min="12551" max="12560" width="6.703125" style="47" customWidth="1"/>
    <col min="12561" max="12561" width="7.703125" style="47" customWidth="1"/>
    <col min="12562" max="12564" width="6.703125" style="47" customWidth="1"/>
    <col min="12565" max="12565" width="2.29296875" style="47" customWidth="1"/>
    <col min="12566" max="12566" width="1.703125" style="47" customWidth="1"/>
    <col min="12567" max="12567" width="0.703125" style="47" customWidth="1"/>
    <col min="12568" max="12800" width="3.29296875" style="47"/>
    <col min="12801" max="12803" width="6.703125" style="47" customWidth="1"/>
    <col min="12804" max="12804" width="7" style="47" customWidth="1"/>
    <col min="12805" max="12805" width="6.703125" style="47" customWidth="1"/>
    <col min="12806" max="12806" width="8.5859375" style="47" customWidth="1"/>
    <col min="12807" max="12816" width="6.703125" style="47" customWidth="1"/>
    <col min="12817" max="12817" width="7.703125" style="47" customWidth="1"/>
    <col min="12818" max="12820" width="6.703125" style="47" customWidth="1"/>
    <col min="12821" max="12821" width="2.29296875" style="47" customWidth="1"/>
    <col min="12822" max="12822" width="1.703125" style="47" customWidth="1"/>
    <col min="12823" max="12823" width="0.703125" style="47" customWidth="1"/>
    <col min="12824" max="13056" width="3.29296875" style="47"/>
    <col min="13057" max="13059" width="6.703125" style="47" customWidth="1"/>
    <col min="13060" max="13060" width="7" style="47" customWidth="1"/>
    <col min="13061" max="13061" width="6.703125" style="47" customWidth="1"/>
    <col min="13062" max="13062" width="8.5859375" style="47" customWidth="1"/>
    <col min="13063" max="13072" width="6.703125" style="47" customWidth="1"/>
    <col min="13073" max="13073" width="7.703125" style="47" customWidth="1"/>
    <col min="13074" max="13076" width="6.703125" style="47" customWidth="1"/>
    <col min="13077" max="13077" width="2.29296875" style="47" customWidth="1"/>
    <col min="13078" max="13078" width="1.703125" style="47" customWidth="1"/>
    <col min="13079" max="13079" width="0.703125" style="47" customWidth="1"/>
    <col min="13080" max="13312" width="3.29296875" style="47"/>
    <col min="13313" max="13315" width="6.703125" style="47" customWidth="1"/>
    <col min="13316" max="13316" width="7" style="47" customWidth="1"/>
    <col min="13317" max="13317" width="6.703125" style="47" customWidth="1"/>
    <col min="13318" max="13318" width="8.5859375" style="47" customWidth="1"/>
    <col min="13319" max="13328" width="6.703125" style="47" customWidth="1"/>
    <col min="13329" max="13329" width="7.703125" style="47" customWidth="1"/>
    <col min="13330" max="13332" width="6.703125" style="47" customWidth="1"/>
    <col min="13333" max="13333" width="2.29296875" style="47" customWidth="1"/>
    <col min="13334" max="13334" width="1.703125" style="47" customWidth="1"/>
    <col min="13335" max="13335" width="0.703125" style="47" customWidth="1"/>
    <col min="13336" max="13568" width="3.29296875" style="47"/>
    <col min="13569" max="13571" width="6.703125" style="47" customWidth="1"/>
    <col min="13572" max="13572" width="7" style="47" customWidth="1"/>
    <col min="13573" max="13573" width="6.703125" style="47" customWidth="1"/>
    <col min="13574" max="13574" width="8.5859375" style="47" customWidth="1"/>
    <col min="13575" max="13584" width="6.703125" style="47" customWidth="1"/>
    <col min="13585" max="13585" width="7.703125" style="47" customWidth="1"/>
    <col min="13586" max="13588" width="6.703125" style="47" customWidth="1"/>
    <col min="13589" max="13589" width="2.29296875" style="47" customWidth="1"/>
    <col min="13590" max="13590" width="1.703125" style="47" customWidth="1"/>
    <col min="13591" max="13591" width="0.703125" style="47" customWidth="1"/>
    <col min="13592" max="13824" width="3.29296875" style="47"/>
    <col min="13825" max="13827" width="6.703125" style="47" customWidth="1"/>
    <col min="13828" max="13828" width="7" style="47" customWidth="1"/>
    <col min="13829" max="13829" width="6.703125" style="47" customWidth="1"/>
    <col min="13830" max="13830" width="8.5859375" style="47" customWidth="1"/>
    <col min="13831" max="13840" width="6.703125" style="47" customWidth="1"/>
    <col min="13841" max="13841" width="7.703125" style="47" customWidth="1"/>
    <col min="13842" max="13844" width="6.703125" style="47" customWidth="1"/>
    <col min="13845" max="13845" width="2.29296875" style="47" customWidth="1"/>
    <col min="13846" max="13846" width="1.703125" style="47" customWidth="1"/>
    <col min="13847" max="13847" width="0.703125" style="47" customWidth="1"/>
    <col min="13848" max="14080" width="3.29296875" style="47"/>
    <col min="14081" max="14083" width="6.703125" style="47" customWidth="1"/>
    <col min="14084" max="14084" width="7" style="47" customWidth="1"/>
    <col min="14085" max="14085" width="6.703125" style="47" customWidth="1"/>
    <col min="14086" max="14086" width="8.5859375" style="47" customWidth="1"/>
    <col min="14087" max="14096" width="6.703125" style="47" customWidth="1"/>
    <col min="14097" max="14097" width="7.703125" style="47" customWidth="1"/>
    <col min="14098" max="14100" width="6.703125" style="47" customWidth="1"/>
    <col min="14101" max="14101" width="2.29296875" style="47" customWidth="1"/>
    <col min="14102" max="14102" width="1.703125" style="47" customWidth="1"/>
    <col min="14103" max="14103" width="0.703125" style="47" customWidth="1"/>
    <col min="14104" max="14336" width="3.29296875" style="47"/>
    <col min="14337" max="14339" width="6.703125" style="47" customWidth="1"/>
    <col min="14340" max="14340" width="7" style="47" customWidth="1"/>
    <col min="14341" max="14341" width="6.703125" style="47" customWidth="1"/>
    <col min="14342" max="14342" width="8.5859375" style="47" customWidth="1"/>
    <col min="14343" max="14352" width="6.703125" style="47" customWidth="1"/>
    <col min="14353" max="14353" width="7.703125" style="47" customWidth="1"/>
    <col min="14354" max="14356" width="6.703125" style="47" customWidth="1"/>
    <col min="14357" max="14357" width="2.29296875" style="47" customWidth="1"/>
    <col min="14358" max="14358" width="1.703125" style="47" customWidth="1"/>
    <col min="14359" max="14359" width="0.703125" style="47" customWidth="1"/>
    <col min="14360" max="14592" width="3.29296875" style="47"/>
    <col min="14593" max="14595" width="6.703125" style="47" customWidth="1"/>
    <col min="14596" max="14596" width="7" style="47" customWidth="1"/>
    <col min="14597" max="14597" width="6.703125" style="47" customWidth="1"/>
    <col min="14598" max="14598" width="8.5859375" style="47" customWidth="1"/>
    <col min="14599" max="14608" width="6.703125" style="47" customWidth="1"/>
    <col min="14609" max="14609" width="7.703125" style="47" customWidth="1"/>
    <col min="14610" max="14612" width="6.703125" style="47" customWidth="1"/>
    <col min="14613" max="14613" width="2.29296875" style="47" customWidth="1"/>
    <col min="14614" max="14614" width="1.703125" style="47" customWidth="1"/>
    <col min="14615" max="14615" width="0.703125" style="47" customWidth="1"/>
    <col min="14616" max="14848" width="3.29296875" style="47"/>
    <col min="14849" max="14851" width="6.703125" style="47" customWidth="1"/>
    <col min="14852" max="14852" width="7" style="47" customWidth="1"/>
    <col min="14853" max="14853" width="6.703125" style="47" customWidth="1"/>
    <col min="14854" max="14854" width="8.5859375" style="47" customWidth="1"/>
    <col min="14855" max="14864" width="6.703125" style="47" customWidth="1"/>
    <col min="14865" max="14865" width="7.703125" style="47" customWidth="1"/>
    <col min="14866" max="14868" width="6.703125" style="47" customWidth="1"/>
    <col min="14869" max="14869" width="2.29296875" style="47" customWidth="1"/>
    <col min="14870" max="14870" width="1.703125" style="47" customWidth="1"/>
    <col min="14871" max="14871" width="0.703125" style="47" customWidth="1"/>
    <col min="14872" max="15104" width="3.29296875" style="47"/>
    <col min="15105" max="15107" width="6.703125" style="47" customWidth="1"/>
    <col min="15108" max="15108" width="7" style="47" customWidth="1"/>
    <col min="15109" max="15109" width="6.703125" style="47" customWidth="1"/>
    <col min="15110" max="15110" width="8.5859375" style="47" customWidth="1"/>
    <col min="15111" max="15120" width="6.703125" style="47" customWidth="1"/>
    <col min="15121" max="15121" width="7.703125" style="47" customWidth="1"/>
    <col min="15122" max="15124" width="6.703125" style="47" customWidth="1"/>
    <col min="15125" max="15125" width="2.29296875" style="47" customWidth="1"/>
    <col min="15126" max="15126" width="1.703125" style="47" customWidth="1"/>
    <col min="15127" max="15127" width="0.703125" style="47" customWidth="1"/>
    <col min="15128" max="15360" width="3.29296875" style="47"/>
    <col min="15361" max="15363" width="6.703125" style="47" customWidth="1"/>
    <col min="15364" max="15364" width="7" style="47" customWidth="1"/>
    <col min="15365" max="15365" width="6.703125" style="47" customWidth="1"/>
    <col min="15366" max="15366" width="8.5859375" style="47" customWidth="1"/>
    <col min="15367" max="15376" width="6.703125" style="47" customWidth="1"/>
    <col min="15377" max="15377" width="7.703125" style="47" customWidth="1"/>
    <col min="15378" max="15380" width="6.703125" style="47" customWidth="1"/>
    <col min="15381" max="15381" width="2.29296875" style="47" customWidth="1"/>
    <col min="15382" max="15382" width="1.703125" style="47" customWidth="1"/>
    <col min="15383" max="15383" width="0.703125" style="47" customWidth="1"/>
    <col min="15384" max="15616" width="3.29296875" style="47"/>
    <col min="15617" max="15619" width="6.703125" style="47" customWidth="1"/>
    <col min="15620" max="15620" width="7" style="47" customWidth="1"/>
    <col min="15621" max="15621" width="6.703125" style="47" customWidth="1"/>
    <col min="15622" max="15622" width="8.5859375" style="47" customWidth="1"/>
    <col min="15623" max="15632" width="6.703125" style="47" customWidth="1"/>
    <col min="15633" max="15633" width="7.703125" style="47" customWidth="1"/>
    <col min="15634" max="15636" width="6.703125" style="47" customWidth="1"/>
    <col min="15637" max="15637" width="2.29296875" style="47" customWidth="1"/>
    <col min="15638" max="15638" width="1.703125" style="47" customWidth="1"/>
    <col min="15639" max="15639" width="0.703125" style="47" customWidth="1"/>
    <col min="15640" max="15872" width="3.29296875" style="47"/>
    <col min="15873" max="15875" width="6.703125" style="47" customWidth="1"/>
    <col min="15876" max="15876" width="7" style="47" customWidth="1"/>
    <col min="15877" max="15877" width="6.703125" style="47" customWidth="1"/>
    <col min="15878" max="15878" width="8.5859375" style="47" customWidth="1"/>
    <col min="15879" max="15888" width="6.703125" style="47" customWidth="1"/>
    <col min="15889" max="15889" width="7.703125" style="47" customWidth="1"/>
    <col min="15890" max="15892" width="6.703125" style="47" customWidth="1"/>
    <col min="15893" max="15893" width="2.29296875" style="47" customWidth="1"/>
    <col min="15894" max="15894" width="1.703125" style="47" customWidth="1"/>
    <col min="15895" max="15895" width="0.703125" style="47" customWidth="1"/>
    <col min="15896" max="16128" width="3.29296875" style="47"/>
    <col min="16129" max="16131" width="6.703125" style="47" customWidth="1"/>
    <col min="16132" max="16132" width="7" style="47" customWidth="1"/>
    <col min="16133" max="16133" width="6.703125" style="47" customWidth="1"/>
    <col min="16134" max="16134" width="8.5859375" style="47" customWidth="1"/>
    <col min="16135" max="16144" width="6.703125" style="47" customWidth="1"/>
    <col min="16145" max="16145" width="7.703125" style="47" customWidth="1"/>
    <col min="16146" max="16148" width="6.703125" style="47" customWidth="1"/>
    <col min="16149" max="16149" width="2.29296875" style="47" customWidth="1"/>
    <col min="16150" max="16150" width="1.703125" style="47" customWidth="1"/>
    <col min="16151" max="16151" width="0.703125" style="47" customWidth="1"/>
    <col min="16152" max="16384" width="3.29296875" style="47"/>
  </cols>
  <sheetData>
    <row r="1" spans="2:21" ht="15.2" customHeight="1" thickBot="1"/>
    <row r="2" spans="2:21" ht="15.2" customHeight="1">
      <c r="B2" s="48"/>
      <c r="C2" s="49"/>
      <c r="D2" s="50"/>
      <c r="E2" s="50"/>
      <c r="F2" s="50"/>
      <c r="G2" s="50"/>
      <c r="H2" s="50"/>
      <c r="I2" s="50"/>
      <c r="J2" s="50"/>
      <c r="K2" s="51"/>
      <c r="L2" s="51"/>
      <c r="M2" s="51"/>
      <c r="N2" s="50"/>
      <c r="O2" s="50"/>
      <c r="P2" s="50"/>
      <c r="Q2" s="50"/>
      <c r="R2" s="50"/>
      <c r="S2" s="51"/>
      <c r="T2" s="51"/>
      <c r="U2" s="52"/>
    </row>
    <row r="3" spans="2:21" ht="15.2" customHeight="1">
      <c r="B3" s="53"/>
      <c r="C3" s="54" t="s">
        <v>58</v>
      </c>
      <c r="G3" s="55"/>
      <c r="J3" s="55"/>
      <c r="M3" s="55"/>
      <c r="P3" s="54" t="s">
        <v>111</v>
      </c>
      <c r="U3" s="56"/>
    </row>
    <row r="4" spans="2:21" ht="15.2" customHeight="1">
      <c r="B4" s="53"/>
      <c r="C4" s="47" t="s">
        <v>60</v>
      </c>
      <c r="P4" s="40" t="s">
        <v>108</v>
      </c>
      <c r="Q4" s="40" t="s">
        <v>77</v>
      </c>
      <c r="R4" s="40" t="s">
        <v>66</v>
      </c>
      <c r="U4" s="56"/>
    </row>
    <row r="5" spans="2:21" ht="15.2" customHeight="1">
      <c r="B5" s="53"/>
      <c r="C5" s="58" t="s">
        <v>64</v>
      </c>
      <c r="D5" s="59" t="s">
        <v>65</v>
      </c>
      <c r="E5" s="2"/>
      <c r="F5" s="2"/>
      <c r="G5" s="2"/>
      <c r="H5" s="2"/>
      <c r="I5" s="2"/>
      <c r="J5" s="2"/>
      <c r="P5" s="57">
        <v>1</v>
      </c>
      <c r="Q5" s="57">
        <v>1</v>
      </c>
      <c r="R5" s="40">
        <v>1</v>
      </c>
      <c r="U5" s="56"/>
    </row>
    <row r="6" spans="2:21" ht="15.2" customHeight="1">
      <c r="B6" s="53"/>
      <c r="C6" s="58"/>
      <c r="D6" s="60">
        <v>1</v>
      </c>
      <c r="E6" s="60">
        <v>2</v>
      </c>
      <c r="F6" s="60">
        <v>3</v>
      </c>
      <c r="G6" s="60">
        <v>4</v>
      </c>
      <c r="H6" s="60">
        <v>5</v>
      </c>
      <c r="I6" s="59">
        <v>6</v>
      </c>
      <c r="J6" s="60"/>
      <c r="M6" s="55"/>
      <c r="P6" s="57">
        <v>2</v>
      </c>
      <c r="Q6" s="57">
        <v>11</v>
      </c>
      <c r="R6" s="40">
        <v>1</v>
      </c>
      <c r="U6" s="56"/>
    </row>
    <row r="7" spans="2:21" ht="15.2" customHeight="1">
      <c r="B7" s="53"/>
      <c r="C7" s="58">
        <v>1</v>
      </c>
      <c r="D7" s="61">
        <v>18</v>
      </c>
      <c r="E7" s="61">
        <v>10.8</v>
      </c>
      <c r="F7" s="61">
        <v>3.6</v>
      </c>
      <c r="G7" s="61">
        <v>-3.6</v>
      </c>
      <c r="H7" s="61">
        <v>-10.8</v>
      </c>
      <c r="I7" s="61">
        <v>-18</v>
      </c>
      <c r="J7" s="61"/>
      <c r="P7" s="57">
        <v>3</v>
      </c>
      <c r="Q7" s="57">
        <v>1</v>
      </c>
      <c r="R7" s="40">
        <v>2</v>
      </c>
      <c r="U7" s="56"/>
    </row>
    <row r="8" spans="2:21" ht="15.2" customHeight="1">
      <c r="B8" s="53"/>
      <c r="C8" s="58">
        <v>2</v>
      </c>
      <c r="D8" s="61">
        <v>-18</v>
      </c>
      <c r="E8" s="61">
        <v>-10.8</v>
      </c>
      <c r="F8" s="61">
        <v>-3.6</v>
      </c>
      <c r="G8" s="61">
        <v>3.6</v>
      </c>
      <c r="H8" s="61">
        <v>10.8</v>
      </c>
      <c r="I8" s="61">
        <v>18</v>
      </c>
      <c r="J8" s="61"/>
      <c r="M8" s="55"/>
      <c r="P8" s="57">
        <v>4</v>
      </c>
      <c r="Q8" s="57">
        <v>11</v>
      </c>
      <c r="R8" s="40">
        <v>2</v>
      </c>
      <c r="T8" s="2"/>
      <c r="U8" s="56"/>
    </row>
    <row r="9" spans="2:21" ht="15.2" customHeight="1">
      <c r="B9" s="53"/>
      <c r="C9" s="58">
        <v>3</v>
      </c>
      <c r="D9" s="61">
        <v>15</v>
      </c>
      <c r="E9" s="61">
        <v>10</v>
      </c>
      <c r="F9" s="61">
        <v>5</v>
      </c>
      <c r="G9" s="61">
        <v>-5</v>
      </c>
      <c r="H9" s="61">
        <v>-10</v>
      </c>
      <c r="I9" s="61">
        <v>-15</v>
      </c>
      <c r="J9" s="61"/>
      <c r="K9" s="47" t="s">
        <v>112</v>
      </c>
      <c r="P9" s="57">
        <v>5</v>
      </c>
      <c r="Q9" s="57">
        <v>2</v>
      </c>
      <c r="R9" s="40">
        <v>3</v>
      </c>
      <c r="T9" s="2"/>
      <c r="U9" s="56"/>
    </row>
    <row r="10" spans="2:21" ht="15.2" customHeight="1">
      <c r="B10" s="53"/>
      <c r="C10" s="58">
        <v>4</v>
      </c>
      <c r="D10" s="61">
        <v>-15</v>
      </c>
      <c r="E10" s="61">
        <v>-10</v>
      </c>
      <c r="F10" s="61">
        <v>-5</v>
      </c>
      <c r="G10" s="61">
        <v>5</v>
      </c>
      <c r="H10" s="61">
        <v>10</v>
      </c>
      <c r="I10" s="61">
        <v>15</v>
      </c>
      <c r="J10" s="61"/>
      <c r="K10" s="47" t="s">
        <v>112</v>
      </c>
      <c r="P10" s="57">
        <v>6</v>
      </c>
      <c r="Q10" s="57">
        <v>5</v>
      </c>
      <c r="R10" s="40">
        <v>3</v>
      </c>
      <c r="U10" s="56"/>
    </row>
    <row r="11" spans="2:21" ht="15.2" customHeight="1">
      <c r="B11" s="53"/>
      <c r="O11" s="55"/>
      <c r="P11" s="57">
        <v>7</v>
      </c>
      <c r="Q11" s="57">
        <v>8</v>
      </c>
      <c r="R11" s="40">
        <v>3</v>
      </c>
      <c r="U11" s="56"/>
    </row>
    <row r="12" spans="2:21" ht="15.2" customHeight="1">
      <c r="B12" s="53"/>
      <c r="E12" s="62"/>
      <c r="P12" s="57">
        <v>8</v>
      </c>
      <c r="Q12" s="57">
        <v>2</v>
      </c>
      <c r="R12" s="40">
        <v>4</v>
      </c>
      <c r="T12" s="2"/>
      <c r="U12" s="56"/>
    </row>
    <row r="13" spans="2:21" ht="15.2" customHeight="1">
      <c r="B13" s="54" t="s">
        <v>128</v>
      </c>
      <c r="G13" s="109" t="s">
        <v>126</v>
      </c>
      <c r="I13" s="55"/>
      <c r="M13" s="55"/>
      <c r="P13" s="57">
        <v>9</v>
      </c>
      <c r="Q13" s="57">
        <v>5</v>
      </c>
      <c r="R13" s="40">
        <v>4</v>
      </c>
      <c r="U13" s="56"/>
    </row>
    <row r="14" spans="2:21" ht="15.2" customHeight="1">
      <c r="B14" s="40" t="s">
        <v>105</v>
      </c>
      <c r="C14" s="40" t="s">
        <v>106</v>
      </c>
      <c r="D14" s="40" t="s">
        <v>113</v>
      </c>
      <c r="E14" s="40" t="s">
        <v>114</v>
      </c>
      <c r="P14" s="57">
        <v>10</v>
      </c>
      <c r="Q14" s="57">
        <v>8</v>
      </c>
      <c r="R14" s="40">
        <v>4</v>
      </c>
      <c r="U14" s="56"/>
    </row>
    <row r="15" spans="2:21" ht="15.2" customHeight="1">
      <c r="B15" s="57">
        <v>1</v>
      </c>
      <c r="C15" s="57"/>
      <c r="D15" s="40"/>
      <c r="E15" s="40">
        <v>1</v>
      </c>
      <c r="G15" s="2"/>
      <c r="P15" s="57">
        <v>11</v>
      </c>
      <c r="Q15" s="57">
        <v>3</v>
      </c>
      <c r="R15" s="40">
        <v>5</v>
      </c>
      <c r="T15" s="2"/>
      <c r="U15" s="56"/>
    </row>
    <row r="16" spans="2:21" ht="15.2" customHeight="1">
      <c r="B16" s="57">
        <v>2</v>
      </c>
      <c r="C16" s="57"/>
      <c r="D16" s="40"/>
      <c r="E16" s="40">
        <v>2</v>
      </c>
      <c r="G16" s="62" t="s">
        <v>59</v>
      </c>
      <c r="K16" s="62" t="s">
        <v>134</v>
      </c>
      <c r="M16" s="55"/>
      <c r="P16" s="57">
        <v>12</v>
      </c>
      <c r="Q16" s="57">
        <v>6</v>
      </c>
      <c r="R16" s="40">
        <v>5</v>
      </c>
      <c r="T16" s="2"/>
      <c r="U16" s="56"/>
    </row>
    <row r="17" spans="2:21" ht="15.2" customHeight="1">
      <c r="B17" s="57">
        <v>3</v>
      </c>
      <c r="C17" s="57"/>
      <c r="D17" s="40"/>
      <c r="E17" s="40">
        <v>2</v>
      </c>
      <c r="G17" s="40" t="s">
        <v>61</v>
      </c>
      <c r="H17" s="57" t="s">
        <v>62</v>
      </c>
      <c r="I17" s="41" t="s">
        <v>63</v>
      </c>
      <c r="K17" s="104" t="s">
        <v>131</v>
      </c>
      <c r="L17" s="57" t="s">
        <v>132</v>
      </c>
      <c r="M17" s="57" t="s">
        <v>62</v>
      </c>
      <c r="P17" s="57">
        <v>13</v>
      </c>
      <c r="Q17" s="57">
        <v>9</v>
      </c>
      <c r="R17" s="40">
        <v>5</v>
      </c>
      <c r="T17" s="2"/>
      <c r="U17" s="56"/>
    </row>
    <row r="18" spans="2:21" ht="15.2" customHeight="1">
      <c r="B18" s="57">
        <v>4</v>
      </c>
      <c r="C18" s="57"/>
      <c r="D18" s="40"/>
      <c r="E18" s="40">
        <v>1</v>
      </c>
      <c r="G18" s="40">
        <v>1</v>
      </c>
      <c r="H18" s="57">
        <v>1</v>
      </c>
      <c r="I18" s="41">
        <v>18</v>
      </c>
      <c r="K18" s="40">
        <v>1</v>
      </c>
      <c r="L18" s="57" t="s">
        <v>133</v>
      </c>
      <c r="M18" s="57">
        <v>1</v>
      </c>
      <c r="P18" s="57">
        <v>14</v>
      </c>
      <c r="Q18" s="57">
        <v>3</v>
      </c>
      <c r="R18" s="40">
        <v>6</v>
      </c>
      <c r="T18" s="2"/>
      <c r="U18" s="56"/>
    </row>
    <row r="19" spans="2:21" ht="15.2" customHeight="1">
      <c r="B19" s="57">
        <v>5</v>
      </c>
      <c r="C19" s="57"/>
      <c r="D19" s="40">
        <v>1</v>
      </c>
      <c r="E19" s="40"/>
      <c r="G19" s="40">
        <v>1</v>
      </c>
      <c r="H19" s="57">
        <v>2</v>
      </c>
      <c r="I19" s="41">
        <v>10.8</v>
      </c>
      <c r="K19" s="40">
        <v>1</v>
      </c>
      <c r="L19" s="57" t="s">
        <v>133</v>
      </c>
      <c r="M19" s="57">
        <v>2</v>
      </c>
      <c r="P19" s="57">
        <v>15</v>
      </c>
      <c r="Q19" s="57">
        <v>6</v>
      </c>
      <c r="R19" s="40">
        <v>6</v>
      </c>
      <c r="T19" s="2"/>
      <c r="U19" s="56"/>
    </row>
    <row r="20" spans="2:21" ht="15.2" customHeight="1">
      <c r="B20" s="57">
        <v>6</v>
      </c>
      <c r="C20" s="57"/>
      <c r="D20" s="40">
        <v>1</v>
      </c>
      <c r="E20" s="40"/>
      <c r="G20" s="40">
        <v>1</v>
      </c>
      <c r="H20" s="57">
        <v>3</v>
      </c>
      <c r="I20" s="41">
        <v>3.6</v>
      </c>
      <c r="K20" s="40">
        <v>1</v>
      </c>
      <c r="L20" s="57" t="s">
        <v>133</v>
      </c>
      <c r="M20" s="57">
        <v>3</v>
      </c>
      <c r="P20" s="57">
        <v>16</v>
      </c>
      <c r="Q20" s="57">
        <v>9</v>
      </c>
      <c r="R20" s="40">
        <v>6</v>
      </c>
      <c r="T20" s="2"/>
      <c r="U20" s="56"/>
    </row>
    <row r="21" spans="2:21" ht="15.2" customHeight="1">
      <c r="B21" s="57">
        <v>7</v>
      </c>
      <c r="C21" s="57"/>
      <c r="D21" s="40">
        <v>1</v>
      </c>
      <c r="E21" s="40"/>
      <c r="G21" s="40">
        <v>1</v>
      </c>
      <c r="H21" s="57">
        <v>4</v>
      </c>
      <c r="I21" s="41">
        <v>-3.6</v>
      </c>
      <c r="K21" s="40">
        <v>2</v>
      </c>
      <c r="L21" s="57" t="s">
        <v>135</v>
      </c>
      <c r="M21" s="57">
        <v>4</v>
      </c>
      <c r="O21" s="55"/>
      <c r="P21" s="57">
        <v>17</v>
      </c>
      <c r="Q21" s="57">
        <v>4</v>
      </c>
      <c r="R21" s="40">
        <v>7</v>
      </c>
      <c r="T21" s="2"/>
      <c r="U21" s="56"/>
    </row>
    <row r="22" spans="2:21" ht="15.2" customHeight="1">
      <c r="B22" s="57">
        <v>8</v>
      </c>
      <c r="C22" s="57"/>
      <c r="D22" s="40">
        <v>2</v>
      </c>
      <c r="E22" s="40"/>
      <c r="G22" s="40">
        <v>1</v>
      </c>
      <c r="H22" s="57">
        <v>5</v>
      </c>
      <c r="I22" s="41">
        <v>-10.8</v>
      </c>
      <c r="K22" s="40">
        <v>2</v>
      </c>
      <c r="L22" s="57" t="s">
        <v>135</v>
      </c>
      <c r="M22" s="57">
        <v>5</v>
      </c>
      <c r="P22" s="57">
        <v>18</v>
      </c>
      <c r="Q22" s="57">
        <v>7</v>
      </c>
      <c r="R22" s="40">
        <v>7</v>
      </c>
      <c r="T22" s="63"/>
      <c r="U22" s="56"/>
    </row>
    <row r="23" spans="2:21" ht="15.2" customHeight="1">
      <c r="B23" s="57">
        <v>9</v>
      </c>
      <c r="C23" s="57"/>
      <c r="D23" s="40">
        <v>2</v>
      </c>
      <c r="E23" s="40"/>
      <c r="G23" s="40">
        <v>1</v>
      </c>
      <c r="H23" s="57">
        <v>6</v>
      </c>
      <c r="I23" s="41">
        <v>-18</v>
      </c>
      <c r="K23" s="40">
        <v>2</v>
      </c>
      <c r="L23" s="57" t="s">
        <v>135</v>
      </c>
      <c r="M23" s="57">
        <v>6</v>
      </c>
      <c r="O23" s="55"/>
      <c r="P23" s="57">
        <v>19</v>
      </c>
      <c r="Q23" s="57">
        <v>10</v>
      </c>
      <c r="R23" s="40">
        <v>7</v>
      </c>
      <c r="T23" s="63"/>
      <c r="U23" s="56"/>
    </row>
    <row r="24" spans="2:21" ht="15.2" customHeight="1">
      <c r="B24" s="57">
        <v>10</v>
      </c>
      <c r="C24" s="57"/>
      <c r="D24" s="40">
        <v>2</v>
      </c>
      <c r="E24" s="40"/>
      <c r="G24" s="40">
        <v>2</v>
      </c>
      <c r="H24" s="57">
        <v>1</v>
      </c>
      <c r="I24" s="41">
        <v>-18</v>
      </c>
      <c r="K24" s="40"/>
      <c r="L24" s="57"/>
      <c r="M24" s="57"/>
      <c r="P24" s="57">
        <v>20</v>
      </c>
      <c r="Q24" s="57">
        <v>4</v>
      </c>
      <c r="R24" s="40">
        <v>8</v>
      </c>
      <c r="T24" s="2"/>
      <c r="U24" s="56"/>
    </row>
    <row r="25" spans="2:21" ht="15.2" customHeight="1">
      <c r="B25" s="57">
        <v>11</v>
      </c>
      <c r="C25" s="57"/>
      <c r="D25" s="40"/>
      <c r="E25" s="40">
        <v>2</v>
      </c>
      <c r="G25" s="40">
        <v>2</v>
      </c>
      <c r="H25" s="57">
        <v>2</v>
      </c>
      <c r="I25" s="41">
        <v>-10.8</v>
      </c>
      <c r="K25" s="40"/>
      <c r="L25" s="57"/>
      <c r="M25" s="57"/>
      <c r="O25" s="55"/>
      <c r="P25" s="57">
        <v>21</v>
      </c>
      <c r="Q25" s="57">
        <v>7</v>
      </c>
      <c r="R25" s="40">
        <v>8</v>
      </c>
      <c r="U25" s="56"/>
    </row>
    <row r="26" spans="2:21" ht="15.2" customHeight="1">
      <c r="B26" s="57">
        <v>12</v>
      </c>
      <c r="C26" s="57"/>
      <c r="D26" s="40"/>
      <c r="E26" s="40">
        <v>2</v>
      </c>
      <c r="G26" s="40">
        <v>2</v>
      </c>
      <c r="H26" s="57">
        <v>3</v>
      </c>
      <c r="I26" s="41">
        <v>-3.6</v>
      </c>
      <c r="K26" s="40"/>
      <c r="L26" s="57"/>
      <c r="M26" s="57"/>
      <c r="P26" s="57">
        <v>22</v>
      </c>
      <c r="Q26" s="57">
        <v>10</v>
      </c>
      <c r="R26" s="40">
        <v>8</v>
      </c>
      <c r="U26" s="56"/>
    </row>
    <row r="27" spans="2:21" ht="15.2" customHeight="1">
      <c r="B27" s="57">
        <v>13</v>
      </c>
      <c r="C27" s="57"/>
      <c r="D27" s="40"/>
      <c r="E27" s="40">
        <v>2</v>
      </c>
      <c r="G27" s="40">
        <v>2</v>
      </c>
      <c r="H27" s="57">
        <v>4</v>
      </c>
      <c r="I27" s="41">
        <v>3.6</v>
      </c>
      <c r="K27" s="40"/>
      <c r="L27" s="57"/>
      <c r="M27" s="57"/>
      <c r="P27" s="57">
        <v>23</v>
      </c>
      <c r="Q27" s="57">
        <v>2</v>
      </c>
      <c r="R27" s="40">
        <v>3</v>
      </c>
      <c r="U27" s="56"/>
    </row>
    <row r="28" spans="2:21" ht="15.2" customHeight="1">
      <c r="B28" s="57">
        <v>14</v>
      </c>
      <c r="C28" s="57"/>
      <c r="D28" s="40"/>
      <c r="E28" s="40">
        <v>1</v>
      </c>
      <c r="G28" s="40">
        <v>2</v>
      </c>
      <c r="H28" s="57">
        <v>5</v>
      </c>
      <c r="I28" s="41">
        <v>10.8</v>
      </c>
      <c r="K28" s="40"/>
      <c r="L28" s="57"/>
      <c r="M28" s="57"/>
      <c r="P28" s="57">
        <v>24</v>
      </c>
      <c r="Q28" s="57">
        <v>2</v>
      </c>
      <c r="R28" s="40">
        <v>4</v>
      </c>
      <c r="U28" s="56"/>
    </row>
    <row r="29" spans="2:21" ht="15.2" customHeight="1">
      <c r="B29" s="57">
        <v>15</v>
      </c>
      <c r="C29" s="57"/>
      <c r="D29" s="40"/>
      <c r="E29" s="40">
        <v>1</v>
      </c>
      <c r="G29" s="40">
        <v>2</v>
      </c>
      <c r="H29" s="57">
        <v>6</v>
      </c>
      <c r="I29" s="41">
        <v>18</v>
      </c>
      <c r="K29" s="40"/>
      <c r="L29" s="57"/>
      <c r="M29" s="57"/>
      <c r="P29" s="57">
        <v>25</v>
      </c>
      <c r="Q29" s="57">
        <v>5</v>
      </c>
      <c r="R29" s="40">
        <v>3</v>
      </c>
      <c r="U29" s="56"/>
    </row>
    <row r="30" spans="2:21" ht="15.2" customHeight="1">
      <c r="B30" s="57">
        <v>16</v>
      </c>
      <c r="C30" s="57"/>
      <c r="D30" s="40"/>
      <c r="E30" s="40">
        <v>1</v>
      </c>
      <c r="G30" s="2"/>
      <c r="L30" s="55"/>
      <c r="P30" s="57">
        <v>26</v>
      </c>
      <c r="Q30" s="57">
        <v>5</v>
      </c>
      <c r="R30" s="40">
        <v>4</v>
      </c>
      <c r="U30" s="56"/>
    </row>
    <row r="31" spans="2:21" ht="15.2" customHeight="1">
      <c r="B31" s="57">
        <v>17</v>
      </c>
      <c r="C31" s="57"/>
      <c r="D31" s="40">
        <v>1</v>
      </c>
      <c r="E31" s="40"/>
      <c r="G31" s="2"/>
      <c r="O31" s="2"/>
      <c r="P31" s="57">
        <v>27</v>
      </c>
      <c r="Q31" s="57">
        <v>8</v>
      </c>
      <c r="R31" s="40">
        <v>3</v>
      </c>
      <c r="U31" s="56"/>
    </row>
    <row r="32" spans="2:21" ht="15.2" customHeight="1">
      <c r="B32" s="57">
        <v>18</v>
      </c>
      <c r="C32" s="57"/>
      <c r="D32" s="40">
        <v>1</v>
      </c>
      <c r="E32" s="40"/>
      <c r="G32" s="2"/>
      <c r="P32" s="57">
        <v>28</v>
      </c>
      <c r="Q32" s="57">
        <v>8</v>
      </c>
      <c r="R32" s="40">
        <v>4</v>
      </c>
      <c r="U32" s="56"/>
    </row>
    <row r="33" spans="2:21" ht="15.2" customHeight="1">
      <c r="B33" s="57">
        <v>19</v>
      </c>
      <c r="C33" s="57"/>
      <c r="D33" s="40">
        <v>1</v>
      </c>
      <c r="E33" s="40"/>
      <c r="G33" s="2"/>
      <c r="N33" s="55"/>
      <c r="P33" s="57">
        <v>29</v>
      </c>
      <c r="Q33" s="57">
        <v>4</v>
      </c>
      <c r="R33" s="40">
        <v>7</v>
      </c>
      <c r="U33" s="56"/>
    </row>
    <row r="34" spans="2:21" ht="15.2" customHeight="1">
      <c r="B34" s="57">
        <v>20</v>
      </c>
      <c r="C34" s="57"/>
      <c r="D34" s="40">
        <v>2</v>
      </c>
      <c r="E34" s="40"/>
      <c r="P34" s="57">
        <v>30</v>
      </c>
      <c r="Q34" s="57">
        <v>4</v>
      </c>
      <c r="R34" s="40">
        <v>8</v>
      </c>
      <c r="U34" s="56"/>
    </row>
    <row r="35" spans="2:21" ht="15.2" customHeight="1">
      <c r="B35" s="57">
        <v>21</v>
      </c>
      <c r="C35" s="57"/>
      <c r="D35" s="40">
        <v>2</v>
      </c>
      <c r="E35" s="40"/>
      <c r="P35" s="57">
        <v>31</v>
      </c>
      <c r="Q35" s="57">
        <v>7</v>
      </c>
      <c r="R35" s="40">
        <v>7</v>
      </c>
      <c r="U35" s="56"/>
    </row>
    <row r="36" spans="2:21" ht="15.2" customHeight="1">
      <c r="B36" s="57">
        <v>22</v>
      </c>
      <c r="C36" s="57"/>
      <c r="D36" s="40">
        <v>2</v>
      </c>
      <c r="E36" s="40"/>
      <c r="L36" s="55"/>
      <c r="P36" s="57">
        <v>32</v>
      </c>
      <c r="Q36" s="57">
        <v>7</v>
      </c>
      <c r="R36" s="40">
        <v>8</v>
      </c>
      <c r="U36" s="56"/>
    </row>
    <row r="37" spans="2:21" ht="15.2" customHeight="1">
      <c r="B37" s="57">
        <v>23</v>
      </c>
      <c r="C37" s="57"/>
      <c r="D37" s="104">
        <v>1</v>
      </c>
      <c r="E37" s="40"/>
      <c r="P37" s="57">
        <v>33</v>
      </c>
      <c r="Q37" s="57">
        <v>10</v>
      </c>
      <c r="R37" s="40">
        <v>7</v>
      </c>
      <c r="U37" s="65"/>
    </row>
    <row r="38" spans="2:21" ht="15.2" customHeight="1">
      <c r="B38" s="57">
        <v>24</v>
      </c>
      <c r="C38" s="57"/>
      <c r="D38" s="104">
        <v>2</v>
      </c>
      <c r="E38" s="40"/>
      <c r="P38" s="57">
        <v>34</v>
      </c>
      <c r="Q38" s="57">
        <v>10</v>
      </c>
      <c r="R38" s="40">
        <v>8</v>
      </c>
      <c r="U38" s="65"/>
    </row>
    <row r="39" spans="2:21" ht="15.2" customHeight="1">
      <c r="B39" s="57">
        <v>25</v>
      </c>
      <c r="C39" s="57"/>
      <c r="D39" s="40">
        <v>1</v>
      </c>
      <c r="E39" s="40"/>
      <c r="N39" s="55"/>
      <c r="U39" s="65"/>
    </row>
    <row r="40" spans="2:21" ht="15.2" customHeight="1">
      <c r="B40" s="57">
        <v>26</v>
      </c>
      <c r="C40" s="57"/>
      <c r="D40" s="40">
        <v>2</v>
      </c>
      <c r="E40" s="40"/>
      <c r="G40" s="64"/>
      <c r="U40" s="65"/>
    </row>
    <row r="41" spans="2:21" ht="15.2" customHeight="1">
      <c r="B41" s="57">
        <v>27</v>
      </c>
      <c r="C41" s="57"/>
      <c r="D41" s="40">
        <v>1</v>
      </c>
      <c r="E41" s="40"/>
      <c r="G41" s="64"/>
      <c r="U41" s="65"/>
    </row>
    <row r="42" spans="2:21" ht="15.2" customHeight="1">
      <c r="B42" s="57">
        <v>28</v>
      </c>
      <c r="C42" s="57"/>
      <c r="D42" s="40">
        <v>2</v>
      </c>
      <c r="E42" s="40"/>
      <c r="U42" s="65"/>
    </row>
    <row r="43" spans="2:21" ht="15.2" customHeight="1">
      <c r="B43" s="57">
        <v>29</v>
      </c>
      <c r="C43" s="57"/>
      <c r="D43" s="40">
        <v>1</v>
      </c>
      <c r="E43" s="40"/>
      <c r="U43" s="65"/>
    </row>
    <row r="44" spans="2:21" ht="15.2" customHeight="1">
      <c r="B44" s="57">
        <v>30</v>
      </c>
      <c r="C44" s="57"/>
      <c r="D44" s="40">
        <v>2</v>
      </c>
      <c r="E44" s="40"/>
      <c r="U44" s="65"/>
    </row>
    <row r="45" spans="2:21" ht="15.2" customHeight="1">
      <c r="B45" s="57">
        <v>31</v>
      </c>
      <c r="C45" s="57"/>
      <c r="D45" s="40">
        <v>1</v>
      </c>
      <c r="E45" s="40"/>
      <c r="U45" s="65"/>
    </row>
    <row r="46" spans="2:21" ht="15.2" customHeight="1">
      <c r="B46" s="57">
        <v>32</v>
      </c>
      <c r="C46" s="57"/>
      <c r="D46" s="40">
        <v>1</v>
      </c>
      <c r="E46" s="40"/>
      <c r="U46" s="65"/>
    </row>
    <row r="47" spans="2:21" ht="15.2" customHeight="1">
      <c r="B47" s="57">
        <v>33</v>
      </c>
      <c r="C47" s="57"/>
      <c r="D47" s="40">
        <v>2</v>
      </c>
      <c r="E47" s="40"/>
      <c r="U47" s="65"/>
    </row>
    <row r="48" spans="2:21" ht="15.2" customHeight="1">
      <c r="B48" s="57">
        <v>34</v>
      </c>
      <c r="C48" s="57"/>
      <c r="D48" s="40">
        <v>2</v>
      </c>
      <c r="E48" s="40"/>
      <c r="T48" s="64"/>
      <c r="U48" s="65"/>
    </row>
    <row r="49" spans="2:21" ht="15.2" customHeight="1">
      <c r="B49" s="57">
        <v>35</v>
      </c>
      <c r="C49" s="57"/>
      <c r="D49" s="40">
        <v>1</v>
      </c>
      <c r="E49" s="40"/>
      <c r="P49" s="64"/>
      <c r="Q49" s="64"/>
      <c r="R49" s="64"/>
      <c r="T49" s="64"/>
      <c r="U49" s="65"/>
    </row>
    <row r="50" spans="2:21" ht="15.2" customHeight="1">
      <c r="B50" s="57">
        <v>36</v>
      </c>
      <c r="C50" s="57"/>
      <c r="D50" s="40">
        <v>2</v>
      </c>
      <c r="E50" s="40"/>
      <c r="G50" s="64"/>
      <c r="I50" s="64"/>
      <c r="K50" s="64"/>
      <c r="L50" s="64"/>
      <c r="N50" s="64"/>
      <c r="O50" s="64"/>
      <c r="U50" s="66"/>
    </row>
    <row r="51" spans="2:21" ht="15.2" customHeight="1">
      <c r="B51" s="57">
        <v>37</v>
      </c>
      <c r="C51" s="57"/>
      <c r="D51" s="40"/>
      <c r="E51" s="40"/>
      <c r="S51" s="64"/>
      <c r="U51" s="56"/>
    </row>
    <row r="52" spans="2:21" ht="15.2" customHeight="1">
      <c r="B52" s="57">
        <v>38</v>
      </c>
      <c r="C52" s="57"/>
      <c r="D52" s="40"/>
      <c r="E52" s="40"/>
      <c r="U52" s="56"/>
    </row>
    <row r="53" spans="2:21" ht="15.2" customHeight="1">
      <c r="B53" s="57">
        <v>39</v>
      </c>
      <c r="C53" s="57"/>
      <c r="D53" s="40"/>
      <c r="E53" s="40"/>
      <c r="U53" s="56"/>
    </row>
    <row r="54" spans="2:21" ht="15.2" customHeight="1">
      <c r="B54" s="57">
        <v>40</v>
      </c>
      <c r="C54" s="57"/>
      <c r="D54" s="40"/>
      <c r="E54" s="40"/>
      <c r="U54" s="56"/>
    </row>
    <row r="55" spans="2:21" ht="15.2" customHeight="1">
      <c r="B55" s="47" t="s">
        <v>67</v>
      </c>
      <c r="U55" s="56"/>
    </row>
    <row r="56" spans="2:21" ht="15.2" customHeight="1">
      <c r="B56" s="53"/>
      <c r="U56" s="56"/>
    </row>
    <row r="57" spans="2:21" ht="15.2" customHeight="1">
      <c r="B57" s="53"/>
      <c r="U57" s="56"/>
    </row>
    <row r="58" spans="2:21" ht="15.2" customHeight="1">
      <c r="B58" s="53"/>
      <c r="U58" s="56"/>
    </row>
    <row r="59" spans="2:21" ht="15.2" customHeight="1">
      <c r="B59" s="53"/>
      <c r="U59" s="56"/>
    </row>
    <row r="60" spans="2:21" ht="15.2" customHeight="1">
      <c r="B60" s="67"/>
      <c r="U60" s="56"/>
    </row>
    <row r="61" spans="2:21" ht="15.2" customHeight="1">
      <c r="B61" s="68"/>
      <c r="U61" s="56"/>
    </row>
    <row r="62" spans="2:21" ht="15.2" customHeight="1">
      <c r="B62" s="53"/>
      <c r="U62" s="56"/>
    </row>
    <row r="63" spans="2:21" ht="15.2" customHeight="1">
      <c r="B63" s="53"/>
      <c r="U63" s="56"/>
    </row>
    <row r="64" spans="2:21" ht="15.2" customHeight="1" thickBot="1"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1"/>
    </row>
    <row r="65" ht="9.9499999999999993" customHeight="1"/>
    <row r="66" ht="3.95" customHeight="1"/>
  </sheetData>
  <printOptions horizontalCentered="1" verticalCentered="1"/>
  <pageMargins left="0" right="0" top="0" bottom="0" header="0" footer="0"/>
  <pageSetup paperSize="9" scale="75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F940-8092-4A8F-8D1F-50A392BEC776}">
  <sheetPr>
    <pageSetUpPr fitToPage="1"/>
  </sheetPr>
  <dimension ref="B1:U66"/>
  <sheetViews>
    <sheetView showGridLines="0" topLeftCell="A46" zoomScale="115" zoomScaleNormal="115" workbookViewId="0">
      <selection activeCell="F13" sqref="F13"/>
    </sheetView>
  </sheetViews>
  <sheetFormatPr baseColWidth="10" defaultColWidth="3.29296875" defaultRowHeight="12.7"/>
  <cols>
    <col min="1" max="13" width="6.703125" style="47" customWidth="1"/>
    <col min="14" max="14" width="7.703125" style="47" customWidth="1"/>
    <col min="15" max="15" width="7.29296875" style="47" customWidth="1"/>
    <col min="16" max="20" width="6.703125" style="47" customWidth="1"/>
    <col min="21" max="21" width="2.29296875" style="47" customWidth="1"/>
    <col min="22" max="22" width="1.703125" style="47" customWidth="1"/>
    <col min="23" max="23" width="0.703125" style="47" customWidth="1"/>
    <col min="24" max="256" width="3.29296875" style="47"/>
    <col min="257" max="269" width="6.703125" style="47" customWidth="1"/>
    <col min="270" max="270" width="7.703125" style="47" customWidth="1"/>
    <col min="271" max="271" width="7.29296875" style="47" customWidth="1"/>
    <col min="272" max="276" width="6.703125" style="47" customWidth="1"/>
    <col min="277" max="277" width="2.29296875" style="47" customWidth="1"/>
    <col min="278" max="278" width="1.703125" style="47" customWidth="1"/>
    <col min="279" max="279" width="0.703125" style="47" customWidth="1"/>
    <col min="280" max="512" width="3.29296875" style="47"/>
    <col min="513" max="525" width="6.703125" style="47" customWidth="1"/>
    <col min="526" max="526" width="7.703125" style="47" customWidth="1"/>
    <col min="527" max="527" width="7.29296875" style="47" customWidth="1"/>
    <col min="528" max="532" width="6.703125" style="47" customWidth="1"/>
    <col min="533" max="533" width="2.29296875" style="47" customWidth="1"/>
    <col min="534" max="534" width="1.703125" style="47" customWidth="1"/>
    <col min="535" max="535" width="0.703125" style="47" customWidth="1"/>
    <col min="536" max="768" width="3.29296875" style="47"/>
    <col min="769" max="781" width="6.703125" style="47" customWidth="1"/>
    <col min="782" max="782" width="7.703125" style="47" customWidth="1"/>
    <col min="783" max="783" width="7.29296875" style="47" customWidth="1"/>
    <col min="784" max="788" width="6.703125" style="47" customWidth="1"/>
    <col min="789" max="789" width="2.29296875" style="47" customWidth="1"/>
    <col min="790" max="790" width="1.703125" style="47" customWidth="1"/>
    <col min="791" max="791" width="0.703125" style="47" customWidth="1"/>
    <col min="792" max="1024" width="3.29296875" style="47"/>
    <col min="1025" max="1037" width="6.703125" style="47" customWidth="1"/>
    <col min="1038" max="1038" width="7.703125" style="47" customWidth="1"/>
    <col min="1039" max="1039" width="7.29296875" style="47" customWidth="1"/>
    <col min="1040" max="1044" width="6.703125" style="47" customWidth="1"/>
    <col min="1045" max="1045" width="2.29296875" style="47" customWidth="1"/>
    <col min="1046" max="1046" width="1.703125" style="47" customWidth="1"/>
    <col min="1047" max="1047" width="0.703125" style="47" customWidth="1"/>
    <col min="1048" max="1280" width="3.29296875" style="47"/>
    <col min="1281" max="1293" width="6.703125" style="47" customWidth="1"/>
    <col min="1294" max="1294" width="7.703125" style="47" customWidth="1"/>
    <col min="1295" max="1295" width="7.29296875" style="47" customWidth="1"/>
    <col min="1296" max="1300" width="6.703125" style="47" customWidth="1"/>
    <col min="1301" max="1301" width="2.29296875" style="47" customWidth="1"/>
    <col min="1302" max="1302" width="1.703125" style="47" customWidth="1"/>
    <col min="1303" max="1303" width="0.703125" style="47" customWidth="1"/>
    <col min="1304" max="1536" width="3.29296875" style="47"/>
    <col min="1537" max="1549" width="6.703125" style="47" customWidth="1"/>
    <col min="1550" max="1550" width="7.703125" style="47" customWidth="1"/>
    <col min="1551" max="1551" width="7.29296875" style="47" customWidth="1"/>
    <col min="1552" max="1556" width="6.703125" style="47" customWidth="1"/>
    <col min="1557" max="1557" width="2.29296875" style="47" customWidth="1"/>
    <col min="1558" max="1558" width="1.703125" style="47" customWidth="1"/>
    <col min="1559" max="1559" width="0.703125" style="47" customWidth="1"/>
    <col min="1560" max="1792" width="3.29296875" style="47"/>
    <col min="1793" max="1805" width="6.703125" style="47" customWidth="1"/>
    <col min="1806" max="1806" width="7.703125" style="47" customWidth="1"/>
    <col min="1807" max="1807" width="7.29296875" style="47" customWidth="1"/>
    <col min="1808" max="1812" width="6.703125" style="47" customWidth="1"/>
    <col min="1813" max="1813" width="2.29296875" style="47" customWidth="1"/>
    <col min="1814" max="1814" width="1.703125" style="47" customWidth="1"/>
    <col min="1815" max="1815" width="0.703125" style="47" customWidth="1"/>
    <col min="1816" max="2048" width="3.29296875" style="47"/>
    <col min="2049" max="2061" width="6.703125" style="47" customWidth="1"/>
    <col min="2062" max="2062" width="7.703125" style="47" customWidth="1"/>
    <col min="2063" max="2063" width="7.29296875" style="47" customWidth="1"/>
    <col min="2064" max="2068" width="6.703125" style="47" customWidth="1"/>
    <col min="2069" max="2069" width="2.29296875" style="47" customWidth="1"/>
    <col min="2070" max="2070" width="1.703125" style="47" customWidth="1"/>
    <col min="2071" max="2071" width="0.703125" style="47" customWidth="1"/>
    <col min="2072" max="2304" width="3.29296875" style="47"/>
    <col min="2305" max="2317" width="6.703125" style="47" customWidth="1"/>
    <col min="2318" max="2318" width="7.703125" style="47" customWidth="1"/>
    <col min="2319" max="2319" width="7.29296875" style="47" customWidth="1"/>
    <col min="2320" max="2324" width="6.703125" style="47" customWidth="1"/>
    <col min="2325" max="2325" width="2.29296875" style="47" customWidth="1"/>
    <col min="2326" max="2326" width="1.703125" style="47" customWidth="1"/>
    <col min="2327" max="2327" width="0.703125" style="47" customWidth="1"/>
    <col min="2328" max="2560" width="3.29296875" style="47"/>
    <col min="2561" max="2573" width="6.703125" style="47" customWidth="1"/>
    <col min="2574" max="2574" width="7.703125" style="47" customWidth="1"/>
    <col min="2575" max="2575" width="7.29296875" style="47" customWidth="1"/>
    <col min="2576" max="2580" width="6.703125" style="47" customWidth="1"/>
    <col min="2581" max="2581" width="2.29296875" style="47" customWidth="1"/>
    <col min="2582" max="2582" width="1.703125" style="47" customWidth="1"/>
    <col min="2583" max="2583" width="0.703125" style="47" customWidth="1"/>
    <col min="2584" max="2816" width="3.29296875" style="47"/>
    <col min="2817" max="2829" width="6.703125" style="47" customWidth="1"/>
    <col min="2830" max="2830" width="7.703125" style="47" customWidth="1"/>
    <col min="2831" max="2831" width="7.29296875" style="47" customWidth="1"/>
    <col min="2832" max="2836" width="6.703125" style="47" customWidth="1"/>
    <col min="2837" max="2837" width="2.29296875" style="47" customWidth="1"/>
    <col min="2838" max="2838" width="1.703125" style="47" customWidth="1"/>
    <col min="2839" max="2839" width="0.703125" style="47" customWidth="1"/>
    <col min="2840" max="3072" width="3.29296875" style="47"/>
    <col min="3073" max="3085" width="6.703125" style="47" customWidth="1"/>
    <col min="3086" max="3086" width="7.703125" style="47" customWidth="1"/>
    <col min="3087" max="3087" width="7.29296875" style="47" customWidth="1"/>
    <col min="3088" max="3092" width="6.703125" style="47" customWidth="1"/>
    <col min="3093" max="3093" width="2.29296875" style="47" customWidth="1"/>
    <col min="3094" max="3094" width="1.703125" style="47" customWidth="1"/>
    <col min="3095" max="3095" width="0.703125" style="47" customWidth="1"/>
    <col min="3096" max="3328" width="3.29296875" style="47"/>
    <col min="3329" max="3341" width="6.703125" style="47" customWidth="1"/>
    <col min="3342" max="3342" width="7.703125" style="47" customWidth="1"/>
    <col min="3343" max="3343" width="7.29296875" style="47" customWidth="1"/>
    <col min="3344" max="3348" width="6.703125" style="47" customWidth="1"/>
    <col min="3349" max="3349" width="2.29296875" style="47" customWidth="1"/>
    <col min="3350" max="3350" width="1.703125" style="47" customWidth="1"/>
    <col min="3351" max="3351" width="0.703125" style="47" customWidth="1"/>
    <col min="3352" max="3584" width="3.29296875" style="47"/>
    <col min="3585" max="3597" width="6.703125" style="47" customWidth="1"/>
    <col min="3598" max="3598" width="7.703125" style="47" customWidth="1"/>
    <col min="3599" max="3599" width="7.29296875" style="47" customWidth="1"/>
    <col min="3600" max="3604" width="6.703125" style="47" customWidth="1"/>
    <col min="3605" max="3605" width="2.29296875" style="47" customWidth="1"/>
    <col min="3606" max="3606" width="1.703125" style="47" customWidth="1"/>
    <col min="3607" max="3607" width="0.703125" style="47" customWidth="1"/>
    <col min="3608" max="3840" width="3.29296875" style="47"/>
    <col min="3841" max="3853" width="6.703125" style="47" customWidth="1"/>
    <col min="3854" max="3854" width="7.703125" style="47" customWidth="1"/>
    <col min="3855" max="3855" width="7.29296875" style="47" customWidth="1"/>
    <col min="3856" max="3860" width="6.703125" style="47" customWidth="1"/>
    <col min="3861" max="3861" width="2.29296875" style="47" customWidth="1"/>
    <col min="3862" max="3862" width="1.703125" style="47" customWidth="1"/>
    <col min="3863" max="3863" width="0.703125" style="47" customWidth="1"/>
    <col min="3864" max="4096" width="3.29296875" style="47"/>
    <col min="4097" max="4109" width="6.703125" style="47" customWidth="1"/>
    <col min="4110" max="4110" width="7.703125" style="47" customWidth="1"/>
    <col min="4111" max="4111" width="7.29296875" style="47" customWidth="1"/>
    <col min="4112" max="4116" width="6.703125" style="47" customWidth="1"/>
    <col min="4117" max="4117" width="2.29296875" style="47" customWidth="1"/>
    <col min="4118" max="4118" width="1.703125" style="47" customWidth="1"/>
    <col min="4119" max="4119" width="0.703125" style="47" customWidth="1"/>
    <col min="4120" max="4352" width="3.29296875" style="47"/>
    <col min="4353" max="4365" width="6.703125" style="47" customWidth="1"/>
    <col min="4366" max="4366" width="7.703125" style="47" customWidth="1"/>
    <col min="4367" max="4367" width="7.29296875" style="47" customWidth="1"/>
    <col min="4368" max="4372" width="6.703125" style="47" customWidth="1"/>
    <col min="4373" max="4373" width="2.29296875" style="47" customWidth="1"/>
    <col min="4374" max="4374" width="1.703125" style="47" customWidth="1"/>
    <col min="4375" max="4375" width="0.703125" style="47" customWidth="1"/>
    <col min="4376" max="4608" width="3.29296875" style="47"/>
    <col min="4609" max="4621" width="6.703125" style="47" customWidth="1"/>
    <col min="4622" max="4622" width="7.703125" style="47" customWidth="1"/>
    <col min="4623" max="4623" width="7.29296875" style="47" customWidth="1"/>
    <col min="4624" max="4628" width="6.703125" style="47" customWidth="1"/>
    <col min="4629" max="4629" width="2.29296875" style="47" customWidth="1"/>
    <col min="4630" max="4630" width="1.703125" style="47" customWidth="1"/>
    <col min="4631" max="4631" width="0.703125" style="47" customWidth="1"/>
    <col min="4632" max="4864" width="3.29296875" style="47"/>
    <col min="4865" max="4877" width="6.703125" style="47" customWidth="1"/>
    <col min="4878" max="4878" width="7.703125" style="47" customWidth="1"/>
    <col min="4879" max="4879" width="7.29296875" style="47" customWidth="1"/>
    <col min="4880" max="4884" width="6.703125" style="47" customWidth="1"/>
    <col min="4885" max="4885" width="2.29296875" style="47" customWidth="1"/>
    <col min="4886" max="4886" width="1.703125" style="47" customWidth="1"/>
    <col min="4887" max="4887" width="0.703125" style="47" customWidth="1"/>
    <col min="4888" max="5120" width="3.29296875" style="47"/>
    <col min="5121" max="5133" width="6.703125" style="47" customWidth="1"/>
    <col min="5134" max="5134" width="7.703125" style="47" customWidth="1"/>
    <col min="5135" max="5135" width="7.29296875" style="47" customWidth="1"/>
    <col min="5136" max="5140" width="6.703125" style="47" customWidth="1"/>
    <col min="5141" max="5141" width="2.29296875" style="47" customWidth="1"/>
    <col min="5142" max="5142" width="1.703125" style="47" customWidth="1"/>
    <col min="5143" max="5143" width="0.703125" style="47" customWidth="1"/>
    <col min="5144" max="5376" width="3.29296875" style="47"/>
    <col min="5377" max="5389" width="6.703125" style="47" customWidth="1"/>
    <col min="5390" max="5390" width="7.703125" style="47" customWidth="1"/>
    <col min="5391" max="5391" width="7.29296875" style="47" customWidth="1"/>
    <col min="5392" max="5396" width="6.703125" style="47" customWidth="1"/>
    <col min="5397" max="5397" width="2.29296875" style="47" customWidth="1"/>
    <col min="5398" max="5398" width="1.703125" style="47" customWidth="1"/>
    <col min="5399" max="5399" width="0.703125" style="47" customWidth="1"/>
    <col min="5400" max="5632" width="3.29296875" style="47"/>
    <col min="5633" max="5645" width="6.703125" style="47" customWidth="1"/>
    <col min="5646" max="5646" width="7.703125" style="47" customWidth="1"/>
    <col min="5647" max="5647" width="7.29296875" style="47" customWidth="1"/>
    <col min="5648" max="5652" width="6.703125" style="47" customWidth="1"/>
    <col min="5653" max="5653" width="2.29296875" style="47" customWidth="1"/>
    <col min="5654" max="5654" width="1.703125" style="47" customWidth="1"/>
    <col min="5655" max="5655" width="0.703125" style="47" customWidth="1"/>
    <col min="5656" max="5888" width="3.29296875" style="47"/>
    <col min="5889" max="5901" width="6.703125" style="47" customWidth="1"/>
    <col min="5902" max="5902" width="7.703125" style="47" customWidth="1"/>
    <col min="5903" max="5903" width="7.29296875" style="47" customWidth="1"/>
    <col min="5904" max="5908" width="6.703125" style="47" customWidth="1"/>
    <col min="5909" max="5909" width="2.29296875" style="47" customWidth="1"/>
    <col min="5910" max="5910" width="1.703125" style="47" customWidth="1"/>
    <col min="5911" max="5911" width="0.703125" style="47" customWidth="1"/>
    <col min="5912" max="6144" width="3.29296875" style="47"/>
    <col min="6145" max="6157" width="6.703125" style="47" customWidth="1"/>
    <col min="6158" max="6158" width="7.703125" style="47" customWidth="1"/>
    <col min="6159" max="6159" width="7.29296875" style="47" customWidth="1"/>
    <col min="6160" max="6164" width="6.703125" style="47" customWidth="1"/>
    <col min="6165" max="6165" width="2.29296875" style="47" customWidth="1"/>
    <col min="6166" max="6166" width="1.703125" style="47" customWidth="1"/>
    <col min="6167" max="6167" width="0.703125" style="47" customWidth="1"/>
    <col min="6168" max="6400" width="3.29296875" style="47"/>
    <col min="6401" max="6413" width="6.703125" style="47" customWidth="1"/>
    <col min="6414" max="6414" width="7.703125" style="47" customWidth="1"/>
    <col min="6415" max="6415" width="7.29296875" style="47" customWidth="1"/>
    <col min="6416" max="6420" width="6.703125" style="47" customWidth="1"/>
    <col min="6421" max="6421" width="2.29296875" style="47" customWidth="1"/>
    <col min="6422" max="6422" width="1.703125" style="47" customWidth="1"/>
    <col min="6423" max="6423" width="0.703125" style="47" customWidth="1"/>
    <col min="6424" max="6656" width="3.29296875" style="47"/>
    <col min="6657" max="6669" width="6.703125" style="47" customWidth="1"/>
    <col min="6670" max="6670" width="7.703125" style="47" customWidth="1"/>
    <col min="6671" max="6671" width="7.29296875" style="47" customWidth="1"/>
    <col min="6672" max="6676" width="6.703125" style="47" customWidth="1"/>
    <col min="6677" max="6677" width="2.29296875" style="47" customWidth="1"/>
    <col min="6678" max="6678" width="1.703125" style="47" customWidth="1"/>
    <col min="6679" max="6679" width="0.703125" style="47" customWidth="1"/>
    <col min="6680" max="6912" width="3.29296875" style="47"/>
    <col min="6913" max="6925" width="6.703125" style="47" customWidth="1"/>
    <col min="6926" max="6926" width="7.703125" style="47" customWidth="1"/>
    <col min="6927" max="6927" width="7.29296875" style="47" customWidth="1"/>
    <col min="6928" max="6932" width="6.703125" style="47" customWidth="1"/>
    <col min="6933" max="6933" width="2.29296875" style="47" customWidth="1"/>
    <col min="6934" max="6934" width="1.703125" style="47" customWidth="1"/>
    <col min="6935" max="6935" width="0.703125" style="47" customWidth="1"/>
    <col min="6936" max="7168" width="3.29296875" style="47"/>
    <col min="7169" max="7181" width="6.703125" style="47" customWidth="1"/>
    <col min="7182" max="7182" width="7.703125" style="47" customWidth="1"/>
    <col min="7183" max="7183" width="7.29296875" style="47" customWidth="1"/>
    <col min="7184" max="7188" width="6.703125" style="47" customWidth="1"/>
    <col min="7189" max="7189" width="2.29296875" style="47" customWidth="1"/>
    <col min="7190" max="7190" width="1.703125" style="47" customWidth="1"/>
    <col min="7191" max="7191" width="0.703125" style="47" customWidth="1"/>
    <col min="7192" max="7424" width="3.29296875" style="47"/>
    <col min="7425" max="7437" width="6.703125" style="47" customWidth="1"/>
    <col min="7438" max="7438" width="7.703125" style="47" customWidth="1"/>
    <col min="7439" max="7439" width="7.29296875" style="47" customWidth="1"/>
    <col min="7440" max="7444" width="6.703125" style="47" customWidth="1"/>
    <col min="7445" max="7445" width="2.29296875" style="47" customWidth="1"/>
    <col min="7446" max="7446" width="1.703125" style="47" customWidth="1"/>
    <col min="7447" max="7447" width="0.703125" style="47" customWidth="1"/>
    <col min="7448" max="7680" width="3.29296875" style="47"/>
    <col min="7681" max="7693" width="6.703125" style="47" customWidth="1"/>
    <col min="7694" max="7694" width="7.703125" style="47" customWidth="1"/>
    <col min="7695" max="7695" width="7.29296875" style="47" customWidth="1"/>
    <col min="7696" max="7700" width="6.703125" style="47" customWidth="1"/>
    <col min="7701" max="7701" width="2.29296875" style="47" customWidth="1"/>
    <col min="7702" max="7702" width="1.703125" style="47" customWidth="1"/>
    <col min="7703" max="7703" width="0.703125" style="47" customWidth="1"/>
    <col min="7704" max="7936" width="3.29296875" style="47"/>
    <col min="7937" max="7949" width="6.703125" style="47" customWidth="1"/>
    <col min="7950" max="7950" width="7.703125" style="47" customWidth="1"/>
    <col min="7951" max="7951" width="7.29296875" style="47" customWidth="1"/>
    <col min="7952" max="7956" width="6.703125" style="47" customWidth="1"/>
    <col min="7957" max="7957" width="2.29296875" style="47" customWidth="1"/>
    <col min="7958" max="7958" width="1.703125" style="47" customWidth="1"/>
    <col min="7959" max="7959" width="0.703125" style="47" customWidth="1"/>
    <col min="7960" max="8192" width="3.29296875" style="47"/>
    <col min="8193" max="8205" width="6.703125" style="47" customWidth="1"/>
    <col min="8206" max="8206" width="7.703125" style="47" customWidth="1"/>
    <col min="8207" max="8207" width="7.29296875" style="47" customWidth="1"/>
    <col min="8208" max="8212" width="6.703125" style="47" customWidth="1"/>
    <col min="8213" max="8213" width="2.29296875" style="47" customWidth="1"/>
    <col min="8214" max="8214" width="1.703125" style="47" customWidth="1"/>
    <col min="8215" max="8215" width="0.703125" style="47" customWidth="1"/>
    <col min="8216" max="8448" width="3.29296875" style="47"/>
    <col min="8449" max="8461" width="6.703125" style="47" customWidth="1"/>
    <col min="8462" max="8462" width="7.703125" style="47" customWidth="1"/>
    <col min="8463" max="8463" width="7.29296875" style="47" customWidth="1"/>
    <col min="8464" max="8468" width="6.703125" style="47" customWidth="1"/>
    <col min="8469" max="8469" width="2.29296875" style="47" customWidth="1"/>
    <col min="8470" max="8470" width="1.703125" style="47" customWidth="1"/>
    <col min="8471" max="8471" width="0.703125" style="47" customWidth="1"/>
    <col min="8472" max="8704" width="3.29296875" style="47"/>
    <col min="8705" max="8717" width="6.703125" style="47" customWidth="1"/>
    <col min="8718" max="8718" width="7.703125" style="47" customWidth="1"/>
    <col min="8719" max="8719" width="7.29296875" style="47" customWidth="1"/>
    <col min="8720" max="8724" width="6.703125" style="47" customWidth="1"/>
    <col min="8725" max="8725" width="2.29296875" style="47" customWidth="1"/>
    <col min="8726" max="8726" width="1.703125" style="47" customWidth="1"/>
    <col min="8727" max="8727" width="0.703125" style="47" customWidth="1"/>
    <col min="8728" max="8960" width="3.29296875" style="47"/>
    <col min="8961" max="8973" width="6.703125" style="47" customWidth="1"/>
    <col min="8974" max="8974" width="7.703125" style="47" customWidth="1"/>
    <col min="8975" max="8975" width="7.29296875" style="47" customWidth="1"/>
    <col min="8976" max="8980" width="6.703125" style="47" customWidth="1"/>
    <col min="8981" max="8981" width="2.29296875" style="47" customWidth="1"/>
    <col min="8982" max="8982" width="1.703125" style="47" customWidth="1"/>
    <col min="8983" max="8983" width="0.703125" style="47" customWidth="1"/>
    <col min="8984" max="9216" width="3.29296875" style="47"/>
    <col min="9217" max="9229" width="6.703125" style="47" customWidth="1"/>
    <col min="9230" max="9230" width="7.703125" style="47" customWidth="1"/>
    <col min="9231" max="9231" width="7.29296875" style="47" customWidth="1"/>
    <col min="9232" max="9236" width="6.703125" style="47" customWidth="1"/>
    <col min="9237" max="9237" width="2.29296875" style="47" customWidth="1"/>
    <col min="9238" max="9238" width="1.703125" style="47" customWidth="1"/>
    <col min="9239" max="9239" width="0.703125" style="47" customWidth="1"/>
    <col min="9240" max="9472" width="3.29296875" style="47"/>
    <col min="9473" max="9485" width="6.703125" style="47" customWidth="1"/>
    <col min="9486" max="9486" width="7.703125" style="47" customWidth="1"/>
    <col min="9487" max="9487" width="7.29296875" style="47" customWidth="1"/>
    <col min="9488" max="9492" width="6.703125" style="47" customWidth="1"/>
    <col min="9493" max="9493" width="2.29296875" style="47" customWidth="1"/>
    <col min="9494" max="9494" width="1.703125" style="47" customWidth="1"/>
    <col min="9495" max="9495" width="0.703125" style="47" customWidth="1"/>
    <col min="9496" max="9728" width="3.29296875" style="47"/>
    <col min="9729" max="9741" width="6.703125" style="47" customWidth="1"/>
    <col min="9742" max="9742" width="7.703125" style="47" customWidth="1"/>
    <col min="9743" max="9743" width="7.29296875" style="47" customWidth="1"/>
    <col min="9744" max="9748" width="6.703125" style="47" customWidth="1"/>
    <col min="9749" max="9749" width="2.29296875" style="47" customWidth="1"/>
    <col min="9750" max="9750" width="1.703125" style="47" customWidth="1"/>
    <col min="9751" max="9751" width="0.703125" style="47" customWidth="1"/>
    <col min="9752" max="9984" width="3.29296875" style="47"/>
    <col min="9985" max="9997" width="6.703125" style="47" customWidth="1"/>
    <col min="9998" max="9998" width="7.703125" style="47" customWidth="1"/>
    <col min="9999" max="9999" width="7.29296875" style="47" customWidth="1"/>
    <col min="10000" max="10004" width="6.703125" style="47" customWidth="1"/>
    <col min="10005" max="10005" width="2.29296875" style="47" customWidth="1"/>
    <col min="10006" max="10006" width="1.703125" style="47" customWidth="1"/>
    <col min="10007" max="10007" width="0.703125" style="47" customWidth="1"/>
    <col min="10008" max="10240" width="3.29296875" style="47"/>
    <col min="10241" max="10253" width="6.703125" style="47" customWidth="1"/>
    <col min="10254" max="10254" width="7.703125" style="47" customWidth="1"/>
    <col min="10255" max="10255" width="7.29296875" style="47" customWidth="1"/>
    <col min="10256" max="10260" width="6.703125" style="47" customWidth="1"/>
    <col min="10261" max="10261" width="2.29296875" style="47" customWidth="1"/>
    <col min="10262" max="10262" width="1.703125" style="47" customWidth="1"/>
    <col min="10263" max="10263" width="0.703125" style="47" customWidth="1"/>
    <col min="10264" max="10496" width="3.29296875" style="47"/>
    <col min="10497" max="10509" width="6.703125" style="47" customWidth="1"/>
    <col min="10510" max="10510" width="7.703125" style="47" customWidth="1"/>
    <col min="10511" max="10511" width="7.29296875" style="47" customWidth="1"/>
    <col min="10512" max="10516" width="6.703125" style="47" customWidth="1"/>
    <col min="10517" max="10517" width="2.29296875" style="47" customWidth="1"/>
    <col min="10518" max="10518" width="1.703125" style="47" customWidth="1"/>
    <col min="10519" max="10519" width="0.703125" style="47" customWidth="1"/>
    <col min="10520" max="10752" width="3.29296875" style="47"/>
    <col min="10753" max="10765" width="6.703125" style="47" customWidth="1"/>
    <col min="10766" max="10766" width="7.703125" style="47" customWidth="1"/>
    <col min="10767" max="10767" width="7.29296875" style="47" customWidth="1"/>
    <col min="10768" max="10772" width="6.703125" style="47" customWidth="1"/>
    <col min="10773" max="10773" width="2.29296875" style="47" customWidth="1"/>
    <col min="10774" max="10774" width="1.703125" style="47" customWidth="1"/>
    <col min="10775" max="10775" width="0.703125" style="47" customWidth="1"/>
    <col min="10776" max="11008" width="3.29296875" style="47"/>
    <col min="11009" max="11021" width="6.703125" style="47" customWidth="1"/>
    <col min="11022" max="11022" width="7.703125" style="47" customWidth="1"/>
    <col min="11023" max="11023" width="7.29296875" style="47" customWidth="1"/>
    <col min="11024" max="11028" width="6.703125" style="47" customWidth="1"/>
    <col min="11029" max="11029" width="2.29296875" style="47" customWidth="1"/>
    <col min="11030" max="11030" width="1.703125" style="47" customWidth="1"/>
    <col min="11031" max="11031" width="0.703125" style="47" customWidth="1"/>
    <col min="11032" max="11264" width="3.29296875" style="47"/>
    <col min="11265" max="11277" width="6.703125" style="47" customWidth="1"/>
    <col min="11278" max="11278" width="7.703125" style="47" customWidth="1"/>
    <col min="11279" max="11279" width="7.29296875" style="47" customWidth="1"/>
    <col min="11280" max="11284" width="6.703125" style="47" customWidth="1"/>
    <col min="11285" max="11285" width="2.29296875" style="47" customWidth="1"/>
    <col min="11286" max="11286" width="1.703125" style="47" customWidth="1"/>
    <col min="11287" max="11287" width="0.703125" style="47" customWidth="1"/>
    <col min="11288" max="11520" width="3.29296875" style="47"/>
    <col min="11521" max="11533" width="6.703125" style="47" customWidth="1"/>
    <col min="11534" max="11534" width="7.703125" style="47" customWidth="1"/>
    <col min="11535" max="11535" width="7.29296875" style="47" customWidth="1"/>
    <col min="11536" max="11540" width="6.703125" style="47" customWidth="1"/>
    <col min="11541" max="11541" width="2.29296875" style="47" customWidth="1"/>
    <col min="11542" max="11542" width="1.703125" style="47" customWidth="1"/>
    <col min="11543" max="11543" width="0.703125" style="47" customWidth="1"/>
    <col min="11544" max="11776" width="3.29296875" style="47"/>
    <col min="11777" max="11789" width="6.703125" style="47" customWidth="1"/>
    <col min="11790" max="11790" width="7.703125" style="47" customWidth="1"/>
    <col min="11791" max="11791" width="7.29296875" style="47" customWidth="1"/>
    <col min="11792" max="11796" width="6.703125" style="47" customWidth="1"/>
    <col min="11797" max="11797" width="2.29296875" style="47" customWidth="1"/>
    <col min="11798" max="11798" width="1.703125" style="47" customWidth="1"/>
    <col min="11799" max="11799" width="0.703125" style="47" customWidth="1"/>
    <col min="11800" max="12032" width="3.29296875" style="47"/>
    <col min="12033" max="12045" width="6.703125" style="47" customWidth="1"/>
    <col min="12046" max="12046" width="7.703125" style="47" customWidth="1"/>
    <col min="12047" max="12047" width="7.29296875" style="47" customWidth="1"/>
    <col min="12048" max="12052" width="6.703125" style="47" customWidth="1"/>
    <col min="12053" max="12053" width="2.29296875" style="47" customWidth="1"/>
    <col min="12054" max="12054" width="1.703125" style="47" customWidth="1"/>
    <col min="12055" max="12055" width="0.703125" style="47" customWidth="1"/>
    <col min="12056" max="12288" width="3.29296875" style="47"/>
    <col min="12289" max="12301" width="6.703125" style="47" customWidth="1"/>
    <col min="12302" max="12302" width="7.703125" style="47" customWidth="1"/>
    <col min="12303" max="12303" width="7.29296875" style="47" customWidth="1"/>
    <col min="12304" max="12308" width="6.703125" style="47" customWidth="1"/>
    <col min="12309" max="12309" width="2.29296875" style="47" customWidth="1"/>
    <col min="12310" max="12310" width="1.703125" style="47" customWidth="1"/>
    <col min="12311" max="12311" width="0.703125" style="47" customWidth="1"/>
    <col min="12312" max="12544" width="3.29296875" style="47"/>
    <col min="12545" max="12557" width="6.703125" style="47" customWidth="1"/>
    <col min="12558" max="12558" width="7.703125" style="47" customWidth="1"/>
    <col min="12559" max="12559" width="7.29296875" style="47" customWidth="1"/>
    <col min="12560" max="12564" width="6.703125" style="47" customWidth="1"/>
    <col min="12565" max="12565" width="2.29296875" style="47" customWidth="1"/>
    <col min="12566" max="12566" width="1.703125" style="47" customWidth="1"/>
    <col min="12567" max="12567" width="0.703125" style="47" customWidth="1"/>
    <col min="12568" max="12800" width="3.29296875" style="47"/>
    <col min="12801" max="12813" width="6.703125" style="47" customWidth="1"/>
    <col min="12814" max="12814" width="7.703125" style="47" customWidth="1"/>
    <col min="12815" max="12815" width="7.29296875" style="47" customWidth="1"/>
    <col min="12816" max="12820" width="6.703125" style="47" customWidth="1"/>
    <col min="12821" max="12821" width="2.29296875" style="47" customWidth="1"/>
    <col min="12822" max="12822" width="1.703125" style="47" customWidth="1"/>
    <col min="12823" max="12823" width="0.703125" style="47" customWidth="1"/>
    <col min="12824" max="13056" width="3.29296875" style="47"/>
    <col min="13057" max="13069" width="6.703125" style="47" customWidth="1"/>
    <col min="13070" max="13070" width="7.703125" style="47" customWidth="1"/>
    <col min="13071" max="13071" width="7.29296875" style="47" customWidth="1"/>
    <col min="13072" max="13076" width="6.703125" style="47" customWidth="1"/>
    <col min="13077" max="13077" width="2.29296875" style="47" customWidth="1"/>
    <col min="13078" max="13078" width="1.703125" style="47" customWidth="1"/>
    <col min="13079" max="13079" width="0.703125" style="47" customWidth="1"/>
    <col min="13080" max="13312" width="3.29296875" style="47"/>
    <col min="13313" max="13325" width="6.703125" style="47" customWidth="1"/>
    <col min="13326" max="13326" width="7.703125" style="47" customWidth="1"/>
    <col min="13327" max="13327" width="7.29296875" style="47" customWidth="1"/>
    <col min="13328" max="13332" width="6.703125" style="47" customWidth="1"/>
    <col min="13333" max="13333" width="2.29296875" style="47" customWidth="1"/>
    <col min="13334" max="13334" width="1.703125" style="47" customWidth="1"/>
    <col min="13335" max="13335" width="0.703125" style="47" customWidth="1"/>
    <col min="13336" max="13568" width="3.29296875" style="47"/>
    <col min="13569" max="13581" width="6.703125" style="47" customWidth="1"/>
    <col min="13582" max="13582" width="7.703125" style="47" customWidth="1"/>
    <col min="13583" max="13583" width="7.29296875" style="47" customWidth="1"/>
    <col min="13584" max="13588" width="6.703125" style="47" customWidth="1"/>
    <col min="13589" max="13589" width="2.29296875" style="47" customWidth="1"/>
    <col min="13590" max="13590" width="1.703125" style="47" customWidth="1"/>
    <col min="13591" max="13591" width="0.703125" style="47" customWidth="1"/>
    <col min="13592" max="13824" width="3.29296875" style="47"/>
    <col min="13825" max="13837" width="6.703125" style="47" customWidth="1"/>
    <col min="13838" max="13838" width="7.703125" style="47" customWidth="1"/>
    <col min="13839" max="13839" width="7.29296875" style="47" customWidth="1"/>
    <col min="13840" max="13844" width="6.703125" style="47" customWidth="1"/>
    <col min="13845" max="13845" width="2.29296875" style="47" customWidth="1"/>
    <col min="13846" max="13846" width="1.703125" style="47" customWidth="1"/>
    <col min="13847" max="13847" width="0.703125" style="47" customWidth="1"/>
    <col min="13848" max="14080" width="3.29296875" style="47"/>
    <col min="14081" max="14093" width="6.703125" style="47" customWidth="1"/>
    <col min="14094" max="14094" width="7.703125" style="47" customWidth="1"/>
    <col min="14095" max="14095" width="7.29296875" style="47" customWidth="1"/>
    <col min="14096" max="14100" width="6.703125" style="47" customWidth="1"/>
    <col min="14101" max="14101" width="2.29296875" style="47" customWidth="1"/>
    <col min="14102" max="14102" width="1.703125" style="47" customWidth="1"/>
    <col min="14103" max="14103" width="0.703125" style="47" customWidth="1"/>
    <col min="14104" max="14336" width="3.29296875" style="47"/>
    <col min="14337" max="14349" width="6.703125" style="47" customWidth="1"/>
    <col min="14350" max="14350" width="7.703125" style="47" customWidth="1"/>
    <col min="14351" max="14351" width="7.29296875" style="47" customWidth="1"/>
    <col min="14352" max="14356" width="6.703125" style="47" customWidth="1"/>
    <col min="14357" max="14357" width="2.29296875" style="47" customWidth="1"/>
    <col min="14358" max="14358" width="1.703125" style="47" customWidth="1"/>
    <col min="14359" max="14359" width="0.703125" style="47" customWidth="1"/>
    <col min="14360" max="14592" width="3.29296875" style="47"/>
    <col min="14593" max="14605" width="6.703125" style="47" customWidth="1"/>
    <col min="14606" max="14606" width="7.703125" style="47" customWidth="1"/>
    <col min="14607" max="14607" width="7.29296875" style="47" customWidth="1"/>
    <col min="14608" max="14612" width="6.703125" style="47" customWidth="1"/>
    <col min="14613" max="14613" width="2.29296875" style="47" customWidth="1"/>
    <col min="14614" max="14614" width="1.703125" style="47" customWidth="1"/>
    <col min="14615" max="14615" width="0.703125" style="47" customWidth="1"/>
    <col min="14616" max="14848" width="3.29296875" style="47"/>
    <col min="14849" max="14861" width="6.703125" style="47" customWidth="1"/>
    <col min="14862" max="14862" width="7.703125" style="47" customWidth="1"/>
    <col min="14863" max="14863" width="7.29296875" style="47" customWidth="1"/>
    <col min="14864" max="14868" width="6.703125" style="47" customWidth="1"/>
    <col min="14869" max="14869" width="2.29296875" style="47" customWidth="1"/>
    <col min="14870" max="14870" width="1.703125" style="47" customWidth="1"/>
    <col min="14871" max="14871" width="0.703125" style="47" customWidth="1"/>
    <col min="14872" max="15104" width="3.29296875" style="47"/>
    <col min="15105" max="15117" width="6.703125" style="47" customWidth="1"/>
    <col min="15118" max="15118" width="7.703125" style="47" customWidth="1"/>
    <col min="15119" max="15119" width="7.29296875" style="47" customWidth="1"/>
    <col min="15120" max="15124" width="6.703125" style="47" customWidth="1"/>
    <col min="15125" max="15125" width="2.29296875" style="47" customWidth="1"/>
    <col min="15126" max="15126" width="1.703125" style="47" customWidth="1"/>
    <col min="15127" max="15127" width="0.703125" style="47" customWidth="1"/>
    <col min="15128" max="15360" width="3.29296875" style="47"/>
    <col min="15361" max="15373" width="6.703125" style="47" customWidth="1"/>
    <col min="15374" max="15374" width="7.703125" style="47" customWidth="1"/>
    <col min="15375" max="15375" width="7.29296875" style="47" customWidth="1"/>
    <col min="15376" max="15380" width="6.703125" style="47" customWidth="1"/>
    <col min="15381" max="15381" width="2.29296875" style="47" customWidth="1"/>
    <col min="15382" max="15382" width="1.703125" style="47" customWidth="1"/>
    <col min="15383" max="15383" width="0.703125" style="47" customWidth="1"/>
    <col min="15384" max="15616" width="3.29296875" style="47"/>
    <col min="15617" max="15629" width="6.703125" style="47" customWidth="1"/>
    <col min="15630" max="15630" width="7.703125" style="47" customWidth="1"/>
    <col min="15631" max="15631" width="7.29296875" style="47" customWidth="1"/>
    <col min="15632" max="15636" width="6.703125" style="47" customWidth="1"/>
    <col min="15637" max="15637" width="2.29296875" style="47" customWidth="1"/>
    <col min="15638" max="15638" width="1.703125" style="47" customWidth="1"/>
    <col min="15639" max="15639" width="0.703125" style="47" customWidth="1"/>
    <col min="15640" max="15872" width="3.29296875" style="47"/>
    <col min="15873" max="15885" width="6.703125" style="47" customWidth="1"/>
    <col min="15886" max="15886" width="7.703125" style="47" customWidth="1"/>
    <col min="15887" max="15887" width="7.29296875" style="47" customWidth="1"/>
    <col min="15888" max="15892" width="6.703125" style="47" customWidth="1"/>
    <col min="15893" max="15893" width="2.29296875" style="47" customWidth="1"/>
    <col min="15894" max="15894" width="1.703125" style="47" customWidth="1"/>
    <col min="15895" max="15895" width="0.703125" style="47" customWidth="1"/>
    <col min="15896" max="16128" width="3.29296875" style="47"/>
    <col min="16129" max="16141" width="6.703125" style="47" customWidth="1"/>
    <col min="16142" max="16142" width="7.703125" style="47" customWidth="1"/>
    <col min="16143" max="16143" width="7.29296875" style="47" customWidth="1"/>
    <col min="16144" max="16148" width="6.703125" style="47" customWidth="1"/>
    <col min="16149" max="16149" width="2.29296875" style="47" customWidth="1"/>
    <col min="16150" max="16150" width="1.703125" style="47" customWidth="1"/>
    <col min="16151" max="16151" width="0.703125" style="47" customWidth="1"/>
    <col min="16152" max="16384" width="3.29296875" style="47"/>
  </cols>
  <sheetData>
    <row r="1" spans="2:21" ht="15.2" customHeight="1" thickBot="1"/>
    <row r="2" spans="2:21" ht="15.2" customHeight="1">
      <c r="B2" s="48"/>
      <c r="C2" s="49"/>
      <c r="D2" s="50"/>
      <c r="E2" s="50"/>
      <c r="F2" s="50"/>
      <c r="G2" s="50"/>
      <c r="H2" s="50"/>
      <c r="I2" s="50"/>
      <c r="J2" s="50"/>
      <c r="K2" s="51"/>
      <c r="L2" s="51"/>
      <c r="M2" s="51"/>
      <c r="N2" s="50"/>
      <c r="O2" s="50"/>
      <c r="P2" s="50"/>
      <c r="Q2" s="50"/>
      <c r="R2" s="50"/>
      <c r="S2" s="51"/>
      <c r="T2" s="51"/>
      <c r="U2" s="52"/>
    </row>
    <row r="3" spans="2:21" ht="15.2" customHeight="1">
      <c r="B3" s="53"/>
      <c r="C3" s="55"/>
      <c r="D3" s="72" t="s">
        <v>71</v>
      </c>
      <c r="E3" s="47" t="s">
        <v>68</v>
      </c>
      <c r="L3" s="47" t="s">
        <v>69</v>
      </c>
      <c r="S3" s="67" t="s">
        <v>70</v>
      </c>
      <c r="U3" s="56"/>
    </row>
    <row r="4" spans="2:21" ht="15.2" customHeight="1">
      <c r="B4" s="53"/>
      <c r="D4" s="79" t="s">
        <v>78</v>
      </c>
      <c r="E4" s="80" t="s">
        <v>79</v>
      </c>
      <c r="F4" s="81" t="s">
        <v>80</v>
      </c>
      <c r="G4" s="81" t="s">
        <v>81</v>
      </c>
      <c r="H4" s="82" t="s">
        <v>82</v>
      </c>
      <c r="I4" s="82" t="s">
        <v>83</v>
      </c>
      <c r="J4" s="82" t="s">
        <v>84</v>
      </c>
      <c r="K4" s="82" t="s">
        <v>85</v>
      </c>
      <c r="L4" s="73" t="s">
        <v>72</v>
      </c>
      <c r="M4" s="73" t="s">
        <v>73</v>
      </c>
      <c r="N4" s="74" t="s">
        <v>74</v>
      </c>
      <c r="O4" s="75" t="s">
        <v>115</v>
      </c>
      <c r="P4" s="75" t="s">
        <v>75</v>
      </c>
      <c r="Q4" s="75" t="s">
        <v>76</v>
      </c>
      <c r="R4" s="76" t="s">
        <v>66</v>
      </c>
      <c r="S4" s="77" t="s">
        <v>77</v>
      </c>
      <c r="T4" s="78" t="s">
        <v>72</v>
      </c>
      <c r="U4" s="56"/>
    </row>
    <row r="5" spans="2:21" ht="15.2" customHeight="1">
      <c r="B5" s="53"/>
      <c r="D5" s="89"/>
      <c r="E5" s="90" t="s">
        <v>87</v>
      </c>
      <c r="F5" s="91">
        <v>1</v>
      </c>
      <c r="G5" s="91">
        <v>2</v>
      </c>
      <c r="H5" s="91">
        <v>3</v>
      </c>
      <c r="I5" s="91">
        <v>4</v>
      </c>
      <c r="J5" s="91">
        <v>5</v>
      </c>
      <c r="K5" s="91">
        <v>6</v>
      </c>
      <c r="L5" s="83">
        <v>1</v>
      </c>
      <c r="M5" s="83">
        <v>1</v>
      </c>
      <c r="N5" s="84" t="s">
        <v>86</v>
      </c>
      <c r="O5" s="85"/>
      <c r="P5" s="85"/>
      <c r="Q5" s="86">
        <v>0</v>
      </c>
      <c r="R5" s="87">
        <v>1</v>
      </c>
      <c r="S5" s="88">
        <v>1</v>
      </c>
      <c r="T5" s="84">
        <v>1</v>
      </c>
      <c r="U5" s="56"/>
    </row>
    <row r="6" spans="2:21" ht="15.2" customHeight="1">
      <c r="B6" s="53"/>
      <c r="D6" s="93">
        <v>1</v>
      </c>
      <c r="E6" s="94" t="s">
        <v>86</v>
      </c>
      <c r="F6" s="94">
        <v>1</v>
      </c>
      <c r="G6" s="95">
        <v>-45</v>
      </c>
      <c r="H6" s="94">
        <v>12</v>
      </c>
      <c r="I6" s="94"/>
      <c r="J6" s="82"/>
      <c r="K6" s="96" t="s">
        <v>85</v>
      </c>
      <c r="L6" s="92">
        <v>1</v>
      </c>
      <c r="M6" s="92">
        <v>2</v>
      </c>
      <c r="N6" s="84" t="s">
        <v>88</v>
      </c>
      <c r="O6" s="85"/>
      <c r="P6" s="85">
        <v>350</v>
      </c>
      <c r="Q6" s="75"/>
      <c r="R6" s="87"/>
      <c r="S6" s="88">
        <v>2</v>
      </c>
      <c r="T6" s="84">
        <v>2</v>
      </c>
      <c r="U6" s="56"/>
    </row>
    <row r="7" spans="2:21" ht="15.2" customHeight="1">
      <c r="B7" s="53"/>
      <c r="D7" s="39"/>
      <c r="E7" s="97"/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2">
        <v>1</v>
      </c>
      <c r="M7" s="92">
        <v>3</v>
      </c>
      <c r="N7" s="84" t="s">
        <v>89</v>
      </c>
      <c r="O7" s="85">
        <v>10</v>
      </c>
      <c r="P7" s="85"/>
      <c r="Q7" s="86">
        <v>0</v>
      </c>
      <c r="R7" s="87"/>
      <c r="S7" s="88">
        <v>3</v>
      </c>
      <c r="T7" s="84">
        <v>3</v>
      </c>
      <c r="U7" s="56"/>
    </row>
    <row r="8" spans="2:21" ht="15.2" customHeight="1">
      <c r="B8" s="53"/>
      <c r="D8" s="39">
        <v>2</v>
      </c>
      <c r="E8" s="98" t="s">
        <v>88</v>
      </c>
      <c r="F8" s="95">
        <f>350+'Core Analysis 2'!D7</f>
        <v>368</v>
      </c>
      <c r="G8" s="95">
        <f>350+'Core Analysis 2'!E7</f>
        <v>360.8</v>
      </c>
      <c r="H8" s="95">
        <f>350+'Core Analysis 2'!F7</f>
        <v>353.6</v>
      </c>
      <c r="I8" s="95">
        <f>350+'Core Analysis 2'!G7</f>
        <v>346.4</v>
      </c>
      <c r="J8" s="95">
        <f>350+'Core Analysis 2'!H7</f>
        <v>339.2</v>
      </c>
      <c r="K8" s="95">
        <f>350+'Core Analysis 2'!I7</f>
        <v>332</v>
      </c>
      <c r="L8" s="92">
        <v>1</v>
      </c>
      <c r="M8" s="92">
        <v>4</v>
      </c>
      <c r="N8" s="84" t="s">
        <v>88</v>
      </c>
      <c r="O8" s="85"/>
      <c r="P8" s="85">
        <v>2130</v>
      </c>
      <c r="Q8" s="86"/>
      <c r="R8" s="87"/>
      <c r="S8" s="88">
        <v>4</v>
      </c>
      <c r="T8" s="84">
        <v>4</v>
      </c>
      <c r="U8" s="56"/>
    </row>
    <row r="9" spans="2:21" ht="15.2" customHeight="1">
      <c r="B9" s="53"/>
      <c r="D9" s="39">
        <v>3</v>
      </c>
      <c r="E9" s="94" t="s">
        <v>89</v>
      </c>
      <c r="F9" s="94">
        <v>1</v>
      </c>
      <c r="G9" s="95">
        <v>10</v>
      </c>
      <c r="H9" s="95"/>
      <c r="I9" s="94"/>
      <c r="J9" s="94"/>
      <c r="K9" s="96" t="s">
        <v>85</v>
      </c>
      <c r="L9" s="92">
        <v>1</v>
      </c>
      <c r="M9" s="92">
        <v>5</v>
      </c>
      <c r="N9" s="84" t="s">
        <v>89</v>
      </c>
      <c r="O9" s="85">
        <v>8</v>
      </c>
      <c r="P9" s="75"/>
      <c r="Q9" s="86">
        <v>0</v>
      </c>
      <c r="R9" s="87"/>
      <c r="S9" s="88">
        <v>5</v>
      </c>
      <c r="T9" s="84">
        <v>2</v>
      </c>
      <c r="U9" s="56"/>
    </row>
    <row r="10" spans="2:21" ht="15.2" customHeight="1">
      <c r="B10" s="53"/>
      <c r="D10" s="39"/>
      <c r="E10" s="97"/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2">
        <v>1</v>
      </c>
      <c r="M10" s="92">
        <v>6</v>
      </c>
      <c r="N10" s="84" t="s">
        <v>88</v>
      </c>
      <c r="O10" s="85"/>
      <c r="P10" s="85">
        <v>350</v>
      </c>
      <c r="Q10" s="86"/>
      <c r="R10" s="87"/>
      <c r="S10" s="88">
        <v>6</v>
      </c>
      <c r="T10" s="84">
        <v>3</v>
      </c>
      <c r="U10" s="56"/>
    </row>
    <row r="11" spans="2:21" ht="15.2" customHeight="1">
      <c r="B11" s="53"/>
      <c r="D11" s="39">
        <v>4</v>
      </c>
      <c r="E11" s="98" t="s">
        <v>88</v>
      </c>
      <c r="F11" s="95">
        <f>CORE!$D$24+CORE!$D$3-350-350</f>
        <v>2130</v>
      </c>
      <c r="G11" s="95">
        <f>CORE!$D$24+CORE!$D$3-350-350</f>
        <v>2130</v>
      </c>
      <c r="H11" s="95">
        <f>CORE!$D$24+CORE!$D$3-350-350</f>
        <v>2130</v>
      </c>
      <c r="I11" s="95">
        <f>CORE!$D$24+CORE!$D$3-350-350</f>
        <v>2130</v>
      </c>
      <c r="J11" s="95">
        <f>CORE!$D$24+CORE!$D$3-350-350</f>
        <v>2130</v>
      </c>
      <c r="K11" s="95">
        <f>CORE!$D$24+CORE!$D$3-350-350</f>
        <v>2130</v>
      </c>
      <c r="L11" s="92">
        <v>1</v>
      </c>
      <c r="M11" s="92">
        <v>7</v>
      </c>
      <c r="N11" s="84" t="s">
        <v>90</v>
      </c>
      <c r="O11" s="85"/>
      <c r="P11" s="85"/>
      <c r="Q11" s="86">
        <v>0</v>
      </c>
      <c r="R11" s="87">
        <v>2</v>
      </c>
      <c r="S11" s="88">
        <v>7</v>
      </c>
      <c r="T11" s="84">
        <v>4</v>
      </c>
      <c r="U11" s="56"/>
    </row>
    <row r="12" spans="2:21" ht="15.2" customHeight="1">
      <c r="B12" s="53"/>
      <c r="D12" s="39">
        <v>5</v>
      </c>
      <c r="E12" s="94" t="s">
        <v>89</v>
      </c>
      <c r="F12" s="94">
        <v>1</v>
      </c>
      <c r="G12" s="95">
        <v>10</v>
      </c>
      <c r="H12" s="95"/>
      <c r="I12" s="94"/>
      <c r="J12" s="95"/>
      <c r="K12" s="96" t="s">
        <v>85</v>
      </c>
      <c r="L12" s="92">
        <v>2</v>
      </c>
      <c r="M12" s="92">
        <v>1</v>
      </c>
      <c r="N12" s="84" t="s">
        <v>91</v>
      </c>
      <c r="O12" s="85"/>
      <c r="P12" s="75"/>
      <c r="Q12" s="86">
        <v>0</v>
      </c>
      <c r="R12" s="87">
        <v>3</v>
      </c>
      <c r="S12" s="88">
        <v>8</v>
      </c>
      <c r="T12" s="84">
        <v>2</v>
      </c>
      <c r="U12" s="56"/>
    </row>
    <row r="13" spans="2:21" ht="15.2" customHeight="1">
      <c r="B13" s="53"/>
      <c r="D13" s="39"/>
      <c r="E13" s="97"/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2">
        <v>2</v>
      </c>
      <c r="M13" s="92">
        <v>2</v>
      </c>
      <c r="N13" s="99" t="s">
        <v>88</v>
      </c>
      <c r="O13" s="85"/>
      <c r="P13" s="85">
        <v>350</v>
      </c>
      <c r="Q13" s="86"/>
      <c r="R13" s="87"/>
      <c r="S13" s="88">
        <v>9</v>
      </c>
      <c r="T13" s="84">
        <v>3</v>
      </c>
      <c r="U13" s="56"/>
    </row>
    <row r="14" spans="2:21" ht="15.2" customHeight="1">
      <c r="B14" s="53"/>
      <c r="D14" s="39">
        <v>6</v>
      </c>
      <c r="E14" s="98" t="s">
        <v>88</v>
      </c>
      <c r="F14" s="95">
        <f>350+'Core Analysis 2'!D8</f>
        <v>332</v>
      </c>
      <c r="G14" s="95">
        <f>350+'Core Analysis 2'!E8</f>
        <v>339.2</v>
      </c>
      <c r="H14" s="95">
        <f>350+'Core Analysis 2'!F8</f>
        <v>346.4</v>
      </c>
      <c r="I14" s="95">
        <f>350+'Core Analysis 2'!G8</f>
        <v>353.6</v>
      </c>
      <c r="J14" s="95">
        <f>350+'Core Analysis 2'!H8</f>
        <v>360.8</v>
      </c>
      <c r="K14" s="95">
        <f>350+'Core Analysis 2'!I8</f>
        <v>368</v>
      </c>
      <c r="L14" s="92">
        <v>2</v>
      </c>
      <c r="M14" s="92">
        <v>3</v>
      </c>
      <c r="N14" s="84" t="s">
        <v>89</v>
      </c>
      <c r="O14" s="85">
        <v>10</v>
      </c>
      <c r="P14" s="85"/>
      <c r="Q14" s="86">
        <v>0</v>
      </c>
      <c r="R14" s="87"/>
      <c r="S14" s="88">
        <v>10</v>
      </c>
      <c r="T14" s="84">
        <v>4</v>
      </c>
      <c r="U14" s="56"/>
    </row>
    <row r="15" spans="2:21" ht="15.2" customHeight="1">
      <c r="B15" s="53"/>
      <c r="D15" s="39">
        <v>7</v>
      </c>
      <c r="E15" s="94" t="s">
        <v>90</v>
      </c>
      <c r="F15" s="94">
        <v>1</v>
      </c>
      <c r="G15" s="95">
        <v>45</v>
      </c>
      <c r="H15" s="94">
        <v>16</v>
      </c>
      <c r="I15" s="94"/>
      <c r="J15" s="95"/>
      <c r="K15" s="96" t="s">
        <v>85</v>
      </c>
      <c r="L15" s="92">
        <v>2</v>
      </c>
      <c r="M15" s="92">
        <v>4</v>
      </c>
      <c r="N15" s="84" t="s">
        <v>88</v>
      </c>
      <c r="O15" s="85"/>
      <c r="P15" s="85">
        <v>2130</v>
      </c>
      <c r="Q15" s="86"/>
      <c r="R15" s="87"/>
      <c r="S15" s="88">
        <v>11</v>
      </c>
      <c r="T15" s="84">
        <v>5</v>
      </c>
      <c r="U15" s="56"/>
    </row>
    <row r="16" spans="2:21" ht="15.2" customHeight="1">
      <c r="B16" s="53"/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2">
        <v>2</v>
      </c>
      <c r="M16" s="92">
        <v>5</v>
      </c>
      <c r="N16" s="84" t="s">
        <v>89</v>
      </c>
      <c r="O16" s="85">
        <v>8</v>
      </c>
      <c r="P16" s="85"/>
      <c r="Q16" s="86">
        <v>0</v>
      </c>
      <c r="R16" s="87"/>
      <c r="S16" s="88">
        <v>12</v>
      </c>
      <c r="T16" s="84"/>
      <c r="U16" s="56"/>
    </row>
    <row r="17" spans="2:21" ht="15.2" customHeight="1">
      <c r="B17" s="53"/>
      <c r="L17" s="92">
        <v>2</v>
      </c>
      <c r="M17" s="92">
        <v>6</v>
      </c>
      <c r="N17" s="84" t="s">
        <v>88</v>
      </c>
      <c r="O17" s="85"/>
      <c r="P17" s="85">
        <v>350</v>
      </c>
      <c r="Q17" s="85"/>
      <c r="R17" s="87"/>
      <c r="S17" s="88">
        <v>13</v>
      </c>
      <c r="T17" s="84"/>
      <c r="U17" s="56"/>
    </row>
    <row r="18" spans="2:21" ht="15.2" customHeight="1">
      <c r="B18" s="53"/>
      <c r="D18" s="47" t="s">
        <v>93</v>
      </c>
      <c r="E18" s="47" t="s">
        <v>68</v>
      </c>
      <c r="L18" s="92">
        <v>2</v>
      </c>
      <c r="M18" s="92">
        <v>7</v>
      </c>
      <c r="N18" s="84" t="s">
        <v>92</v>
      </c>
      <c r="O18" s="85"/>
      <c r="P18" s="85"/>
      <c r="Q18" s="86">
        <v>0</v>
      </c>
      <c r="R18" s="87">
        <v>4</v>
      </c>
      <c r="S18" s="88">
        <v>14</v>
      </c>
      <c r="T18" s="84"/>
      <c r="U18" s="56"/>
    </row>
    <row r="19" spans="2:21" ht="15.2" customHeight="1">
      <c r="B19" s="53"/>
      <c r="D19" s="79" t="s">
        <v>78</v>
      </c>
      <c r="E19" s="80" t="s">
        <v>79</v>
      </c>
      <c r="F19" s="81" t="s">
        <v>80</v>
      </c>
      <c r="G19" s="81" t="s">
        <v>81</v>
      </c>
      <c r="H19" s="82" t="s">
        <v>82</v>
      </c>
      <c r="I19" s="82" t="s">
        <v>83</v>
      </c>
      <c r="J19" s="82" t="s">
        <v>84</v>
      </c>
      <c r="K19" s="82" t="s">
        <v>85</v>
      </c>
      <c r="L19" s="92">
        <v>3</v>
      </c>
      <c r="M19" s="92">
        <v>1</v>
      </c>
      <c r="N19" s="84" t="s">
        <v>90</v>
      </c>
      <c r="O19" s="85"/>
      <c r="P19" s="85"/>
      <c r="Q19" s="85"/>
      <c r="R19" s="84">
        <v>5</v>
      </c>
      <c r="S19" s="88">
        <v>15</v>
      </c>
      <c r="T19" s="84"/>
      <c r="U19" s="56"/>
    </row>
    <row r="20" spans="2:21" ht="15.2" customHeight="1">
      <c r="B20" s="53"/>
      <c r="D20" s="89"/>
      <c r="E20" s="90" t="s">
        <v>87</v>
      </c>
      <c r="F20" s="91">
        <v>1</v>
      </c>
      <c r="G20" s="91">
        <v>2</v>
      </c>
      <c r="H20" s="91">
        <v>3</v>
      </c>
      <c r="I20" s="91">
        <v>4</v>
      </c>
      <c r="J20" s="91">
        <v>5</v>
      </c>
      <c r="K20" s="91">
        <v>6</v>
      </c>
      <c r="L20" s="92">
        <v>3</v>
      </c>
      <c r="M20" s="92">
        <v>2</v>
      </c>
      <c r="N20" s="99" t="s">
        <v>88</v>
      </c>
      <c r="O20" s="85"/>
      <c r="P20" s="85">
        <v>700</v>
      </c>
      <c r="Q20" s="85"/>
      <c r="R20" s="84"/>
      <c r="S20" s="88">
        <v>16</v>
      </c>
      <c r="T20" s="84"/>
      <c r="U20" s="56"/>
    </row>
    <row r="21" spans="2:21" ht="15.2" customHeight="1">
      <c r="B21" s="53"/>
      <c r="D21" s="93">
        <v>1</v>
      </c>
      <c r="E21" s="94" t="s">
        <v>91</v>
      </c>
      <c r="F21" s="94">
        <v>2</v>
      </c>
      <c r="G21" s="95"/>
      <c r="H21" s="94">
        <v>13</v>
      </c>
      <c r="I21" s="94">
        <v>12</v>
      </c>
      <c r="J21" s="82"/>
      <c r="K21" s="96" t="s">
        <v>85</v>
      </c>
      <c r="L21" s="92">
        <v>3</v>
      </c>
      <c r="M21" s="92">
        <v>3</v>
      </c>
      <c r="N21" s="84" t="s">
        <v>86</v>
      </c>
      <c r="O21" s="85"/>
      <c r="P21" s="85"/>
      <c r="Q21" s="85"/>
      <c r="R21" s="84">
        <v>6</v>
      </c>
      <c r="S21" s="88">
        <v>17</v>
      </c>
      <c r="T21" s="84"/>
      <c r="U21" s="56"/>
    </row>
    <row r="22" spans="2:21" ht="15.2" customHeight="1">
      <c r="B22" s="53"/>
      <c r="D22" s="39"/>
      <c r="E22" s="97"/>
      <c r="F22" s="96">
        <f>'Core Analysis 2'!D7</f>
        <v>18</v>
      </c>
      <c r="G22" s="96">
        <f>'Core Analysis 2'!E7</f>
        <v>10.8</v>
      </c>
      <c r="H22" s="96">
        <f>'Core Analysis 2'!F7</f>
        <v>3.6</v>
      </c>
      <c r="I22" s="96">
        <f>'Core Analysis 2'!G7</f>
        <v>-3.6</v>
      </c>
      <c r="J22" s="96">
        <f>'Core Analysis 2'!H7</f>
        <v>-10.8</v>
      </c>
      <c r="K22" s="96">
        <f>'Core Analysis 2'!I7</f>
        <v>-18</v>
      </c>
      <c r="L22" s="92">
        <v>4</v>
      </c>
      <c r="M22" s="92">
        <v>1</v>
      </c>
      <c r="N22" s="84" t="s">
        <v>91</v>
      </c>
      <c r="O22" s="85"/>
      <c r="P22" s="85"/>
      <c r="Q22" s="86">
        <v>0</v>
      </c>
      <c r="R22" s="84">
        <v>7</v>
      </c>
      <c r="S22" s="88">
        <v>18</v>
      </c>
      <c r="T22" s="84"/>
      <c r="U22" s="56"/>
    </row>
    <row r="23" spans="2:21" ht="15.2" customHeight="1">
      <c r="B23" s="53"/>
      <c r="D23" s="39">
        <v>2</v>
      </c>
      <c r="E23" s="100" t="s">
        <v>94</v>
      </c>
      <c r="F23" s="95"/>
      <c r="G23" s="95"/>
      <c r="H23" s="95"/>
      <c r="I23" s="95"/>
      <c r="J23" s="95"/>
      <c r="K23" s="95"/>
      <c r="L23" s="92">
        <v>4</v>
      </c>
      <c r="M23" s="92">
        <v>2</v>
      </c>
      <c r="N23" s="99" t="s">
        <v>88</v>
      </c>
      <c r="O23" s="85"/>
      <c r="P23" s="85">
        <v>350</v>
      </c>
      <c r="Q23" s="85"/>
      <c r="R23" s="84"/>
      <c r="S23" s="88">
        <v>19</v>
      </c>
      <c r="T23" s="84"/>
      <c r="U23" s="56"/>
    </row>
    <row r="24" spans="2:21" ht="15.2" customHeight="1">
      <c r="B24" s="53"/>
      <c r="D24" s="39">
        <v>3</v>
      </c>
      <c r="E24" s="94" t="s">
        <v>89</v>
      </c>
      <c r="F24" s="94">
        <v>2</v>
      </c>
      <c r="G24" s="95"/>
      <c r="H24" s="95"/>
      <c r="I24" s="94"/>
      <c r="J24" s="94"/>
      <c r="K24" s="96" t="s">
        <v>85</v>
      </c>
      <c r="L24" s="92">
        <v>4</v>
      </c>
      <c r="M24" s="92">
        <v>3</v>
      </c>
      <c r="N24" s="84" t="s">
        <v>89</v>
      </c>
      <c r="O24" s="85">
        <v>10</v>
      </c>
      <c r="P24" s="85"/>
      <c r="Q24" s="86">
        <v>0</v>
      </c>
      <c r="R24" s="84"/>
      <c r="U24" s="56"/>
    </row>
    <row r="25" spans="2:21" ht="15.2" customHeight="1">
      <c r="B25" s="53"/>
      <c r="D25" s="39"/>
      <c r="E25" s="97"/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2">
        <v>4</v>
      </c>
      <c r="M25" s="92">
        <v>4</v>
      </c>
      <c r="N25" s="84" t="s">
        <v>88</v>
      </c>
      <c r="O25" s="85"/>
      <c r="P25" s="85">
        <v>2130</v>
      </c>
      <c r="Q25" s="101"/>
      <c r="R25" s="99"/>
      <c r="U25" s="56"/>
    </row>
    <row r="26" spans="2:21" ht="15.2" customHeight="1">
      <c r="B26" s="53"/>
      <c r="D26" s="39">
        <v>4</v>
      </c>
      <c r="E26" s="98" t="s">
        <v>88</v>
      </c>
      <c r="F26" s="95">
        <f>CORE!$D$24+CORE!$D$3-350-350</f>
        <v>2130</v>
      </c>
      <c r="G26" s="95">
        <f>CORE!$D$24+CORE!$D$3-350-350</f>
        <v>2130</v>
      </c>
      <c r="H26" s="95">
        <f>CORE!$D$24+CORE!$D$3-350-350</f>
        <v>2130</v>
      </c>
      <c r="I26" s="95">
        <f>CORE!$D$24+CORE!$D$3-350-350</f>
        <v>2130</v>
      </c>
      <c r="J26" s="95">
        <f>CORE!$D$24+CORE!$D$3-350-350</f>
        <v>2130</v>
      </c>
      <c r="K26" s="95">
        <f>CORE!$D$24+CORE!$D$3-350-350</f>
        <v>2130</v>
      </c>
      <c r="L26" s="92">
        <v>4</v>
      </c>
      <c r="M26" s="92">
        <v>5</v>
      </c>
      <c r="N26" s="84" t="s">
        <v>89</v>
      </c>
      <c r="O26" s="85">
        <v>10</v>
      </c>
      <c r="P26" s="85"/>
      <c r="Q26" s="86">
        <v>0</v>
      </c>
      <c r="R26" s="84"/>
      <c r="U26" s="56"/>
    </row>
    <row r="27" spans="2:21" ht="15.2" customHeight="1">
      <c r="B27" s="53"/>
      <c r="D27" s="39">
        <v>5</v>
      </c>
      <c r="E27" s="94" t="s">
        <v>89</v>
      </c>
      <c r="F27" s="94">
        <v>2</v>
      </c>
      <c r="G27" s="95"/>
      <c r="H27" s="95"/>
      <c r="I27" s="94"/>
      <c r="J27" s="95"/>
      <c r="K27" s="96" t="s">
        <v>85</v>
      </c>
      <c r="L27" s="92">
        <v>4</v>
      </c>
      <c r="M27" s="92">
        <v>6</v>
      </c>
      <c r="N27" s="84" t="s">
        <v>88</v>
      </c>
      <c r="O27" s="85"/>
      <c r="P27" s="85">
        <v>350</v>
      </c>
      <c r="Q27" s="85"/>
      <c r="R27" s="84"/>
      <c r="U27" s="56"/>
    </row>
    <row r="28" spans="2:21" ht="15.2" customHeight="1">
      <c r="B28" s="53"/>
      <c r="D28" s="39"/>
      <c r="E28" s="97"/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2">
        <v>4</v>
      </c>
      <c r="M28" s="92">
        <v>7</v>
      </c>
      <c r="N28" s="84" t="s">
        <v>92</v>
      </c>
      <c r="O28" s="85"/>
      <c r="P28" s="85"/>
      <c r="Q28" s="86">
        <v>0</v>
      </c>
      <c r="R28" s="84">
        <v>8</v>
      </c>
      <c r="U28" s="56"/>
    </row>
    <row r="29" spans="2:21" ht="15.2" customHeight="1">
      <c r="B29" s="53"/>
      <c r="D29" s="39">
        <v>6</v>
      </c>
      <c r="E29" s="100" t="s">
        <v>95</v>
      </c>
      <c r="F29" s="95"/>
      <c r="G29" s="95"/>
      <c r="H29" s="95"/>
      <c r="I29" s="95"/>
      <c r="J29" s="95"/>
      <c r="K29" s="95"/>
      <c r="L29" s="83">
        <v>5</v>
      </c>
      <c r="M29" s="83">
        <v>1</v>
      </c>
      <c r="N29" s="103" t="s">
        <v>90</v>
      </c>
      <c r="O29" s="85"/>
      <c r="P29" s="85"/>
      <c r="Q29" s="86">
        <v>0</v>
      </c>
      <c r="R29" s="87">
        <v>9</v>
      </c>
      <c r="U29" s="56"/>
    </row>
    <row r="30" spans="2:21" ht="15.2" customHeight="1">
      <c r="B30" s="53"/>
      <c r="D30" s="39">
        <v>7</v>
      </c>
      <c r="E30" s="94" t="s">
        <v>92</v>
      </c>
      <c r="F30" s="94">
        <v>2</v>
      </c>
      <c r="G30" s="95"/>
      <c r="H30" s="94">
        <v>17</v>
      </c>
      <c r="I30" s="94">
        <v>16</v>
      </c>
      <c r="J30" s="95"/>
      <c r="K30" s="96" t="s">
        <v>85</v>
      </c>
      <c r="L30" s="92">
        <v>5</v>
      </c>
      <c r="M30" s="92">
        <v>2</v>
      </c>
      <c r="N30" s="84" t="s">
        <v>88</v>
      </c>
      <c r="O30" s="85"/>
      <c r="P30" s="85">
        <v>350</v>
      </c>
      <c r="Q30" s="75"/>
      <c r="R30" s="87"/>
      <c r="U30" s="56"/>
    </row>
    <row r="31" spans="2:21" ht="15.2" customHeight="1">
      <c r="B31" s="53"/>
      <c r="F31" s="96">
        <f>'Core Analysis 2'!D8</f>
        <v>-18</v>
      </c>
      <c r="G31" s="96">
        <v>-10.8</v>
      </c>
      <c r="H31" s="96">
        <v>-3.6</v>
      </c>
      <c r="I31" s="96">
        <v>3.6</v>
      </c>
      <c r="J31" s="96">
        <v>10.8</v>
      </c>
      <c r="K31" s="96">
        <v>18</v>
      </c>
      <c r="L31" s="92">
        <v>5</v>
      </c>
      <c r="M31" s="92">
        <v>3</v>
      </c>
      <c r="N31" s="84" t="s">
        <v>89</v>
      </c>
      <c r="O31" s="85">
        <v>10</v>
      </c>
      <c r="P31" s="85"/>
      <c r="Q31" s="86">
        <v>0</v>
      </c>
      <c r="R31" s="87"/>
      <c r="U31" s="102"/>
    </row>
    <row r="32" spans="2:21" ht="15.2" customHeight="1">
      <c r="B32" s="53"/>
      <c r="D32" s="47" t="s">
        <v>96</v>
      </c>
      <c r="E32" s="47" t="s">
        <v>68</v>
      </c>
      <c r="L32" s="92">
        <v>5</v>
      </c>
      <c r="M32" s="92">
        <v>4</v>
      </c>
      <c r="N32" s="84" t="s">
        <v>88</v>
      </c>
      <c r="O32" s="85"/>
      <c r="P32" s="85">
        <v>2130</v>
      </c>
      <c r="Q32" s="86"/>
      <c r="R32" s="87"/>
      <c r="U32" s="65"/>
    </row>
    <row r="33" spans="2:21" ht="15.2" customHeight="1">
      <c r="B33" s="53"/>
      <c r="D33" s="79" t="s">
        <v>78</v>
      </c>
      <c r="E33" s="80" t="s">
        <v>79</v>
      </c>
      <c r="F33" s="81" t="s">
        <v>80</v>
      </c>
      <c r="G33" s="81" t="s">
        <v>81</v>
      </c>
      <c r="H33" s="82" t="s">
        <v>82</v>
      </c>
      <c r="I33" s="82" t="s">
        <v>83</v>
      </c>
      <c r="J33" s="82" t="s">
        <v>84</v>
      </c>
      <c r="K33" s="82" t="s">
        <v>85</v>
      </c>
      <c r="L33" s="92">
        <v>5</v>
      </c>
      <c r="M33" s="92">
        <v>5</v>
      </c>
      <c r="N33" s="84" t="s">
        <v>89</v>
      </c>
      <c r="O33" s="85">
        <v>10</v>
      </c>
      <c r="P33" s="75"/>
      <c r="Q33" s="86">
        <v>0</v>
      </c>
      <c r="R33" s="87"/>
      <c r="U33" s="65"/>
    </row>
    <row r="34" spans="2:21" ht="15.2" customHeight="1">
      <c r="B34" s="53"/>
      <c r="D34" s="89"/>
      <c r="E34" s="90" t="s">
        <v>87</v>
      </c>
      <c r="F34" s="91">
        <v>1</v>
      </c>
      <c r="G34" s="91">
        <v>2</v>
      </c>
      <c r="H34" s="91">
        <v>3</v>
      </c>
      <c r="I34" s="91">
        <v>4</v>
      </c>
      <c r="J34" s="91">
        <v>5</v>
      </c>
      <c r="K34" s="91">
        <v>6</v>
      </c>
      <c r="L34" s="92">
        <v>5</v>
      </c>
      <c r="M34" s="92">
        <v>6</v>
      </c>
      <c r="N34" s="84" t="s">
        <v>88</v>
      </c>
      <c r="O34" s="85"/>
      <c r="P34" s="85">
        <v>350</v>
      </c>
      <c r="Q34" s="86"/>
      <c r="R34" s="87"/>
      <c r="T34" s="64"/>
      <c r="U34" s="65"/>
    </row>
    <row r="35" spans="2:21" ht="15.2" customHeight="1">
      <c r="B35" s="53"/>
      <c r="D35" s="93">
        <v>1</v>
      </c>
      <c r="E35" s="94" t="s">
        <v>90</v>
      </c>
      <c r="F35" s="94">
        <v>3</v>
      </c>
      <c r="G35" s="95"/>
      <c r="H35" s="94">
        <v>12</v>
      </c>
      <c r="I35" s="94"/>
      <c r="J35" s="82"/>
      <c r="K35" s="96" t="s">
        <v>85</v>
      </c>
      <c r="L35" s="92">
        <v>5</v>
      </c>
      <c r="M35" s="92">
        <v>7</v>
      </c>
      <c r="N35" s="103" t="s">
        <v>86</v>
      </c>
      <c r="O35" s="85"/>
      <c r="P35" s="85"/>
      <c r="Q35" s="86">
        <v>0</v>
      </c>
      <c r="R35" s="87">
        <v>10</v>
      </c>
      <c r="U35" s="65"/>
    </row>
    <row r="36" spans="2:21" ht="15.2" customHeight="1">
      <c r="B36" s="53"/>
      <c r="D36" s="39"/>
      <c r="E36" s="98"/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U36" s="65"/>
    </row>
    <row r="37" spans="2:21" ht="15.2" customHeight="1">
      <c r="B37" s="53"/>
      <c r="C37" s="64"/>
      <c r="D37" s="39">
        <v>2</v>
      </c>
      <c r="E37" s="98" t="s">
        <v>88</v>
      </c>
      <c r="F37" s="94" t="s">
        <v>107</v>
      </c>
      <c r="G37" s="95" t="s">
        <v>107</v>
      </c>
      <c r="H37" s="94" t="s">
        <v>107</v>
      </c>
      <c r="I37" s="95" t="s">
        <v>107</v>
      </c>
      <c r="J37" s="95" t="s">
        <v>107</v>
      </c>
      <c r="K37" s="95" t="s">
        <v>107</v>
      </c>
      <c r="U37" s="65"/>
    </row>
    <row r="38" spans="2:21" ht="15.2" customHeight="1">
      <c r="B38" s="53"/>
      <c r="C38" s="64"/>
      <c r="D38" s="39">
        <v>3</v>
      </c>
      <c r="E38" s="94" t="s">
        <v>90</v>
      </c>
      <c r="F38" s="94">
        <v>3</v>
      </c>
      <c r="G38" s="95"/>
      <c r="H38" s="94">
        <v>16</v>
      </c>
      <c r="I38" s="94"/>
      <c r="J38" s="95"/>
      <c r="K38" s="96" t="s">
        <v>85</v>
      </c>
      <c r="M38" s="110" t="s">
        <v>124</v>
      </c>
      <c r="N38" s="47" t="s">
        <v>68</v>
      </c>
      <c r="U38" s="65"/>
    </row>
    <row r="39" spans="2:21" ht="15.2" customHeight="1">
      <c r="B39" s="53"/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M39" s="79" t="s">
        <v>78</v>
      </c>
      <c r="N39" s="80" t="s">
        <v>79</v>
      </c>
      <c r="O39" s="81" t="s">
        <v>80</v>
      </c>
      <c r="P39" s="81" t="s">
        <v>81</v>
      </c>
      <c r="Q39" s="82" t="s">
        <v>82</v>
      </c>
      <c r="R39" s="82" t="s">
        <v>83</v>
      </c>
      <c r="S39" s="82" t="s">
        <v>84</v>
      </c>
      <c r="T39" s="82" t="s">
        <v>85</v>
      </c>
      <c r="U39" s="65"/>
    </row>
    <row r="40" spans="2:21" ht="15.2" customHeight="1">
      <c r="B40" s="53"/>
      <c r="D40" s="47" t="s">
        <v>97</v>
      </c>
      <c r="E40" s="47" t="s">
        <v>68</v>
      </c>
      <c r="L40" s="64"/>
      <c r="M40" s="89"/>
      <c r="N40" s="90" t="s">
        <v>87</v>
      </c>
      <c r="O40" s="91">
        <v>1</v>
      </c>
      <c r="P40" s="91">
        <v>2</v>
      </c>
      <c r="Q40" s="91">
        <v>3</v>
      </c>
      <c r="R40" s="91">
        <v>4</v>
      </c>
      <c r="S40" s="91">
        <v>5</v>
      </c>
      <c r="T40" s="91">
        <v>6</v>
      </c>
      <c r="U40" s="65"/>
    </row>
    <row r="41" spans="2:21" ht="15.2" customHeight="1">
      <c r="B41" s="53"/>
      <c r="D41" s="79" t="s">
        <v>78</v>
      </c>
      <c r="E41" s="80" t="s">
        <v>79</v>
      </c>
      <c r="F41" s="81" t="s">
        <v>80</v>
      </c>
      <c r="G41" s="81" t="s">
        <v>81</v>
      </c>
      <c r="H41" s="82" t="s">
        <v>82</v>
      </c>
      <c r="I41" s="82" t="s">
        <v>83</v>
      </c>
      <c r="J41" s="82" t="s">
        <v>84</v>
      </c>
      <c r="K41" s="82" t="s">
        <v>85</v>
      </c>
      <c r="L41" s="64"/>
      <c r="M41" s="93">
        <v>1</v>
      </c>
      <c r="N41" s="111" t="s">
        <v>90</v>
      </c>
      <c r="O41" s="94">
        <v>1</v>
      </c>
      <c r="P41" s="95">
        <v>-45</v>
      </c>
      <c r="Q41" s="94">
        <v>12</v>
      </c>
      <c r="R41" s="94"/>
      <c r="S41" s="82"/>
      <c r="T41" s="96" t="s">
        <v>85</v>
      </c>
      <c r="U41" s="65"/>
    </row>
    <row r="42" spans="2:21" ht="15.2" customHeight="1">
      <c r="B42" s="53"/>
      <c r="D42" s="89"/>
      <c r="E42" s="90" t="s">
        <v>87</v>
      </c>
      <c r="F42" s="91">
        <v>1</v>
      </c>
      <c r="G42" s="91">
        <v>2</v>
      </c>
      <c r="H42" s="91">
        <v>3</v>
      </c>
      <c r="I42" s="91">
        <v>4</v>
      </c>
      <c r="J42" s="91">
        <v>5</v>
      </c>
      <c r="K42" s="91">
        <v>6</v>
      </c>
      <c r="M42" s="39"/>
      <c r="N42" s="97"/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65"/>
    </row>
    <row r="43" spans="2:21" ht="15.2" customHeight="1">
      <c r="B43" s="53"/>
      <c r="D43" s="93">
        <v>1</v>
      </c>
      <c r="E43" s="94" t="s">
        <v>91</v>
      </c>
      <c r="F43" s="94">
        <v>4</v>
      </c>
      <c r="G43" s="95"/>
      <c r="H43" s="94">
        <v>13</v>
      </c>
      <c r="I43" s="94">
        <v>12</v>
      </c>
      <c r="J43" s="82"/>
      <c r="K43" s="96" t="s">
        <v>85</v>
      </c>
      <c r="M43" s="39">
        <v>2</v>
      </c>
      <c r="N43" s="98" t="s">
        <v>88</v>
      </c>
      <c r="O43" s="95">
        <f>350+'Core Analysis 2'!M42</f>
        <v>350</v>
      </c>
      <c r="P43" s="95">
        <f>350+'Core Analysis 2'!N42</f>
        <v>350</v>
      </c>
      <c r="Q43" s="95">
        <f>350+'Core Analysis 2'!O42</f>
        <v>350</v>
      </c>
      <c r="R43" s="95">
        <f>350+'Core Analysis 2'!P42</f>
        <v>350</v>
      </c>
      <c r="S43" s="95">
        <f>350+'Core Analysis 2'!Q42</f>
        <v>350</v>
      </c>
      <c r="T43" s="95">
        <f>350+'Core Analysis 2'!R42</f>
        <v>350</v>
      </c>
      <c r="U43" s="65"/>
    </row>
    <row r="44" spans="2:21" ht="15.2" customHeight="1">
      <c r="B44" s="53"/>
      <c r="D44" s="39"/>
      <c r="E44" s="97"/>
      <c r="F44" s="96">
        <f>'Core Analysis 2'!D7</f>
        <v>18</v>
      </c>
      <c r="G44" s="96">
        <f>'Core Analysis 2'!E7</f>
        <v>10.8</v>
      </c>
      <c r="H44" s="96">
        <f>'Core Analysis 2'!F7</f>
        <v>3.6</v>
      </c>
      <c r="I44" s="96">
        <f>'Core Analysis 2'!G7</f>
        <v>-3.6</v>
      </c>
      <c r="J44" s="96">
        <f>'Core Analysis 2'!H7</f>
        <v>-10.8</v>
      </c>
      <c r="K44" s="96">
        <f>'Core Analysis 2'!I7</f>
        <v>-18</v>
      </c>
      <c r="M44" s="39">
        <v>3</v>
      </c>
      <c r="N44" s="94" t="s">
        <v>89</v>
      </c>
      <c r="O44" s="94">
        <v>1</v>
      </c>
      <c r="P44" s="95">
        <v>10</v>
      </c>
      <c r="Q44" s="95"/>
      <c r="R44" s="94"/>
      <c r="S44" s="94"/>
      <c r="T44" s="96" t="s">
        <v>85</v>
      </c>
      <c r="U44" s="65"/>
    </row>
    <row r="45" spans="2:21" ht="15.2" customHeight="1">
      <c r="B45" s="53"/>
      <c r="D45" s="39">
        <v>2</v>
      </c>
      <c r="E45" s="100" t="s">
        <v>98</v>
      </c>
      <c r="F45" s="95"/>
      <c r="G45" s="95"/>
      <c r="H45" s="95"/>
      <c r="I45" s="95"/>
      <c r="J45" s="95"/>
      <c r="K45" s="95"/>
      <c r="M45" s="39"/>
      <c r="N45" s="97"/>
      <c r="O45" s="96">
        <v>0</v>
      </c>
      <c r="P45" s="96">
        <v>0</v>
      </c>
      <c r="Q45" s="96">
        <v>0</v>
      </c>
      <c r="R45" s="96">
        <v>0</v>
      </c>
      <c r="S45" s="96">
        <v>0</v>
      </c>
      <c r="T45" s="96">
        <v>0</v>
      </c>
      <c r="U45" s="65"/>
    </row>
    <row r="46" spans="2:21" ht="15.2" customHeight="1">
      <c r="B46" s="53"/>
      <c r="D46" s="39">
        <v>3</v>
      </c>
      <c r="E46" s="94" t="s">
        <v>89</v>
      </c>
      <c r="F46" s="94">
        <v>2</v>
      </c>
      <c r="G46" s="95"/>
      <c r="H46" s="95"/>
      <c r="I46" s="94"/>
      <c r="J46" s="94"/>
      <c r="K46" s="96" t="s">
        <v>85</v>
      </c>
      <c r="M46" s="39">
        <v>4</v>
      </c>
      <c r="N46" s="98" t="s">
        <v>88</v>
      </c>
      <c r="O46" s="95">
        <f>CORE!$D$24+CORE!$D$3-350-350</f>
        <v>2130</v>
      </c>
      <c r="P46" s="95">
        <f>CORE!$D$24+CORE!$D$3-350-350</f>
        <v>2130</v>
      </c>
      <c r="Q46" s="95">
        <f>CORE!$D$24+CORE!$D$3-350-350</f>
        <v>2130</v>
      </c>
      <c r="R46" s="95">
        <f>CORE!$D$24+CORE!$D$3-350-350</f>
        <v>2130</v>
      </c>
      <c r="S46" s="95">
        <f>CORE!$D$24+CORE!$D$3-350-350</f>
        <v>2130</v>
      </c>
      <c r="T46" s="95">
        <f>CORE!$D$24+CORE!$D$3-350-350</f>
        <v>2130</v>
      </c>
      <c r="U46" s="65"/>
    </row>
    <row r="47" spans="2:21" ht="15.2" customHeight="1">
      <c r="B47" s="53"/>
      <c r="D47" s="39"/>
      <c r="E47" s="97"/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M47" s="39">
        <v>5</v>
      </c>
      <c r="N47" s="94" t="s">
        <v>89</v>
      </c>
      <c r="O47" s="94">
        <v>1</v>
      </c>
      <c r="P47" s="95">
        <v>10</v>
      </c>
      <c r="Q47" s="95"/>
      <c r="R47" s="94"/>
      <c r="S47" s="95"/>
      <c r="T47" s="96" t="s">
        <v>85</v>
      </c>
      <c r="U47" s="65"/>
    </row>
    <row r="48" spans="2:21" ht="15.2" customHeight="1">
      <c r="B48" s="53"/>
      <c r="D48" s="39">
        <v>4</v>
      </c>
      <c r="E48" s="98" t="s">
        <v>88</v>
      </c>
      <c r="F48" s="95">
        <v>2130</v>
      </c>
      <c r="G48" s="95">
        <v>2130</v>
      </c>
      <c r="H48" s="95">
        <v>2130</v>
      </c>
      <c r="I48" s="95">
        <v>2130</v>
      </c>
      <c r="J48" s="95">
        <v>2130</v>
      </c>
      <c r="K48" s="95">
        <v>2130</v>
      </c>
      <c r="L48" s="64"/>
      <c r="M48" s="39"/>
      <c r="N48" s="97"/>
      <c r="O48" s="96">
        <v>0</v>
      </c>
      <c r="P48" s="96">
        <v>0</v>
      </c>
      <c r="Q48" s="96">
        <v>0</v>
      </c>
      <c r="R48" s="96">
        <v>0</v>
      </c>
      <c r="S48" s="96">
        <v>0</v>
      </c>
      <c r="T48" s="96">
        <v>0</v>
      </c>
      <c r="U48" s="65"/>
    </row>
    <row r="49" spans="2:21" ht="15.2" customHeight="1">
      <c r="B49" s="53"/>
      <c r="D49" s="39">
        <v>5</v>
      </c>
      <c r="E49" s="94" t="s">
        <v>89</v>
      </c>
      <c r="F49" s="94">
        <v>2</v>
      </c>
      <c r="G49" s="95"/>
      <c r="H49" s="95"/>
      <c r="I49" s="94"/>
      <c r="J49" s="95"/>
      <c r="K49" s="96" t="s">
        <v>85</v>
      </c>
      <c r="L49" s="64"/>
      <c r="M49" s="39">
        <v>6</v>
      </c>
      <c r="N49" s="98" t="s">
        <v>88</v>
      </c>
      <c r="O49" s="95">
        <f>350+'Core Analysis 2'!M43</f>
        <v>350</v>
      </c>
      <c r="P49" s="95">
        <f>350+'Core Analysis 2'!N43</f>
        <v>350</v>
      </c>
      <c r="Q49" s="95">
        <f>350+'Core Analysis 2'!O43</f>
        <v>350</v>
      </c>
      <c r="R49" s="95">
        <f>350+'Core Analysis 2'!P43</f>
        <v>350</v>
      </c>
      <c r="S49" s="95">
        <f>350+'Core Analysis 2'!Q43</f>
        <v>350</v>
      </c>
      <c r="T49" s="95">
        <f>350+'Core Analysis 2'!R43</f>
        <v>350</v>
      </c>
      <c r="U49" s="65"/>
    </row>
    <row r="50" spans="2:21" ht="15.2" customHeight="1">
      <c r="B50" s="53"/>
      <c r="D50" s="39"/>
      <c r="E50" s="97"/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M50" s="39">
        <v>7</v>
      </c>
      <c r="N50" s="111" t="s">
        <v>86</v>
      </c>
      <c r="O50" s="94">
        <v>1</v>
      </c>
      <c r="P50" s="95">
        <v>45</v>
      </c>
      <c r="Q50" s="94">
        <v>16</v>
      </c>
      <c r="R50" s="94"/>
      <c r="S50" s="95"/>
      <c r="T50" s="96" t="s">
        <v>85</v>
      </c>
      <c r="U50" s="66"/>
    </row>
    <row r="51" spans="2:21" ht="15.2" customHeight="1">
      <c r="B51" s="53"/>
      <c r="D51" s="39">
        <v>6</v>
      </c>
      <c r="E51" s="100" t="s">
        <v>102</v>
      </c>
      <c r="F51" s="95"/>
      <c r="G51" s="95"/>
      <c r="H51" s="95"/>
      <c r="I51" s="95"/>
      <c r="J51" s="95"/>
      <c r="K51" s="95"/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56"/>
    </row>
    <row r="52" spans="2:21" ht="15.2" customHeight="1">
      <c r="B52" s="53"/>
      <c r="D52" s="39">
        <v>7</v>
      </c>
      <c r="E52" s="94" t="s">
        <v>92</v>
      </c>
      <c r="F52" s="94">
        <v>4</v>
      </c>
      <c r="G52" s="95"/>
      <c r="H52" s="94">
        <v>17</v>
      </c>
      <c r="I52" s="94">
        <v>16</v>
      </c>
      <c r="J52" s="95"/>
      <c r="K52" s="96" t="s">
        <v>85</v>
      </c>
      <c r="U52" s="56"/>
    </row>
    <row r="53" spans="2:21" ht="15.2" customHeight="1">
      <c r="B53" s="53"/>
      <c r="F53" s="96">
        <f>'Core Analysis 2'!D8</f>
        <v>-18</v>
      </c>
      <c r="G53" s="96">
        <f>'Core Analysis 2'!E8</f>
        <v>-10.8</v>
      </c>
      <c r="H53" s="96">
        <f>'Core Analysis 2'!F8</f>
        <v>-3.6</v>
      </c>
      <c r="I53" s="96">
        <f>'Core Analysis 2'!G8</f>
        <v>3.6</v>
      </c>
      <c r="J53" s="96">
        <f>'Core Analysis 2'!H8</f>
        <v>10.8</v>
      </c>
      <c r="K53" s="96">
        <f>'Core Analysis 2'!I8</f>
        <v>18</v>
      </c>
      <c r="U53" s="56"/>
    </row>
    <row r="54" spans="2:21" ht="15.2" customHeight="1">
      <c r="B54" s="53"/>
      <c r="U54" s="56"/>
    </row>
    <row r="55" spans="2:21" ht="15.2" customHeight="1">
      <c r="B55" s="53"/>
      <c r="U55" s="56"/>
    </row>
    <row r="56" spans="2:21" ht="15.2" customHeight="1">
      <c r="B56" s="53"/>
      <c r="U56" s="56"/>
    </row>
    <row r="57" spans="2:21" ht="15.2" customHeight="1">
      <c r="B57" s="53"/>
      <c r="U57" s="56"/>
    </row>
    <row r="58" spans="2:21" ht="15.2" customHeight="1">
      <c r="B58" s="53"/>
      <c r="U58" s="56"/>
    </row>
    <row r="59" spans="2:21" ht="15.2" customHeight="1">
      <c r="B59" s="53"/>
      <c r="U59" s="56"/>
    </row>
    <row r="60" spans="2:21" ht="15.2" customHeight="1">
      <c r="B60" s="53"/>
      <c r="U60" s="56"/>
    </row>
    <row r="61" spans="2:21" ht="15.2" customHeight="1">
      <c r="B61" s="53"/>
      <c r="U61" s="56"/>
    </row>
    <row r="62" spans="2:21" ht="15.2" customHeight="1">
      <c r="B62" s="53"/>
      <c r="U62" s="56"/>
    </row>
    <row r="63" spans="2:21" ht="15.2" customHeight="1">
      <c r="B63" s="53"/>
      <c r="U63" s="56"/>
    </row>
    <row r="64" spans="2:21" ht="15.2" customHeight="1" thickBot="1"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1"/>
    </row>
    <row r="65" ht="9.9499999999999993" customHeight="1"/>
    <row r="66" ht="3.95" customHeight="1"/>
  </sheetData>
  <printOptions horizontalCentered="1" verticalCentered="1"/>
  <pageMargins left="0" right="0" top="0" bottom="0" header="0" footer="0"/>
  <pageSetup paperSize="9" scale="75" orientation="portrait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1E0A-1C8A-4E72-8038-B8E451083A69}">
  <sheetPr>
    <pageSetUpPr fitToPage="1"/>
  </sheetPr>
  <dimension ref="B1:U66"/>
  <sheetViews>
    <sheetView showGridLines="0" topLeftCell="A46" zoomScale="115" zoomScaleNormal="115" workbookViewId="0">
      <selection activeCell="D60" sqref="D60"/>
    </sheetView>
  </sheetViews>
  <sheetFormatPr baseColWidth="10" defaultColWidth="3.29296875" defaultRowHeight="12.7"/>
  <cols>
    <col min="1" max="20" width="6.703125" style="2" customWidth="1"/>
    <col min="21" max="21" width="2.29296875" style="2" customWidth="1"/>
    <col min="22" max="22" width="1.703125" style="2" customWidth="1"/>
    <col min="23" max="23" width="0.703125" style="2" customWidth="1"/>
    <col min="24" max="256" width="3.29296875" style="2"/>
    <col min="257" max="276" width="6.703125" style="2" customWidth="1"/>
    <col min="277" max="277" width="2.29296875" style="2" customWidth="1"/>
    <col min="278" max="278" width="1.703125" style="2" customWidth="1"/>
    <col min="279" max="279" width="0.703125" style="2" customWidth="1"/>
    <col min="280" max="512" width="3.29296875" style="2"/>
    <col min="513" max="532" width="6.703125" style="2" customWidth="1"/>
    <col min="533" max="533" width="2.29296875" style="2" customWidth="1"/>
    <col min="534" max="534" width="1.703125" style="2" customWidth="1"/>
    <col min="535" max="535" width="0.703125" style="2" customWidth="1"/>
    <col min="536" max="768" width="3.29296875" style="2"/>
    <col min="769" max="788" width="6.703125" style="2" customWidth="1"/>
    <col min="789" max="789" width="2.29296875" style="2" customWidth="1"/>
    <col min="790" max="790" width="1.703125" style="2" customWidth="1"/>
    <col min="791" max="791" width="0.703125" style="2" customWidth="1"/>
    <col min="792" max="1024" width="3.29296875" style="2"/>
    <col min="1025" max="1044" width="6.703125" style="2" customWidth="1"/>
    <col min="1045" max="1045" width="2.29296875" style="2" customWidth="1"/>
    <col min="1046" max="1046" width="1.703125" style="2" customWidth="1"/>
    <col min="1047" max="1047" width="0.703125" style="2" customWidth="1"/>
    <col min="1048" max="1280" width="3.29296875" style="2"/>
    <col min="1281" max="1300" width="6.703125" style="2" customWidth="1"/>
    <col min="1301" max="1301" width="2.29296875" style="2" customWidth="1"/>
    <col min="1302" max="1302" width="1.703125" style="2" customWidth="1"/>
    <col min="1303" max="1303" width="0.703125" style="2" customWidth="1"/>
    <col min="1304" max="1536" width="3.29296875" style="2"/>
    <col min="1537" max="1556" width="6.703125" style="2" customWidth="1"/>
    <col min="1557" max="1557" width="2.29296875" style="2" customWidth="1"/>
    <col min="1558" max="1558" width="1.703125" style="2" customWidth="1"/>
    <col min="1559" max="1559" width="0.703125" style="2" customWidth="1"/>
    <col min="1560" max="1792" width="3.29296875" style="2"/>
    <col min="1793" max="1812" width="6.703125" style="2" customWidth="1"/>
    <col min="1813" max="1813" width="2.29296875" style="2" customWidth="1"/>
    <col min="1814" max="1814" width="1.703125" style="2" customWidth="1"/>
    <col min="1815" max="1815" width="0.703125" style="2" customWidth="1"/>
    <col min="1816" max="2048" width="3.29296875" style="2"/>
    <col min="2049" max="2068" width="6.703125" style="2" customWidth="1"/>
    <col min="2069" max="2069" width="2.29296875" style="2" customWidth="1"/>
    <col min="2070" max="2070" width="1.703125" style="2" customWidth="1"/>
    <col min="2071" max="2071" width="0.703125" style="2" customWidth="1"/>
    <col min="2072" max="2304" width="3.29296875" style="2"/>
    <col min="2305" max="2324" width="6.703125" style="2" customWidth="1"/>
    <col min="2325" max="2325" width="2.29296875" style="2" customWidth="1"/>
    <col min="2326" max="2326" width="1.703125" style="2" customWidth="1"/>
    <col min="2327" max="2327" width="0.703125" style="2" customWidth="1"/>
    <col min="2328" max="2560" width="3.29296875" style="2"/>
    <col min="2561" max="2580" width="6.703125" style="2" customWidth="1"/>
    <col min="2581" max="2581" width="2.29296875" style="2" customWidth="1"/>
    <col min="2582" max="2582" width="1.703125" style="2" customWidth="1"/>
    <col min="2583" max="2583" width="0.703125" style="2" customWidth="1"/>
    <col min="2584" max="2816" width="3.29296875" style="2"/>
    <col min="2817" max="2836" width="6.703125" style="2" customWidth="1"/>
    <col min="2837" max="2837" width="2.29296875" style="2" customWidth="1"/>
    <col min="2838" max="2838" width="1.703125" style="2" customWidth="1"/>
    <col min="2839" max="2839" width="0.703125" style="2" customWidth="1"/>
    <col min="2840" max="3072" width="3.29296875" style="2"/>
    <col min="3073" max="3092" width="6.703125" style="2" customWidth="1"/>
    <col min="3093" max="3093" width="2.29296875" style="2" customWidth="1"/>
    <col min="3094" max="3094" width="1.703125" style="2" customWidth="1"/>
    <col min="3095" max="3095" width="0.703125" style="2" customWidth="1"/>
    <col min="3096" max="3328" width="3.29296875" style="2"/>
    <col min="3329" max="3348" width="6.703125" style="2" customWidth="1"/>
    <col min="3349" max="3349" width="2.29296875" style="2" customWidth="1"/>
    <col min="3350" max="3350" width="1.703125" style="2" customWidth="1"/>
    <col min="3351" max="3351" width="0.703125" style="2" customWidth="1"/>
    <col min="3352" max="3584" width="3.29296875" style="2"/>
    <col min="3585" max="3604" width="6.703125" style="2" customWidth="1"/>
    <col min="3605" max="3605" width="2.29296875" style="2" customWidth="1"/>
    <col min="3606" max="3606" width="1.703125" style="2" customWidth="1"/>
    <col min="3607" max="3607" width="0.703125" style="2" customWidth="1"/>
    <col min="3608" max="3840" width="3.29296875" style="2"/>
    <col min="3841" max="3860" width="6.703125" style="2" customWidth="1"/>
    <col min="3861" max="3861" width="2.29296875" style="2" customWidth="1"/>
    <col min="3862" max="3862" width="1.703125" style="2" customWidth="1"/>
    <col min="3863" max="3863" width="0.703125" style="2" customWidth="1"/>
    <col min="3864" max="4096" width="3.29296875" style="2"/>
    <col min="4097" max="4116" width="6.703125" style="2" customWidth="1"/>
    <col min="4117" max="4117" width="2.29296875" style="2" customWidth="1"/>
    <col min="4118" max="4118" width="1.703125" style="2" customWidth="1"/>
    <col min="4119" max="4119" width="0.703125" style="2" customWidth="1"/>
    <col min="4120" max="4352" width="3.29296875" style="2"/>
    <col min="4353" max="4372" width="6.703125" style="2" customWidth="1"/>
    <col min="4373" max="4373" width="2.29296875" style="2" customWidth="1"/>
    <col min="4374" max="4374" width="1.703125" style="2" customWidth="1"/>
    <col min="4375" max="4375" width="0.703125" style="2" customWidth="1"/>
    <col min="4376" max="4608" width="3.29296875" style="2"/>
    <col min="4609" max="4628" width="6.703125" style="2" customWidth="1"/>
    <col min="4629" max="4629" width="2.29296875" style="2" customWidth="1"/>
    <col min="4630" max="4630" width="1.703125" style="2" customWidth="1"/>
    <col min="4631" max="4631" width="0.703125" style="2" customWidth="1"/>
    <col min="4632" max="4864" width="3.29296875" style="2"/>
    <col min="4865" max="4884" width="6.703125" style="2" customWidth="1"/>
    <col min="4885" max="4885" width="2.29296875" style="2" customWidth="1"/>
    <col min="4886" max="4886" width="1.703125" style="2" customWidth="1"/>
    <col min="4887" max="4887" width="0.703125" style="2" customWidth="1"/>
    <col min="4888" max="5120" width="3.29296875" style="2"/>
    <col min="5121" max="5140" width="6.703125" style="2" customWidth="1"/>
    <col min="5141" max="5141" width="2.29296875" style="2" customWidth="1"/>
    <col min="5142" max="5142" width="1.703125" style="2" customWidth="1"/>
    <col min="5143" max="5143" width="0.703125" style="2" customWidth="1"/>
    <col min="5144" max="5376" width="3.29296875" style="2"/>
    <col min="5377" max="5396" width="6.703125" style="2" customWidth="1"/>
    <col min="5397" max="5397" width="2.29296875" style="2" customWidth="1"/>
    <col min="5398" max="5398" width="1.703125" style="2" customWidth="1"/>
    <col min="5399" max="5399" width="0.703125" style="2" customWidth="1"/>
    <col min="5400" max="5632" width="3.29296875" style="2"/>
    <col min="5633" max="5652" width="6.703125" style="2" customWidth="1"/>
    <col min="5653" max="5653" width="2.29296875" style="2" customWidth="1"/>
    <col min="5654" max="5654" width="1.703125" style="2" customWidth="1"/>
    <col min="5655" max="5655" width="0.703125" style="2" customWidth="1"/>
    <col min="5656" max="5888" width="3.29296875" style="2"/>
    <col min="5889" max="5908" width="6.703125" style="2" customWidth="1"/>
    <col min="5909" max="5909" width="2.29296875" style="2" customWidth="1"/>
    <col min="5910" max="5910" width="1.703125" style="2" customWidth="1"/>
    <col min="5911" max="5911" width="0.703125" style="2" customWidth="1"/>
    <col min="5912" max="6144" width="3.29296875" style="2"/>
    <col min="6145" max="6164" width="6.703125" style="2" customWidth="1"/>
    <col min="6165" max="6165" width="2.29296875" style="2" customWidth="1"/>
    <col min="6166" max="6166" width="1.703125" style="2" customWidth="1"/>
    <col min="6167" max="6167" width="0.703125" style="2" customWidth="1"/>
    <col min="6168" max="6400" width="3.29296875" style="2"/>
    <col min="6401" max="6420" width="6.703125" style="2" customWidth="1"/>
    <col min="6421" max="6421" width="2.29296875" style="2" customWidth="1"/>
    <col min="6422" max="6422" width="1.703125" style="2" customWidth="1"/>
    <col min="6423" max="6423" width="0.703125" style="2" customWidth="1"/>
    <col min="6424" max="6656" width="3.29296875" style="2"/>
    <col min="6657" max="6676" width="6.703125" style="2" customWidth="1"/>
    <col min="6677" max="6677" width="2.29296875" style="2" customWidth="1"/>
    <col min="6678" max="6678" width="1.703125" style="2" customWidth="1"/>
    <col min="6679" max="6679" width="0.703125" style="2" customWidth="1"/>
    <col min="6680" max="6912" width="3.29296875" style="2"/>
    <col min="6913" max="6932" width="6.703125" style="2" customWidth="1"/>
    <col min="6933" max="6933" width="2.29296875" style="2" customWidth="1"/>
    <col min="6934" max="6934" width="1.703125" style="2" customWidth="1"/>
    <col min="6935" max="6935" width="0.703125" style="2" customWidth="1"/>
    <col min="6936" max="7168" width="3.29296875" style="2"/>
    <col min="7169" max="7188" width="6.703125" style="2" customWidth="1"/>
    <col min="7189" max="7189" width="2.29296875" style="2" customWidth="1"/>
    <col min="7190" max="7190" width="1.703125" style="2" customWidth="1"/>
    <col min="7191" max="7191" width="0.703125" style="2" customWidth="1"/>
    <col min="7192" max="7424" width="3.29296875" style="2"/>
    <col min="7425" max="7444" width="6.703125" style="2" customWidth="1"/>
    <col min="7445" max="7445" width="2.29296875" style="2" customWidth="1"/>
    <col min="7446" max="7446" width="1.703125" style="2" customWidth="1"/>
    <col min="7447" max="7447" width="0.703125" style="2" customWidth="1"/>
    <col min="7448" max="7680" width="3.29296875" style="2"/>
    <col min="7681" max="7700" width="6.703125" style="2" customWidth="1"/>
    <col min="7701" max="7701" width="2.29296875" style="2" customWidth="1"/>
    <col min="7702" max="7702" width="1.703125" style="2" customWidth="1"/>
    <col min="7703" max="7703" width="0.703125" style="2" customWidth="1"/>
    <col min="7704" max="7936" width="3.29296875" style="2"/>
    <col min="7937" max="7956" width="6.703125" style="2" customWidth="1"/>
    <col min="7957" max="7957" width="2.29296875" style="2" customWidth="1"/>
    <col min="7958" max="7958" width="1.703125" style="2" customWidth="1"/>
    <col min="7959" max="7959" width="0.703125" style="2" customWidth="1"/>
    <col min="7960" max="8192" width="3.29296875" style="2"/>
    <col min="8193" max="8212" width="6.703125" style="2" customWidth="1"/>
    <col min="8213" max="8213" width="2.29296875" style="2" customWidth="1"/>
    <col min="8214" max="8214" width="1.703125" style="2" customWidth="1"/>
    <col min="8215" max="8215" width="0.703125" style="2" customWidth="1"/>
    <col min="8216" max="8448" width="3.29296875" style="2"/>
    <col min="8449" max="8468" width="6.703125" style="2" customWidth="1"/>
    <col min="8469" max="8469" width="2.29296875" style="2" customWidth="1"/>
    <col min="8470" max="8470" width="1.703125" style="2" customWidth="1"/>
    <col min="8471" max="8471" width="0.703125" style="2" customWidth="1"/>
    <col min="8472" max="8704" width="3.29296875" style="2"/>
    <col min="8705" max="8724" width="6.703125" style="2" customWidth="1"/>
    <col min="8725" max="8725" width="2.29296875" style="2" customWidth="1"/>
    <col min="8726" max="8726" width="1.703125" style="2" customWidth="1"/>
    <col min="8727" max="8727" width="0.703125" style="2" customWidth="1"/>
    <col min="8728" max="8960" width="3.29296875" style="2"/>
    <col min="8961" max="8980" width="6.703125" style="2" customWidth="1"/>
    <col min="8981" max="8981" width="2.29296875" style="2" customWidth="1"/>
    <col min="8982" max="8982" width="1.703125" style="2" customWidth="1"/>
    <col min="8983" max="8983" width="0.703125" style="2" customWidth="1"/>
    <col min="8984" max="9216" width="3.29296875" style="2"/>
    <col min="9217" max="9236" width="6.703125" style="2" customWidth="1"/>
    <col min="9237" max="9237" width="2.29296875" style="2" customWidth="1"/>
    <col min="9238" max="9238" width="1.703125" style="2" customWidth="1"/>
    <col min="9239" max="9239" width="0.703125" style="2" customWidth="1"/>
    <col min="9240" max="9472" width="3.29296875" style="2"/>
    <col min="9473" max="9492" width="6.703125" style="2" customWidth="1"/>
    <col min="9493" max="9493" width="2.29296875" style="2" customWidth="1"/>
    <col min="9494" max="9494" width="1.703125" style="2" customWidth="1"/>
    <col min="9495" max="9495" width="0.703125" style="2" customWidth="1"/>
    <col min="9496" max="9728" width="3.29296875" style="2"/>
    <col min="9729" max="9748" width="6.703125" style="2" customWidth="1"/>
    <col min="9749" max="9749" width="2.29296875" style="2" customWidth="1"/>
    <col min="9750" max="9750" width="1.703125" style="2" customWidth="1"/>
    <col min="9751" max="9751" width="0.703125" style="2" customWidth="1"/>
    <col min="9752" max="9984" width="3.29296875" style="2"/>
    <col min="9985" max="10004" width="6.703125" style="2" customWidth="1"/>
    <col min="10005" max="10005" width="2.29296875" style="2" customWidth="1"/>
    <col min="10006" max="10006" width="1.703125" style="2" customWidth="1"/>
    <col min="10007" max="10007" width="0.703125" style="2" customWidth="1"/>
    <col min="10008" max="10240" width="3.29296875" style="2"/>
    <col min="10241" max="10260" width="6.703125" style="2" customWidth="1"/>
    <col min="10261" max="10261" width="2.29296875" style="2" customWidth="1"/>
    <col min="10262" max="10262" width="1.703125" style="2" customWidth="1"/>
    <col min="10263" max="10263" width="0.703125" style="2" customWidth="1"/>
    <col min="10264" max="10496" width="3.29296875" style="2"/>
    <col min="10497" max="10516" width="6.703125" style="2" customWidth="1"/>
    <col min="10517" max="10517" width="2.29296875" style="2" customWidth="1"/>
    <col min="10518" max="10518" width="1.703125" style="2" customWidth="1"/>
    <col min="10519" max="10519" width="0.703125" style="2" customWidth="1"/>
    <col min="10520" max="10752" width="3.29296875" style="2"/>
    <col min="10753" max="10772" width="6.703125" style="2" customWidth="1"/>
    <col min="10773" max="10773" width="2.29296875" style="2" customWidth="1"/>
    <col min="10774" max="10774" width="1.703125" style="2" customWidth="1"/>
    <col min="10775" max="10775" width="0.703125" style="2" customWidth="1"/>
    <col min="10776" max="11008" width="3.29296875" style="2"/>
    <col min="11009" max="11028" width="6.703125" style="2" customWidth="1"/>
    <col min="11029" max="11029" width="2.29296875" style="2" customWidth="1"/>
    <col min="11030" max="11030" width="1.703125" style="2" customWidth="1"/>
    <col min="11031" max="11031" width="0.703125" style="2" customWidth="1"/>
    <col min="11032" max="11264" width="3.29296875" style="2"/>
    <col min="11265" max="11284" width="6.703125" style="2" customWidth="1"/>
    <col min="11285" max="11285" width="2.29296875" style="2" customWidth="1"/>
    <col min="11286" max="11286" width="1.703125" style="2" customWidth="1"/>
    <col min="11287" max="11287" width="0.703125" style="2" customWidth="1"/>
    <col min="11288" max="11520" width="3.29296875" style="2"/>
    <col min="11521" max="11540" width="6.703125" style="2" customWidth="1"/>
    <col min="11541" max="11541" width="2.29296875" style="2" customWidth="1"/>
    <col min="11542" max="11542" width="1.703125" style="2" customWidth="1"/>
    <col min="11543" max="11543" width="0.703125" style="2" customWidth="1"/>
    <col min="11544" max="11776" width="3.29296875" style="2"/>
    <col min="11777" max="11796" width="6.703125" style="2" customWidth="1"/>
    <col min="11797" max="11797" width="2.29296875" style="2" customWidth="1"/>
    <col min="11798" max="11798" width="1.703125" style="2" customWidth="1"/>
    <col min="11799" max="11799" width="0.703125" style="2" customWidth="1"/>
    <col min="11800" max="12032" width="3.29296875" style="2"/>
    <col min="12033" max="12052" width="6.703125" style="2" customWidth="1"/>
    <col min="12053" max="12053" width="2.29296875" style="2" customWidth="1"/>
    <col min="12054" max="12054" width="1.703125" style="2" customWidth="1"/>
    <col min="12055" max="12055" width="0.703125" style="2" customWidth="1"/>
    <col min="12056" max="12288" width="3.29296875" style="2"/>
    <col min="12289" max="12308" width="6.703125" style="2" customWidth="1"/>
    <col min="12309" max="12309" width="2.29296875" style="2" customWidth="1"/>
    <col min="12310" max="12310" width="1.703125" style="2" customWidth="1"/>
    <col min="12311" max="12311" width="0.703125" style="2" customWidth="1"/>
    <col min="12312" max="12544" width="3.29296875" style="2"/>
    <col min="12545" max="12564" width="6.703125" style="2" customWidth="1"/>
    <col min="12565" max="12565" width="2.29296875" style="2" customWidth="1"/>
    <col min="12566" max="12566" width="1.703125" style="2" customWidth="1"/>
    <col min="12567" max="12567" width="0.703125" style="2" customWidth="1"/>
    <col min="12568" max="12800" width="3.29296875" style="2"/>
    <col min="12801" max="12820" width="6.703125" style="2" customWidth="1"/>
    <col min="12821" max="12821" width="2.29296875" style="2" customWidth="1"/>
    <col min="12822" max="12822" width="1.703125" style="2" customWidth="1"/>
    <col min="12823" max="12823" width="0.703125" style="2" customWidth="1"/>
    <col min="12824" max="13056" width="3.29296875" style="2"/>
    <col min="13057" max="13076" width="6.703125" style="2" customWidth="1"/>
    <col min="13077" max="13077" width="2.29296875" style="2" customWidth="1"/>
    <col min="13078" max="13078" width="1.703125" style="2" customWidth="1"/>
    <col min="13079" max="13079" width="0.703125" style="2" customWidth="1"/>
    <col min="13080" max="13312" width="3.29296875" style="2"/>
    <col min="13313" max="13332" width="6.703125" style="2" customWidth="1"/>
    <col min="13333" max="13333" width="2.29296875" style="2" customWidth="1"/>
    <col min="13334" max="13334" width="1.703125" style="2" customWidth="1"/>
    <col min="13335" max="13335" width="0.703125" style="2" customWidth="1"/>
    <col min="13336" max="13568" width="3.29296875" style="2"/>
    <col min="13569" max="13588" width="6.703125" style="2" customWidth="1"/>
    <col min="13589" max="13589" width="2.29296875" style="2" customWidth="1"/>
    <col min="13590" max="13590" width="1.703125" style="2" customWidth="1"/>
    <col min="13591" max="13591" width="0.703125" style="2" customWidth="1"/>
    <col min="13592" max="13824" width="3.29296875" style="2"/>
    <col min="13825" max="13844" width="6.703125" style="2" customWidth="1"/>
    <col min="13845" max="13845" width="2.29296875" style="2" customWidth="1"/>
    <col min="13846" max="13846" width="1.703125" style="2" customWidth="1"/>
    <col min="13847" max="13847" width="0.703125" style="2" customWidth="1"/>
    <col min="13848" max="14080" width="3.29296875" style="2"/>
    <col min="14081" max="14100" width="6.703125" style="2" customWidth="1"/>
    <col min="14101" max="14101" width="2.29296875" style="2" customWidth="1"/>
    <col min="14102" max="14102" width="1.703125" style="2" customWidth="1"/>
    <col min="14103" max="14103" width="0.703125" style="2" customWidth="1"/>
    <col min="14104" max="14336" width="3.29296875" style="2"/>
    <col min="14337" max="14356" width="6.703125" style="2" customWidth="1"/>
    <col min="14357" max="14357" width="2.29296875" style="2" customWidth="1"/>
    <col min="14358" max="14358" width="1.703125" style="2" customWidth="1"/>
    <col min="14359" max="14359" width="0.703125" style="2" customWidth="1"/>
    <col min="14360" max="14592" width="3.29296875" style="2"/>
    <col min="14593" max="14612" width="6.703125" style="2" customWidth="1"/>
    <col min="14613" max="14613" width="2.29296875" style="2" customWidth="1"/>
    <col min="14614" max="14614" width="1.703125" style="2" customWidth="1"/>
    <col min="14615" max="14615" width="0.703125" style="2" customWidth="1"/>
    <col min="14616" max="14848" width="3.29296875" style="2"/>
    <col min="14849" max="14868" width="6.703125" style="2" customWidth="1"/>
    <col min="14869" max="14869" width="2.29296875" style="2" customWidth="1"/>
    <col min="14870" max="14870" width="1.703125" style="2" customWidth="1"/>
    <col min="14871" max="14871" width="0.703125" style="2" customWidth="1"/>
    <col min="14872" max="15104" width="3.29296875" style="2"/>
    <col min="15105" max="15124" width="6.703125" style="2" customWidth="1"/>
    <col min="15125" max="15125" width="2.29296875" style="2" customWidth="1"/>
    <col min="15126" max="15126" width="1.703125" style="2" customWidth="1"/>
    <col min="15127" max="15127" width="0.703125" style="2" customWidth="1"/>
    <col min="15128" max="15360" width="3.29296875" style="2"/>
    <col min="15361" max="15380" width="6.703125" style="2" customWidth="1"/>
    <col min="15381" max="15381" width="2.29296875" style="2" customWidth="1"/>
    <col min="15382" max="15382" width="1.703125" style="2" customWidth="1"/>
    <col min="15383" max="15383" width="0.703125" style="2" customWidth="1"/>
    <col min="15384" max="15616" width="3.29296875" style="2"/>
    <col min="15617" max="15636" width="6.703125" style="2" customWidth="1"/>
    <col min="15637" max="15637" width="2.29296875" style="2" customWidth="1"/>
    <col min="15638" max="15638" width="1.703125" style="2" customWidth="1"/>
    <col min="15639" max="15639" width="0.703125" style="2" customWidth="1"/>
    <col min="15640" max="15872" width="3.29296875" style="2"/>
    <col min="15873" max="15892" width="6.703125" style="2" customWidth="1"/>
    <col min="15893" max="15893" width="2.29296875" style="2" customWidth="1"/>
    <col min="15894" max="15894" width="1.703125" style="2" customWidth="1"/>
    <col min="15895" max="15895" width="0.703125" style="2" customWidth="1"/>
    <col min="15896" max="16128" width="3.29296875" style="2"/>
    <col min="16129" max="16148" width="6.703125" style="2" customWidth="1"/>
    <col min="16149" max="16149" width="2.29296875" style="2" customWidth="1"/>
    <col min="16150" max="16150" width="1.703125" style="2" customWidth="1"/>
    <col min="16151" max="16151" width="0.703125" style="2" customWidth="1"/>
    <col min="16152" max="16384" width="3.29296875" style="2"/>
  </cols>
  <sheetData>
    <row r="1" spans="2:21" ht="15.2" customHeight="1" thickBot="1"/>
    <row r="2" spans="2:21" ht="15.2" customHeight="1">
      <c r="B2" s="30"/>
      <c r="C2" s="31"/>
      <c r="D2" s="32"/>
      <c r="E2" s="32"/>
      <c r="F2" s="32"/>
      <c r="G2" s="32"/>
      <c r="H2" s="32"/>
      <c r="I2" s="32"/>
      <c r="J2" s="32"/>
      <c r="K2" s="8"/>
      <c r="L2" s="8"/>
      <c r="M2" s="8"/>
      <c r="N2" s="32"/>
      <c r="O2" s="32"/>
      <c r="P2" s="32"/>
      <c r="Q2" s="32"/>
      <c r="R2" s="32"/>
      <c r="S2" s="8"/>
      <c r="T2" s="8"/>
      <c r="U2" s="9"/>
    </row>
    <row r="3" spans="2:21" ht="15.2" customHeight="1">
      <c r="B3" s="19"/>
      <c r="C3" s="33" t="s">
        <v>127</v>
      </c>
      <c r="D3" s="34"/>
      <c r="E3" s="34"/>
      <c r="F3" s="34"/>
      <c r="G3" s="35"/>
      <c r="H3" s="34"/>
      <c r="I3" s="34"/>
      <c r="J3" s="35"/>
      <c r="K3" s="34"/>
      <c r="L3" s="34"/>
      <c r="M3" s="35"/>
      <c r="P3" s="109"/>
      <c r="Q3" s="47"/>
      <c r="R3" s="47"/>
      <c r="U3" s="12"/>
    </row>
    <row r="4" spans="2:21" ht="15.2" customHeight="1">
      <c r="B4" s="19"/>
      <c r="J4" s="34"/>
      <c r="K4" s="34"/>
      <c r="L4" s="36"/>
      <c r="M4" s="36"/>
      <c r="N4" s="36"/>
      <c r="O4" s="36"/>
      <c r="P4" s="34"/>
      <c r="Q4" s="34"/>
      <c r="R4" s="34"/>
      <c r="S4" s="34"/>
      <c r="T4" s="34"/>
      <c r="U4" s="12"/>
    </row>
    <row r="5" spans="2:21" ht="15.2" customHeight="1">
      <c r="B5" s="19"/>
      <c r="C5" s="36"/>
      <c r="D5" s="36"/>
      <c r="E5" s="36"/>
      <c r="F5" s="36"/>
      <c r="G5" s="36"/>
      <c r="H5" s="36"/>
      <c r="I5" s="34"/>
      <c r="J5" s="34"/>
      <c r="K5" s="34"/>
      <c r="L5" s="37"/>
      <c r="M5" s="34"/>
      <c r="N5" s="34"/>
      <c r="O5" s="37"/>
      <c r="P5" s="34"/>
      <c r="Q5" s="34"/>
      <c r="R5" s="34"/>
      <c r="S5" s="34"/>
      <c r="T5" s="34"/>
      <c r="U5" s="12"/>
    </row>
    <row r="6" spans="2:21" ht="15.2" customHeight="1">
      <c r="B6" s="19"/>
      <c r="C6" s="37"/>
      <c r="D6" s="34"/>
      <c r="E6" s="37"/>
      <c r="F6" s="34"/>
      <c r="G6" s="34"/>
      <c r="H6" s="37"/>
      <c r="I6" s="34"/>
      <c r="J6" s="34"/>
      <c r="K6" s="34"/>
      <c r="L6" s="37"/>
      <c r="M6" s="34"/>
      <c r="N6" s="34"/>
      <c r="O6" s="34"/>
      <c r="P6" s="34"/>
      <c r="Q6" s="34"/>
      <c r="R6" s="34"/>
      <c r="S6" s="34"/>
      <c r="T6" s="34"/>
      <c r="U6" s="12"/>
    </row>
    <row r="7" spans="2:21" ht="15.2" customHeight="1">
      <c r="B7" s="19"/>
      <c r="C7" s="37"/>
      <c r="D7" s="34"/>
      <c r="E7" s="37"/>
      <c r="F7" s="34"/>
      <c r="G7" s="34"/>
      <c r="H7" s="34"/>
      <c r="I7" s="34"/>
      <c r="J7" s="34"/>
      <c r="K7" s="34"/>
      <c r="L7" s="37"/>
      <c r="M7" s="34"/>
      <c r="N7" s="34"/>
      <c r="O7" s="37"/>
      <c r="P7" s="34"/>
      <c r="Q7" s="34"/>
      <c r="R7" s="34"/>
      <c r="S7" s="34"/>
      <c r="T7" s="34"/>
      <c r="U7" s="12"/>
    </row>
    <row r="8" spans="2:21" ht="15.2" customHeight="1">
      <c r="B8" s="19"/>
      <c r="C8" s="37"/>
      <c r="D8" s="34"/>
      <c r="E8" s="37"/>
      <c r="F8" s="34"/>
      <c r="G8" s="34"/>
      <c r="H8" s="37"/>
      <c r="I8" s="34"/>
      <c r="J8" s="34"/>
      <c r="K8" s="34"/>
      <c r="L8" s="37"/>
      <c r="M8" s="34"/>
      <c r="N8" s="34"/>
      <c r="O8" s="37"/>
      <c r="P8" s="34"/>
      <c r="Q8" s="34"/>
      <c r="R8" s="34"/>
      <c r="S8" s="34"/>
      <c r="T8" s="34"/>
      <c r="U8" s="12"/>
    </row>
    <row r="9" spans="2:21" ht="15.2" customHeight="1">
      <c r="B9" s="19"/>
      <c r="C9" s="37"/>
      <c r="D9" s="34"/>
      <c r="E9" s="37"/>
      <c r="F9" s="34"/>
      <c r="G9" s="34"/>
      <c r="H9" s="37"/>
      <c r="I9" s="34"/>
      <c r="J9" s="34"/>
      <c r="K9" s="34"/>
      <c r="L9" s="37"/>
      <c r="M9" s="34"/>
      <c r="N9" s="34"/>
      <c r="O9" s="37"/>
      <c r="P9" s="34"/>
      <c r="Q9" s="34"/>
      <c r="R9" s="34"/>
      <c r="S9" s="34"/>
      <c r="T9" s="34"/>
      <c r="U9" s="12"/>
    </row>
    <row r="10" spans="2:21" ht="15.2" customHeight="1">
      <c r="B10" s="19"/>
      <c r="C10" s="37"/>
      <c r="D10" s="34"/>
      <c r="E10" s="37"/>
      <c r="F10" s="34"/>
      <c r="G10" s="34"/>
      <c r="H10" s="37"/>
      <c r="I10" s="34"/>
      <c r="J10" s="34"/>
      <c r="K10" s="34"/>
      <c r="L10" s="37"/>
      <c r="M10" s="34"/>
      <c r="N10" s="34"/>
      <c r="O10" s="34"/>
      <c r="P10" s="34"/>
      <c r="Q10" s="34"/>
      <c r="R10" s="34"/>
      <c r="S10" s="34"/>
      <c r="T10" s="34"/>
      <c r="U10" s="12"/>
    </row>
    <row r="11" spans="2:21" ht="15.2" customHeight="1">
      <c r="B11" s="19"/>
      <c r="C11" s="37"/>
      <c r="D11" s="34"/>
      <c r="E11" s="37"/>
      <c r="F11" s="34"/>
      <c r="G11" s="34"/>
      <c r="H11" s="34"/>
      <c r="I11" s="34"/>
      <c r="J11" s="34"/>
      <c r="K11" s="34"/>
      <c r="L11" s="37"/>
      <c r="M11" s="34"/>
      <c r="N11" s="34"/>
      <c r="O11" s="34"/>
      <c r="P11" s="34"/>
      <c r="Q11" s="34"/>
      <c r="R11" s="34"/>
      <c r="S11" s="34"/>
      <c r="T11" s="34"/>
      <c r="U11" s="12"/>
    </row>
    <row r="12" spans="2:21" ht="15.2" customHeight="1">
      <c r="B12" s="19"/>
      <c r="C12" s="37"/>
      <c r="D12" s="34"/>
      <c r="E12" s="37"/>
      <c r="F12" s="34"/>
      <c r="G12" s="34"/>
      <c r="H12" s="34"/>
      <c r="I12" s="34"/>
      <c r="J12" s="34"/>
      <c r="K12" s="34"/>
      <c r="L12" s="37"/>
      <c r="M12" s="34"/>
      <c r="N12" s="34"/>
      <c r="O12" s="34"/>
      <c r="P12" s="34"/>
      <c r="Q12" s="34"/>
      <c r="R12" s="34"/>
      <c r="S12" s="34"/>
      <c r="T12" s="34"/>
      <c r="U12" s="12"/>
    </row>
    <row r="13" spans="2:21" ht="15.2" customHeight="1">
      <c r="B13" s="19"/>
      <c r="C13" s="37"/>
      <c r="D13" s="34"/>
      <c r="E13" s="37"/>
      <c r="F13" s="34"/>
      <c r="G13" s="34"/>
      <c r="H13" s="34"/>
      <c r="I13" s="34"/>
      <c r="J13" s="34"/>
      <c r="K13" s="34"/>
      <c r="L13" s="38"/>
      <c r="M13" s="34"/>
      <c r="N13" s="34"/>
      <c r="O13" s="34"/>
      <c r="P13" s="34"/>
      <c r="Q13" s="38"/>
      <c r="R13" s="38"/>
      <c r="S13" s="38"/>
      <c r="T13" s="38"/>
      <c r="U13" s="12"/>
    </row>
    <row r="14" spans="2:21" ht="15.2" customHeight="1">
      <c r="B14" s="19"/>
      <c r="C14" s="37"/>
      <c r="D14" s="34"/>
      <c r="E14" s="38"/>
      <c r="F14" s="34"/>
      <c r="G14" s="34"/>
      <c r="H14" s="34"/>
      <c r="I14" s="34"/>
      <c r="J14" s="38"/>
      <c r="K14" s="38"/>
      <c r="L14" s="38"/>
      <c r="M14" s="34"/>
      <c r="N14" s="38"/>
      <c r="O14" s="38"/>
      <c r="P14" s="38"/>
      <c r="Q14" s="38"/>
      <c r="R14" s="38"/>
      <c r="S14" s="38"/>
      <c r="T14" s="38"/>
      <c r="U14" s="12"/>
    </row>
    <row r="15" spans="2:21" ht="15.2" customHeight="1">
      <c r="B15" s="19"/>
      <c r="C15" s="34"/>
      <c r="D15" s="38"/>
      <c r="E15" s="38"/>
      <c r="F15" s="34"/>
      <c r="G15" s="38"/>
      <c r="H15" s="38"/>
      <c r="I15" s="38"/>
      <c r="J15" s="38"/>
      <c r="K15" s="38"/>
      <c r="L15" s="38"/>
      <c r="M15" s="34"/>
      <c r="N15" s="38"/>
      <c r="O15" s="38"/>
      <c r="P15" s="38"/>
      <c r="Q15" s="34"/>
      <c r="R15" s="34"/>
      <c r="S15" s="34"/>
      <c r="T15" s="34"/>
      <c r="U15" s="12"/>
    </row>
    <row r="16" spans="2:21" ht="15.2" customHeight="1">
      <c r="B16" s="19"/>
      <c r="C16" s="38"/>
      <c r="D16" s="38"/>
      <c r="E16" s="38"/>
      <c r="F16" s="34"/>
      <c r="G16" s="38"/>
      <c r="H16" s="38"/>
      <c r="I16" s="38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12"/>
    </row>
    <row r="17" spans="2:21" ht="15.2" customHeight="1">
      <c r="B17" s="19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12"/>
    </row>
    <row r="18" spans="2:21" ht="15.2" customHeight="1">
      <c r="B18" s="19"/>
      <c r="C18" s="37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12"/>
    </row>
    <row r="19" spans="2:21" ht="15.2" customHeight="1">
      <c r="B19" s="19"/>
      <c r="C19" s="37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12"/>
    </row>
    <row r="20" spans="2:21" ht="15.2" customHeight="1">
      <c r="B20" s="19"/>
      <c r="C20" s="34"/>
      <c r="D20" s="34"/>
      <c r="E20" s="34"/>
      <c r="F20" s="34"/>
      <c r="G20" s="34"/>
      <c r="H20" s="34"/>
      <c r="I20" s="34"/>
      <c r="J20" s="34"/>
      <c r="K20" s="34"/>
      <c r="L20" s="37"/>
      <c r="M20" s="34"/>
      <c r="N20" s="34"/>
      <c r="O20" s="34"/>
      <c r="P20" s="34"/>
      <c r="Q20" s="34"/>
      <c r="R20" s="34"/>
      <c r="S20" s="34"/>
      <c r="T20" s="34"/>
      <c r="U20" s="12"/>
    </row>
    <row r="21" spans="2:21" ht="15.2" customHeight="1">
      <c r="B21" s="19"/>
      <c r="C21" s="39"/>
      <c r="D21" s="34"/>
      <c r="E21" s="37"/>
      <c r="F21" s="34"/>
      <c r="G21" s="34"/>
      <c r="H21" s="34"/>
      <c r="I21" s="34"/>
      <c r="J21" s="34"/>
      <c r="K21" s="34"/>
      <c r="L21" s="37"/>
      <c r="M21" s="34"/>
      <c r="N21" s="34"/>
      <c r="O21" s="34"/>
      <c r="P21" s="34"/>
      <c r="Q21" s="34"/>
      <c r="R21" s="34"/>
      <c r="S21" s="34"/>
      <c r="T21" s="34"/>
      <c r="U21" s="12"/>
    </row>
    <row r="22" spans="2:21" ht="15.2" customHeight="1">
      <c r="B22" s="19"/>
      <c r="C22" s="40"/>
      <c r="D22" s="34"/>
      <c r="E22" s="37"/>
      <c r="F22" s="34"/>
      <c r="G22" s="34"/>
      <c r="H22" s="34"/>
      <c r="I22" s="34"/>
      <c r="J22" s="34"/>
      <c r="K22" s="34"/>
      <c r="L22" s="37"/>
      <c r="M22" s="34"/>
      <c r="N22" s="34"/>
      <c r="O22" s="34"/>
      <c r="P22" s="34"/>
      <c r="Q22" s="34"/>
      <c r="R22" s="34"/>
      <c r="S22" s="34"/>
      <c r="T22" s="34"/>
      <c r="U22" s="12"/>
    </row>
    <row r="23" spans="2:21" ht="15.2" customHeight="1">
      <c r="B23" s="19"/>
      <c r="C23" s="41"/>
      <c r="D23" s="34"/>
      <c r="E23" s="37"/>
      <c r="F23" s="34"/>
      <c r="G23" s="34"/>
      <c r="H23" s="34"/>
      <c r="I23" s="34"/>
      <c r="J23" s="34"/>
      <c r="K23" s="34"/>
      <c r="L23" s="34"/>
      <c r="M23" s="34"/>
      <c r="P23" s="92"/>
      <c r="Q23" s="92"/>
      <c r="R23" s="85"/>
      <c r="S23" s="85"/>
      <c r="U23" s="12"/>
    </row>
    <row r="24" spans="2:21" ht="15.2" customHeight="1">
      <c r="B24" s="19"/>
      <c r="P24" s="92"/>
      <c r="Q24" s="92"/>
      <c r="R24" s="85"/>
      <c r="S24" s="85"/>
      <c r="U24" s="12"/>
    </row>
    <row r="25" spans="2:21" ht="15.2" customHeight="1">
      <c r="B25" s="19"/>
      <c r="P25" s="92"/>
      <c r="Q25" s="92"/>
      <c r="R25" s="85"/>
      <c r="S25" s="85"/>
      <c r="U25" s="12"/>
    </row>
    <row r="26" spans="2:21" ht="15.2" customHeight="1">
      <c r="B26" s="19"/>
      <c r="I26" s="115"/>
      <c r="J26" s="115"/>
      <c r="K26" s="115"/>
      <c r="P26" s="92"/>
      <c r="Q26" s="92"/>
      <c r="R26" s="85"/>
      <c r="S26" s="85"/>
      <c r="U26" s="12"/>
    </row>
    <row r="27" spans="2:21" ht="15.2" customHeight="1">
      <c r="B27" s="19"/>
      <c r="C27" s="72"/>
      <c r="D27" s="47"/>
      <c r="F27" s="47"/>
      <c r="H27" s="47"/>
      <c r="M27" s="109"/>
      <c r="P27" s="92"/>
      <c r="Q27" s="92"/>
      <c r="R27" s="85"/>
      <c r="S27" s="85"/>
      <c r="U27" s="12"/>
    </row>
    <row r="28" spans="2:21" ht="15.2" customHeight="1">
      <c r="B28" s="19"/>
      <c r="C28" s="36"/>
      <c r="D28" s="36"/>
      <c r="E28" s="36"/>
      <c r="F28" s="36"/>
      <c r="G28" s="34"/>
      <c r="H28" s="34"/>
      <c r="I28" s="34"/>
      <c r="J28" s="34"/>
      <c r="K28" s="34"/>
      <c r="L28" s="36"/>
      <c r="M28" s="36"/>
      <c r="N28" s="36"/>
      <c r="O28" s="36"/>
      <c r="P28" s="34"/>
      <c r="Q28" s="34"/>
      <c r="R28" s="34"/>
      <c r="S28" s="34"/>
      <c r="T28" s="34"/>
      <c r="U28" s="12"/>
    </row>
    <row r="29" spans="2:21" ht="15.2" customHeight="1">
      <c r="B29" s="19"/>
      <c r="C29" s="37"/>
      <c r="D29" s="34"/>
      <c r="E29" s="34"/>
      <c r="F29" s="37"/>
      <c r="G29" s="34"/>
      <c r="H29" s="34"/>
      <c r="I29" s="34"/>
      <c r="J29" s="34"/>
      <c r="K29" s="34"/>
      <c r="L29" s="37"/>
      <c r="M29" s="34"/>
      <c r="N29" s="34"/>
      <c r="O29" s="37"/>
      <c r="P29" s="34"/>
      <c r="Q29" s="34"/>
      <c r="R29" s="34"/>
      <c r="S29" s="34"/>
      <c r="T29" s="34"/>
      <c r="U29" s="12"/>
    </row>
    <row r="30" spans="2:21" ht="15.2" customHeight="1">
      <c r="B30" s="19"/>
      <c r="C30" s="37"/>
      <c r="D30" s="34"/>
      <c r="E30" s="34"/>
      <c r="F30" s="34"/>
      <c r="G30" s="34"/>
      <c r="H30" s="34"/>
      <c r="I30" s="34"/>
      <c r="J30" s="34"/>
      <c r="K30" s="34"/>
      <c r="L30" s="37"/>
      <c r="M30" s="34"/>
      <c r="N30" s="34"/>
      <c r="O30" s="34"/>
      <c r="P30" s="34"/>
      <c r="Q30" s="34"/>
      <c r="R30" s="34"/>
      <c r="S30" s="34"/>
      <c r="T30" s="34"/>
      <c r="U30" s="12"/>
    </row>
    <row r="31" spans="2:21" ht="15.2" customHeight="1">
      <c r="B31" s="19"/>
      <c r="C31" s="37"/>
      <c r="D31" s="34"/>
      <c r="E31" s="34"/>
      <c r="F31" s="37"/>
      <c r="G31" s="34"/>
      <c r="H31" s="34"/>
      <c r="I31" s="34"/>
      <c r="J31" s="34"/>
      <c r="K31" s="34"/>
      <c r="L31" s="37"/>
      <c r="M31" s="34"/>
      <c r="N31" s="34"/>
      <c r="O31" s="37"/>
      <c r="P31" s="34"/>
      <c r="Q31" s="34"/>
      <c r="R31" s="34"/>
      <c r="S31" s="34"/>
      <c r="T31" s="34"/>
      <c r="U31" s="12"/>
    </row>
    <row r="32" spans="2:21" ht="15.2" customHeight="1">
      <c r="B32" s="19"/>
      <c r="C32" s="37"/>
      <c r="D32" s="34"/>
      <c r="E32" s="34"/>
      <c r="F32" s="37"/>
      <c r="G32" s="34"/>
      <c r="H32" s="34"/>
      <c r="I32" s="34"/>
      <c r="J32" s="34"/>
      <c r="K32" s="34"/>
      <c r="L32" s="37"/>
      <c r="M32" s="34"/>
      <c r="N32" s="34"/>
      <c r="O32" s="37"/>
      <c r="P32" s="34"/>
      <c r="Q32" s="34"/>
      <c r="R32" s="34"/>
      <c r="S32" s="34"/>
      <c r="T32" s="34"/>
      <c r="U32" s="12"/>
    </row>
    <row r="33" spans="2:21" ht="15.2" customHeight="1">
      <c r="B33" s="19"/>
      <c r="C33" s="37"/>
      <c r="D33" s="34"/>
      <c r="E33" s="34"/>
      <c r="F33" s="37"/>
      <c r="G33" s="34"/>
      <c r="H33" s="34"/>
      <c r="I33" s="34"/>
      <c r="J33" s="34"/>
      <c r="K33" s="34"/>
      <c r="L33" s="37"/>
      <c r="M33" s="34"/>
      <c r="N33" s="34"/>
      <c r="O33" s="37"/>
      <c r="P33" s="34"/>
      <c r="Q33" s="34"/>
      <c r="R33" s="34"/>
      <c r="S33" s="34"/>
      <c r="T33" s="34"/>
      <c r="U33" s="12"/>
    </row>
    <row r="34" spans="2:21" ht="15.2" customHeight="1">
      <c r="B34" s="19"/>
      <c r="C34" s="37"/>
      <c r="D34" s="34"/>
      <c r="E34" s="34"/>
      <c r="F34" s="34"/>
      <c r="G34" s="34"/>
      <c r="H34" s="34"/>
      <c r="I34" s="34"/>
      <c r="J34" s="34"/>
      <c r="K34" s="34"/>
      <c r="L34" s="37"/>
      <c r="M34" s="34"/>
      <c r="N34" s="34"/>
      <c r="O34" s="34"/>
      <c r="P34" s="34"/>
      <c r="Q34" s="34"/>
      <c r="R34" s="34"/>
      <c r="S34" s="34"/>
      <c r="T34" s="34"/>
      <c r="U34" s="12"/>
    </row>
    <row r="35" spans="2:21" ht="15.2" customHeight="1">
      <c r="B35" s="19"/>
      <c r="C35" s="37"/>
      <c r="D35" s="34"/>
      <c r="E35" s="34"/>
      <c r="F35" s="34"/>
      <c r="G35" s="34"/>
      <c r="H35" s="34"/>
      <c r="I35" s="34"/>
      <c r="J35" s="34"/>
      <c r="K35" s="34"/>
      <c r="L35" s="37"/>
      <c r="M35" s="34"/>
      <c r="N35" s="34"/>
      <c r="O35" s="34"/>
      <c r="P35" s="34"/>
      <c r="Q35" s="34"/>
      <c r="R35" s="34"/>
      <c r="S35" s="34"/>
      <c r="T35" s="34"/>
      <c r="U35" s="42"/>
    </row>
    <row r="36" spans="2:21" ht="15.2" customHeight="1">
      <c r="B36" s="19"/>
      <c r="C36" s="37"/>
      <c r="D36" s="34"/>
      <c r="E36" s="34"/>
      <c r="F36" s="34"/>
      <c r="G36" s="34"/>
      <c r="H36" s="34"/>
      <c r="I36" s="34"/>
      <c r="J36" s="34"/>
      <c r="K36" s="34"/>
      <c r="L36" s="37"/>
      <c r="M36" s="34"/>
      <c r="N36" s="34"/>
      <c r="O36" s="34"/>
      <c r="P36" s="34"/>
      <c r="Q36" s="34"/>
      <c r="R36" s="34"/>
      <c r="S36" s="34"/>
      <c r="T36" s="34"/>
      <c r="U36" s="42"/>
    </row>
    <row r="37" spans="2:21" ht="15.2" customHeight="1">
      <c r="B37" s="19"/>
      <c r="C37" s="38"/>
      <c r="D37" s="34"/>
      <c r="E37" s="34"/>
      <c r="F37" s="34"/>
      <c r="G37" s="34"/>
      <c r="H37" s="38"/>
      <c r="I37" s="38"/>
      <c r="J37" s="38"/>
      <c r="K37" s="38"/>
      <c r="L37" s="38"/>
      <c r="M37" s="34"/>
      <c r="N37" s="34"/>
      <c r="O37" s="34"/>
      <c r="P37" s="34"/>
      <c r="Q37" s="38"/>
      <c r="R37" s="38"/>
      <c r="S37" s="38"/>
      <c r="T37" s="38"/>
      <c r="U37" s="42"/>
    </row>
    <row r="38" spans="2:21" ht="15.2" customHeight="1">
      <c r="B38" s="19"/>
      <c r="C38" s="38"/>
      <c r="D38" s="34"/>
      <c r="E38" s="38"/>
      <c r="F38" s="38"/>
      <c r="G38" s="38"/>
      <c r="H38" s="38"/>
      <c r="I38" s="38"/>
      <c r="J38" s="38"/>
      <c r="K38" s="38"/>
      <c r="L38" s="38"/>
      <c r="M38" s="34"/>
      <c r="N38" s="38"/>
      <c r="O38" s="38"/>
      <c r="P38" s="38"/>
      <c r="Q38" s="38"/>
      <c r="R38" s="38"/>
      <c r="S38" s="38"/>
      <c r="T38" s="38"/>
      <c r="U38" s="42"/>
    </row>
    <row r="39" spans="2:21" ht="15.2" customHeight="1">
      <c r="B39" s="19"/>
      <c r="C39" s="38"/>
      <c r="D39" s="34"/>
      <c r="E39" s="38"/>
      <c r="F39" s="38"/>
      <c r="G39" s="38"/>
      <c r="H39" s="34"/>
      <c r="I39" s="34"/>
      <c r="J39" s="34"/>
      <c r="K39" s="34"/>
      <c r="L39" s="38"/>
      <c r="M39" s="34"/>
      <c r="N39" s="38"/>
      <c r="O39" s="38"/>
      <c r="P39" s="38"/>
      <c r="Q39" s="34"/>
      <c r="R39" s="34"/>
      <c r="S39" s="34"/>
      <c r="T39" s="34"/>
      <c r="U39" s="42"/>
    </row>
    <row r="40" spans="2:21" ht="15.2" customHeight="1">
      <c r="B40" s="19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42"/>
    </row>
    <row r="41" spans="2:21" ht="15.2" customHeight="1">
      <c r="B41" s="1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42"/>
    </row>
    <row r="42" spans="2:21" ht="15.2" customHeight="1">
      <c r="B42" s="19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42"/>
    </row>
    <row r="43" spans="2:21" ht="15.2" customHeight="1">
      <c r="B43" s="19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42"/>
    </row>
    <row r="44" spans="2:21" ht="15.2" customHeight="1">
      <c r="B44" s="19"/>
      <c r="C44" s="37"/>
      <c r="D44" s="34"/>
      <c r="E44" s="34"/>
      <c r="F44" s="34"/>
      <c r="G44" s="34"/>
      <c r="H44" s="34"/>
      <c r="I44" s="34"/>
      <c r="J44" s="34"/>
      <c r="K44" s="34"/>
      <c r="L44" s="37"/>
      <c r="M44" s="34"/>
      <c r="N44" s="34"/>
      <c r="O44" s="34"/>
      <c r="P44" s="34"/>
      <c r="Q44" s="34"/>
      <c r="R44" s="34"/>
      <c r="S44" s="34"/>
      <c r="T44" s="34"/>
      <c r="U44" s="42"/>
    </row>
    <row r="45" spans="2:21" ht="15.2" customHeight="1">
      <c r="B45" s="19"/>
      <c r="C45" s="37"/>
      <c r="D45" s="34"/>
      <c r="E45" s="34"/>
      <c r="F45" s="34"/>
      <c r="G45" s="34"/>
      <c r="H45" s="34"/>
      <c r="I45" s="34"/>
      <c r="J45" s="34"/>
      <c r="K45" s="34"/>
      <c r="L45" s="37"/>
      <c r="M45" s="34"/>
      <c r="N45" s="34"/>
      <c r="O45" s="34"/>
      <c r="P45" s="34"/>
      <c r="Q45" s="34"/>
      <c r="R45" s="34"/>
      <c r="S45" s="34"/>
      <c r="T45" s="34"/>
      <c r="U45" s="42"/>
    </row>
    <row r="46" spans="2:21" ht="15.2" customHeight="1">
      <c r="B46" s="19"/>
      <c r="C46" s="37"/>
      <c r="D46" s="34"/>
      <c r="E46" s="34"/>
      <c r="F46" s="34"/>
      <c r="G46" s="34"/>
      <c r="H46" s="34"/>
      <c r="I46" s="34"/>
      <c r="J46" s="34"/>
      <c r="K46" s="34"/>
      <c r="L46" s="37"/>
      <c r="M46" s="34"/>
      <c r="N46" s="34"/>
      <c r="O46" s="34"/>
      <c r="P46" s="34"/>
      <c r="Q46" s="34"/>
      <c r="R46" s="34"/>
      <c r="S46" s="34"/>
      <c r="T46" s="34"/>
      <c r="U46" s="42"/>
    </row>
    <row r="47" spans="2:21" ht="15.2" customHeight="1">
      <c r="B47" s="19"/>
      <c r="C47" s="108"/>
      <c r="D47" s="108"/>
      <c r="F47" s="45"/>
      <c r="H47" s="45"/>
      <c r="M47" s="84"/>
      <c r="N47" s="84"/>
      <c r="P47" s="92"/>
      <c r="Q47" s="92"/>
      <c r="R47" s="85"/>
      <c r="S47" s="85"/>
      <c r="T47" s="45"/>
      <c r="U47" s="42"/>
    </row>
    <row r="48" spans="2:21" ht="15.2" customHeight="1">
      <c r="B48" s="19"/>
      <c r="F48" s="45"/>
      <c r="H48" s="45"/>
      <c r="M48" s="84"/>
      <c r="N48" s="84"/>
      <c r="P48" s="92"/>
      <c r="Q48" s="92"/>
      <c r="R48" s="85"/>
      <c r="S48" s="85"/>
      <c r="T48" s="45"/>
      <c r="U48" s="42"/>
    </row>
    <row r="49" spans="2:21" ht="15.2" customHeight="1">
      <c r="B49" s="19"/>
      <c r="C49" s="110"/>
      <c r="D49" s="47"/>
      <c r="H49" s="45"/>
      <c r="L49" s="45"/>
      <c r="M49" s="45"/>
      <c r="T49" s="45"/>
      <c r="U49" s="42"/>
    </row>
    <row r="50" spans="2:21" ht="15.2" customHeight="1">
      <c r="B50" s="19"/>
      <c r="C50" s="108"/>
      <c r="D50" s="105"/>
      <c r="E50" s="105"/>
      <c r="F50" s="105"/>
      <c r="G50" s="105"/>
      <c r="H50" s="105"/>
      <c r="L50" s="45"/>
      <c r="T50" s="45"/>
      <c r="U50" s="43"/>
    </row>
    <row r="51" spans="2:21" ht="15.2" customHeight="1">
      <c r="B51" s="44"/>
      <c r="C51" s="108"/>
      <c r="D51" s="85"/>
      <c r="E51" s="85"/>
      <c r="F51" s="85"/>
      <c r="G51" s="85"/>
      <c r="H51" s="85"/>
      <c r="L51" s="45"/>
      <c r="T51" s="45"/>
      <c r="U51" s="12"/>
    </row>
    <row r="52" spans="2:21" ht="15.2" customHeight="1">
      <c r="B52" s="19"/>
      <c r="H52" s="45"/>
      <c r="L52" s="45"/>
      <c r="T52" s="45"/>
      <c r="U52" s="12"/>
    </row>
    <row r="53" spans="2:21" ht="15.2" customHeight="1">
      <c r="B53" s="19"/>
      <c r="D53" s="45"/>
      <c r="H53" s="45"/>
      <c r="L53" s="45"/>
      <c r="U53" s="12"/>
    </row>
    <row r="54" spans="2:21" ht="15.2" customHeight="1">
      <c r="B54" s="19"/>
      <c r="D54" s="45"/>
      <c r="U54" s="12"/>
    </row>
    <row r="55" spans="2:21" ht="15.2" customHeight="1">
      <c r="B55" s="19"/>
      <c r="D55" s="45"/>
      <c r="U55" s="12"/>
    </row>
    <row r="56" spans="2:21" ht="15.2" customHeight="1">
      <c r="B56" s="19"/>
      <c r="D56" s="45"/>
      <c r="U56" s="12"/>
    </row>
    <row r="57" spans="2:21" ht="15.2" customHeight="1">
      <c r="B57" s="19"/>
      <c r="D57" s="45"/>
      <c r="U57" s="12"/>
    </row>
    <row r="58" spans="2:21" ht="15.2" customHeight="1">
      <c r="B58" s="19"/>
      <c r="D58" s="45"/>
      <c r="U58" s="12"/>
    </row>
    <row r="59" spans="2:21" ht="15.2" customHeight="1">
      <c r="B59" s="19"/>
      <c r="D59" s="45"/>
      <c r="U59" s="12"/>
    </row>
    <row r="60" spans="2:21" ht="15.2" customHeight="1">
      <c r="B60" s="106"/>
      <c r="D60" s="45"/>
      <c r="U60" s="12"/>
    </row>
    <row r="61" spans="2:21" ht="15.2" customHeight="1">
      <c r="B61" s="106"/>
      <c r="D61" s="45"/>
      <c r="U61" s="12"/>
    </row>
    <row r="62" spans="2:21" ht="15.2" customHeight="1">
      <c r="B62" s="19"/>
      <c r="D62" s="45"/>
      <c r="U62" s="12"/>
    </row>
    <row r="63" spans="2:21" ht="15.2" customHeight="1">
      <c r="B63" s="19"/>
      <c r="U63" s="12"/>
    </row>
    <row r="64" spans="2:21" ht="15.2" customHeight="1" thickBot="1">
      <c r="B64" s="4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/>
    </row>
    <row r="65" ht="9.9499999999999993" customHeight="1"/>
    <row r="66" ht="3.95" customHeight="1"/>
  </sheetData>
  <mergeCells count="1">
    <mergeCell ref="I26:K26"/>
  </mergeCells>
  <printOptions horizontalCentered="1" verticalCentered="1"/>
  <pageMargins left="0" right="0" top="0" bottom="0" header="0" footer="0"/>
  <pageSetup paperSize="9" scale="75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6424-5427-456F-8F56-450843F8A3E5}">
  <sheetPr>
    <pageSetUpPr fitToPage="1"/>
  </sheetPr>
  <dimension ref="B1:U66"/>
  <sheetViews>
    <sheetView showGridLines="0" zoomScale="115" zoomScaleNormal="115" workbookViewId="0">
      <selection activeCell="F62" sqref="F62"/>
    </sheetView>
  </sheetViews>
  <sheetFormatPr baseColWidth="10" defaultColWidth="3.29296875" defaultRowHeight="12.7"/>
  <cols>
    <col min="1" max="20" width="6.703125" style="2" customWidth="1"/>
    <col min="21" max="21" width="2.29296875" style="2" customWidth="1"/>
    <col min="22" max="22" width="1.703125" style="2" customWidth="1"/>
    <col min="23" max="23" width="0.703125" style="2" customWidth="1"/>
    <col min="24" max="256" width="3.29296875" style="2"/>
    <col min="257" max="276" width="6.703125" style="2" customWidth="1"/>
    <col min="277" max="277" width="2.29296875" style="2" customWidth="1"/>
    <col min="278" max="278" width="1.703125" style="2" customWidth="1"/>
    <col min="279" max="279" width="0.703125" style="2" customWidth="1"/>
    <col min="280" max="512" width="3.29296875" style="2"/>
    <col min="513" max="532" width="6.703125" style="2" customWidth="1"/>
    <col min="533" max="533" width="2.29296875" style="2" customWidth="1"/>
    <col min="534" max="534" width="1.703125" style="2" customWidth="1"/>
    <col min="535" max="535" width="0.703125" style="2" customWidth="1"/>
    <col min="536" max="768" width="3.29296875" style="2"/>
    <col min="769" max="788" width="6.703125" style="2" customWidth="1"/>
    <col min="789" max="789" width="2.29296875" style="2" customWidth="1"/>
    <col min="790" max="790" width="1.703125" style="2" customWidth="1"/>
    <col min="791" max="791" width="0.703125" style="2" customWidth="1"/>
    <col min="792" max="1024" width="3.29296875" style="2"/>
    <col min="1025" max="1044" width="6.703125" style="2" customWidth="1"/>
    <col min="1045" max="1045" width="2.29296875" style="2" customWidth="1"/>
    <col min="1046" max="1046" width="1.703125" style="2" customWidth="1"/>
    <col min="1047" max="1047" width="0.703125" style="2" customWidth="1"/>
    <col min="1048" max="1280" width="3.29296875" style="2"/>
    <col min="1281" max="1300" width="6.703125" style="2" customWidth="1"/>
    <col min="1301" max="1301" width="2.29296875" style="2" customWidth="1"/>
    <col min="1302" max="1302" width="1.703125" style="2" customWidth="1"/>
    <col min="1303" max="1303" width="0.703125" style="2" customWidth="1"/>
    <col min="1304" max="1536" width="3.29296875" style="2"/>
    <col min="1537" max="1556" width="6.703125" style="2" customWidth="1"/>
    <col min="1557" max="1557" width="2.29296875" style="2" customWidth="1"/>
    <col min="1558" max="1558" width="1.703125" style="2" customWidth="1"/>
    <col min="1559" max="1559" width="0.703125" style="2" customWidth="1"/>
    <col min="1560" max="1792" width="3.29296875" style="2"/>
    <col min="1793" max="1812" width="6.703125" style="2" customWidth="1"/>
    <col min="1813" max="1813" width="2.29296875" style="2" customWidth="1"/>
    <col min="1814" max="1814" width="1.703125" style="2" customWidth="1"/>
    <col min="1815" max="1815" width="0.703125" style="2" customWidth="1"/>
    <col min="1816" max="2048" width="3.29296875" style="2"/>
    <col min="2049" max="2068" width="6.703125" style="2" customWidth="1"/>
    <col min="2069" max="2069" width="2.29296875" style="2" customWidth="1"/>
    <col min="2070" max="2070" width="1.703125" style="2" customWidth="1"/>
    <col min="2071" max="2071" width="0.703125" style="2" customWidth="1"/>
    <col min="2072" max="2304" width="3.29296875" style="2"/>
    <col min="2305" max="2324" width="6.703125" style="2" customWidth="1"/>
    <col min="2325" max="2325" width="2.29296875" style="2" customWidth="1"/>
    <col min="2326" max="2326" width="1.703125" style="2" customWidth="1"/>
    <col min="2327" max="2327" width="0.703125" style="2" customWidth="1"/>
    <col min="2328" max="2560" width="3.29296875" style="2"/>
    <col min="2561" max="2580" width="6.703125" style="2" customWidth="1"/>
    <col min="2581" max="2581" width="2.29296875" style="2" customWidth="1"/>
    <col min="2582" max="2582" width="1.703125" style="2" customWidth="1"/>
    <col min="2583" max="2583" width="0.703125" style="2" customWidth="1"/>
    <col min="2584" max="2816" width="3.29296875" style="2"/>
    <col min="2817" max="2836" width="6.703125" style="2" customWidth="1"/>
    <col min="2837" max="2837" width="2.29296875" style="2" customWidth="1"/>
    <col min="2838" max="2838" width="1.703125" style="2" customWidth="1"/>
    <col min="2839" max="2839" width="0.703125" style="2" customWidth="1"/>
    <col min="2840" max="3072" width="3.29296875" style="2"/>
    <col min="3073" max="3092" width="6.703125" style="2" customWidth="1"/>
    <col min="3093" max="3093" width="2.29296875" style="2" customWidth="1"/>
    <col min="3094" max="3094" width="1.703125" style="2" customWidth="1"/>
    <col min="3095" max="3095" width="0.703125" style="2" customWidth="1"/>
    <col min="3096" max="3328" width="3.29296875" style="2"/>
    <col min="3329" max="3348" width="6.703125" style="2" customWidth="1"/>
    <col min="3349" max="3349" width="2.29296875" style="2" customWidth="1"/>
    <col min="3350" max="3350" width="1.703125" style="2" customWidth="1"/>
    <col min="3351" max="3351" width="0.703125" style="2" customWidth="1"/>
    <col min="3352" max="3584" width="3.29296875" style="2"/>
    <col min="3585" max="3604" width="6.703125" style="2" customWidth="1"/>
    <col min="3605" max="3605" width="2.29296875" style="2" customWidth="1"/>
    <col min="3606" max="3606" width="1.703125" style="2" customWidth="1"/>
    <col min="3607" max="3607" width="0.703125" style="2" customWidth="1"/>
    <col min="3608" max="3840" width="3.29296875" style="2"/>
    <col min="3841" max="3860" width="6.703125" style="2" customWidth="1"/>
    <col min="3861" max="3861" width="2.29296875" style="2" customWidth="1"/>
    <col min="3862" max="3862" width="1.703125" style="2" customWidth="1"/>
    <col min="3863" max="3863" width="0.703125" style="2" customWidth="1"/>
    <col min="3864" max="4096" width="3.29296875" style="2"/>
    <col min="4097" max="4116" width="6.703125" style="2" customWidth="1"/>
    <col min="4117" max="4117" width="2.29296875" style="2" customWidth="1"/>
    <col min="4118" max="4118" width="1.703125" style="2" customWidth="1"/>
    <col min="4119" max="4119" width="0.703125" style="2" customWidth="1"/>
    <col min="4120" max="4352" width="3.29296875" style="2"/>
    <col min="4353" max="4372" width="6.703125" style="2" customWidth="1"/>
    <col min="4373" max="4373" width="2.29296875" style="2" customWidth="1"/>
    <col min="4374" max="4374" width="1.703125" style="2" customWidth="1"/>
    <col min="4375" max="4375" width="0.703125" style="2" customWidth="1"/>
    <col min="4376" max="4608" width="3.29296875" style="2"/>
    <col min="4609" max="4628" width="6.703125" style="2" customWidth="1"/>
    <col min="4629" max="4629" width="2.29296875" style="2" customWidth="1"/>
    <col min="4630" max="4630" width="1.703125" style="2" customWidth="1"/>
    <col min="4631" max="4631" width="0.703125" style="2" customWidth="1"/>
    <col min="4632" max="4864" width="3.29296875" style="2"/>
    <col min="4865" max="4884" width="6.703125" style="2" customWidth="1"/>
    <col min="4885" max="4885" width="2.29296875" style="2" customWidth="1"/>
    <col min="4886" max="4886" width="1.703125" style="2" customWidth="1"/>
    <col min="4887" max="4887" width="0.703125" style="2" customWidth="1"/>
    <col min="4888" max="5120" width="3.29296875" style="2"/>
    <col min="5121" max="5140" width="6.703125" style="2" customWidth="1"/>
    <col min="5141" max="5141" width="2.29296875" style="2" customWidth="1"/>
    <col min="5142" max="5142" width="1.703125" style="2" customWidth="1"/>
    <col min="5143" max="5143" width="0.703125" style="2" customWidth="1"/>
    <col min="5144" max="5376" width="3.29296875" style="2"/>
    <col min="5377" max="5396" width="6.703125" style="2" customWidth="1"/>
    <col min="5397" max="5397" width="2.29296875" style="2" customWidth="1"/>
    <col min="5398" max="5398" width="1.703125" style="2" customWidth="1"/>
    <col min="5399" max="5399" width="0.703125" style="2" customWidth="1"/>
    <col min="5400" max="5632" width="3.29296875" style="2"/>
    <col min="5633" max="5652" width="6.703125" style="2" customWidth="1"/>
    <col min="5653" max="5653" width="2.29296875" style="2" customWidth="1"/>
    <col min="5654" max="5654" width="1.703125" style="2" customWidth="1"/>
    <col min="5655" max="5655" width="0.703125" style="2" customWidth="1"/>
    <col min="5656" max="5888" width="3.29296875" style="2"/>
    <col min="5889" max="5908" width="6.703125" style="2" customWidth="1"/>
    <col min="5909" max="5909" width="2.29296875" style="2" customWidth="1"/>
    <col min="5910" max="5910" width="1.703125" style="2" customWidth="1"/>
    <col min="5911" max="5911" width="0.703125" style="2" customWidth="1"/>
    <col min="5912" max="6144" width="3.29296875" style="2"/>
    <col min="6145" max="6164" width="6.703125" style="2" customWidth="1"/>
    <col min="6165" max="6165" width="2.29296875" style="2" customWidth="1"/>
    <col min="6166" max="6166" width="1.703125" style="2" customWidth="1"/>
    <col min="6167" max="6167" width="0.703125" style="2" customWidth="1"/>
    <col min="6168" max="6400" width="3.29296875" style="2"/>
    <col min="6401" max="6420" width="6.703125" style="2" customWidth="1"/>
    <col min="6421" max="6421" width="2.29296875" style="2" customWidth="1"/>
    <col min="6422" max="6422" width="1.703125" style="2" customWidth="1"/>
    <col min="6423" max="6423" width="0.703125" style="2" customWidth="1"/>
    <col min="6424" max="6656" width="3.29296875" style="2"/>
    <col min="6657" max="6676" width="6.703125" style="2" customWidth="1"/>
    <col min="6677" max="6677" width="2.29296875" style="2" customWidth="1"/>
    <col min="6678" max="6678" width="1.703125" style="2" customWidth="1"/>
    <col min="6679" max="6679" width="0.703125" style="2" customWidth="1"/>
    <col min="6680" max="6912" width="3.29296875" style="2"/>
    <col min="6913" max="6932" width="6.703125" style="2" customWidth="1"/>
    <col min="6933" max="6933" width="2.29296875" style="2" customWidth="1"/>
    <col min="6934" max="6934" width="1.703125" style="2" customWidth="1"/>
    <col min="6935" max="6935" width="0.703125" style="2" customWidth="1"/>
    <col min="6936" max="7168" width="3.29296875" style="2"/>
    <col min="7169" max="7188" width="6.703125" style="2" customWidth="1"/>
    <col min="7189" max="7189" width="2.29296875" style="2" customWidth="1"/>
    <col min="7190" max="7190" width="1.703125" style="2" customWidth="1"/>
    <col min="7191" max="7191" width="0.703125" style="2" customWidth="1"/>
    <col min="7192" max="7424" width="3.29296875" style="2"/>
    <col min="7425" max="7444" width="6.703125" style="2" customWidth="1"/>
    <col min="7445" max="7445" width="2.29296875" style="2" customWidth="1"/>
    <col min="7446" max="7446" width="1.703125" style="2" customWidth="1"/>
    <col min="7447" max="7447" width="0.703125" style="2" customWidth="1"/>
    <col min="7448" max="7680" width="3.29296875" style="2"/>
    <col min="7681" max="7700" width="6.703125" style="2" customWidth="1"/>
    <col min="7701" max="7701" width="2.29296875" style="2" customWidth="1"/>
    <col min="7702" max="7702" width="1.703125" style="2" customWidth="1"/>
    <col min="7703" max="7703" width="0.703125" style="2" customWidth="1"/>
    <col min="7704" max="7936" width="3.29296875" style="2"/>
    <col min="7937" max="7956" width="6.703125" style="2" customWidth="1"/>
    <col min="7957" max="7957" width="2.29296875" style="2" customWidth="1"/>
    <col min="7958" max="7958" width="1.703125" style="2" customWidth="1"/>
    <col min="7959" max="7959" width="0.703125" style="2" customWidth="1"/>
    <col min="7960" max="8192" width="3.29296875" style="2"/>
    <col min="8193" max="8212" width="6.703125" style="2" customWidth="1"/>
    <col min="8213" max="8213" width="2.29296875" style="2" customWidth="1"/>
    <col min="8214" max="8214" width="1.703125" style="2" customWidth="1"/>
    <col min="8215" max="8215" width="0.703125" style="2" customWidth="1"/>
    <col min="8216" max="8448" width="3.29296875" style="2"/>
    <col min="8449" max="8468" width="6.703125" style="2" customWidth="1"/>
    <col min="8469" max="8469" width="2.29296875" style="2" customWidth="1"/>
    <col min="8470" max="8470" width="1.703125" style="2" customWidth="1"/>
    <col min="8471" max="8471" width="0.703125" style="2" customWidth="1"/>
    <col min="8472" max="8704" width="3.29296875" style="2"/>
    <col min="8705" max="8724" width="6.703125" style="2" customWidth="1"/>
    <col min="8725" max="8725" width="2.29296875" style="2" customWidth="1"/>
    <col min="8726" max="8726" width="1.703125" style="2" customWidth="1"/>
    <col min="8727" max="8727" width="0.703125" style="2" customWidth="1"/>
    <col min="8728" max="8960" width="3.29296875" style="2"/>
    <col min="8961" max="8980" width="6.703125" style="2" customWidth="1"/>
    <col min="8981" max="8981" width="2.29296875" style="2" customWidth="1"/>
    <col min="8982" max="8982" width="1.703125" style="2" customWidth="1"/>
    <col min="8983" max="8983" width="0.703125" style="2" customWidth="1"/>
    <col min="8984" max="9216" width="3.29296875" style="2"/>
    <col min="9217" max="9236" width="6.703125" style="2" customWidth="1"/>
    <col min="9237" max="9237" width="2.29296875" style="2" customWidth="1"/>
    <col min="9238" max="9238" width="1.703125" style="2" customWidth="1"/>
    <col min="9239" max="9239" width="0.703125" style="2" customWidth="1"/>
    <col min="9240" max="9472" width="3.29296875" style="2"/>
    <col min="9473" max="9492" width="6.703125" style="2" customWidth="1"/>
    <col min="9493" max="9493" width="2.29296875" style="2" customWidth="1"/>
    <col min="9494" max="9494" width="1.703125" style="2" customWidth="1"/>
    <col min="9495" max="9495" width="0.703125" style="2" customWidth="1"/>
    <col min="9496" max="9728" width="3.29296875" style="2"/>
    <col min="9729" max="9748" width="6.703125" style="2" customWidth="1"/>
    <col min="9749" max="9749" width="2.29296875" style="2" customWidth="1"/>
    <col min="9750" max="9750" width="1.703125" style="2" customWidth="1"/>
    <col min="9751" max="9751" width="0.703125" style="2" customWidth="1"/>
    <col min="9752" max="9984" width="3.29296875" style="2"/>
    <col min="9985" max="10004" width="6.703125" style="2" customWidth="1"/>
    <col min="10005" max="10005" width="2.29296875" style="2" customWidth="1"/>
    <col min="10006" max="10006" width="1.703125" style="2" customWidth="1"/>
    <col min="10007" max="10007" width="0.703125" style="2" customWidth="1"/>
    <col min="10008" max="10240" width="3.29296875" style="2"/>
    <col min="10241" max="10260" width="6.703125" style="2" customWidth="1"/>
    <col min="10261" max="10261" width="2.29296875" style="2" customWidth="1"/>
    <col min="10262" max="10262" width="1.703125" style="2" customWidth="1"/>
    <col min="10263" max="10263" width="0.703125" style="2" customWidth="1"/>
    <col min="10264" max="10496" width="3.29296875" style="2"/>
    <col min="10497" max="10516" width="6.703125" style="2" customWidth="1"/>
    <col min="10517" max="10517" width="2.29296875" style="2" customWidth="1"/>
    <col min="10518" max="10518" width="1.703125" style="2" customWidth="1"/>
    <col min="10519" max="10519" width="0.703125" style="2" customWidth="1"/>
    <col min="10520" max="10752" width="3.29296875" style="2"/>
    <col min="10753" max="10772" width="6.703125" style="2" customWidth="1"/>
    <col min="10773" max="10773" width="2.29296875" style="2" customWidth="1"/>
    <col min="10774" max="10774" width="1.703125" style="2" customWidth="1"/>
    <col min="10775" max="10775" width="0.703125" style="2" customWidth="1"/>
    <col min="10776" max="11008" width="3.29296875" style="2"/>
    <col min="11009" max="11028" width="6.703125" style="2" customWidth="1"/>
    <col min="11029" max="11029" width="2.29296875" style="2" customWidth="1"/>
    <col min="11030" max="11030" width="1.703125" style="2" customWidth="1"/>
    <col min="11031" max="11031" width="0.703125" style="2" customWidth="1"/>
    <col min="11032" max="11264" width="3.29296875" style="2"/>
    <col min="11265" max="11284" width="6.703125" style="2" customWidth="1"/>
    <col min="11285" max="11285" width="2.29296875" style="2" customWidth="1"/>
    <col min="11286" max="11286" width="1.703125" style="2" customWidth="1"/>
    <col min="11287" max="11287" width="0.703125" style="2" customWidth="1"/>
    <col min="11288" max="11520" width="3.29296875" style="2"/>
    <col min="11521" max="11540" width="6.703125" style="2" customWidth="1"/>
    <col min="11541" max="11541" width="2.29296875" style="2" customWidth="1"/>
    <col min="11542" max="11542" width="1.703125" style="2" customWidth="1"/>
    <col min="11543" max="11543" width="0.703125" style="2" customWidth="1"/>
    <col min="11544" max="11776" width="3.29296875" style="2"/>
    <col min="11777" max="11796" width="6.703125" style="2" customWidth="1"/>
    <col min="11797" max="11797" width="2.29296875" style="2" customWidth="1"/>
    <col min="11798" max="11798" width="1.703125" style="2" customWidth="1"/>
    <col min="11799" max="11799" width="0.703125" style="2" customWidth="1"/>
    <col min="11800" max="12032" width="3.29296875" style="2"/>
    <col min="12033" max="12052" width="6.703125" style="2" customWidth="1"/>
    <col min="12053" max="12053" width="2.29296875" style="2" customWidth="1"/>
    <col min="12054" max="12054" width="1.703125" style="2" customWidth="1"/>
    <col min="12055" max="12055" width="0.703125" style="2" customWidth="1"/>
    <col min="12056" max="12288" width="3.29296875" style="2"/>
    <col min="12289" max="12308" width="6.703125" style="2" customWidth="1"/>
    <col min="12309" max="12309" width="2.29296875" style="2" customWidth="1"/>
    <col min="12310" max="12310" width="1.703125" style="2" customWidth="1"/>
    <col min="12311" max="12311" width="0.703125" style="2" customWidth="1"/>
    <col min="12312" max="12544" width="3.29296875" style="2"/>
    <col min="12545" max="12564" width="6.703125" style="2" customWidth="1"/>
    <col min="12565" max="12565" width="2.29296875" style="2" customWidth="1"/>
    <col min="12566" max="12566" width="1.703125" style="2" customWidth="1"/>
    <col min="12567" max="12567" width="0.703125" style="2" customWidth="1"/>
    <col min="12568" max="12800" width="3.29296875" style="2"/>
    <col min="12801" max="12820" width="6.703125" style="2" customWidth="1"/>
    <col min="12821" max="12821" width="2.29296875" style="2" customWidth="1"/>
    <col min="12822" max="12822" width="1.703125" style="2" customWidth="1"/>
    <col min="12823" max="12823" width="0.703125" style="2" customWidth="1"/>
    <col min="12824" max="13056" width="3.29296875" style="2"/>
    <col min="13057" max="13076" width="6.703125" style="2" customWidth="1"/>
    <col min="13077" max="13077" width="2.29296875" style="2" customWidth="1"/>
    <col min="13078" max="13078" width="1.703125" style="2" customWidth="1"/>
    <col min="13079" max="13079" width="0.703125" style="2" customWidth="1"/>
    <col min="13080" max="13312" width="3.29296875" style="2"/>
    <col min="13313" max="13332" width="6.703125" style="2" customWidth="1"/>
    <col min="13333" max="13333" width="2.29296875" style="2" customWidth="1"/>
    <col min="13334" max="13334" width="1.703125" style="2" customWidth="1"/>
    <col min="13335" max="13335" width="0.703125" style="2" customWidth="1"/>
    <col min="13336" max="13568" width="3.29296875" style="2"/>
    <col min="13569" max="13588" width="6.703125" style="2" customWidth="1"/>
    <col min="13589" max="13589" width="2.29296875" style="2" customWidth="1"/>
    <col min="13590" max="13590" width="1.703125" style="2" customWidth="1"/>
    <col min="13591" max="13591" width="0.703125" style="2" customWidth="1"/>
    <col min="13592" max="13824" width="3.29296875" style="2"/>
    <col min="13825" max="13844" width="6.703125" style="2" customWidth="1"/>
    <col min="13845" max="13845" width="2.29296875" style="2" customWidth="1"/>
    <col min="13846" max="13846" width="1.703125" style="2" customWidth="1"/>
    <col min="13847" max="13847" width="0.703125" style="2" customWidth="1"/>
    <col min="13848" max="14080" width="3.29296875" style="2"/>
    <col min="14081" max="14100" width="6.703125" style="2" customWidth="1"/>
    <col min="14101" max="14101" width="2.29296875" style="2" customWidth="1"/>
    <col min="14102" max="14102" width="1.703125" style="2" customWidth="1"/>
    <col min="14103" max="14103" width="0.703125" style="2" customWidth="1"/>
    <col min="14104" max="14336" width="3.29296875" style="2"/>
    <col min="14337" max="14356" width="6.703125" style="2" customWidth="1"/>
    <col min="14357" max="14357" width="2.29296875" style="2" customWidth="1"/>
    <col min="14358" max="14358" width="1.703125" style="2" customWidth="1"/>
    <col min="14359" max="14359" width="0.703125" style="2" customWidth="1"/>
    <col min="14360" max="14592" width="3.29296875" style="2"/>
    <col min="14593" max="14612" width="6.703125" style="2" customWidth="1"/>
    <col min="14613" max="14613" width="2.29296875" style="2" customWidth="1"/>
    <col min="14614" max="14614" width="1.703125" style="2" customWidth="1"/>
    <col min="14615" max="14615" width="0.703125" style="2" customWidth="1"/>
    <col min="14616" max="14848" width="3.29296875" style="2"/>
    <col min="14849" max="14868" width="6.703125" style="2" customWidth="1"/>
    <col min="14869" max="14869" width="2.29296875" style="2" customWidth="1"/>
    <col min="14870" max="14870" width="1.703125" style="2" customWidth="1"/>
    <col min="14871" max="14871" width="0.703125" style="2" customWidth="1"/>
    <col min="14872" max="15104" width="3.29296875" style="2"/>
    <col min="15105" max="15124" width="6.703125" style="2" customWidth="1"/>
    <col min="15125" max="15125" width="2.29296875" style="2" customWidth="1"/>
    <col min="15126" max="15126" width="1.703125" style="2" customWidth="1"/>
    <col min="15127" max="15127" width="0.703125" style="2" customWidth="1"/>
    <col min="15128" max="15360" width="3.29296875" style="2"/>
    <col min="15361" max="15380" width="6.703125" style="2" customWidth="1"/>
    <col min="15381" max="15381" width="2.29296875" style="2" customWidth="1"/>
    <col min="15382" max="15382" width="1.703125" style="2" customWidth="1"/>
    <col min="15383" max="15383" width="0.703125" style="2" customWidth="1"/>
    <col min="15384" max="15616" width="3.29296875" style="2"/>
    <col min="15617" max="15636" width="6.703125" style="2" customWidth="1"/>
    <col min="15637" max="15637" width="2.29296875" style="2" customWidth="1"/>
    <col min="15638" max="15638" width="1.703125" style="2" customWidth="1"/>
    <col min="15639" max="15639" width="0.703125" style="2" customWidth="1"/>
    <col min="15640" max="15872" width="3.29296875" style="2"/>
    <col min="15873" max="15892" width="6.703125" style="2" customWidth="1"/>
    <col min="15893" max="15893" width="2.29296875" style="2" customWidth="1"/>
    <col min="15894" max="15894" width="1.703125" style="2" customWidth="1"/>
    <col min="15895" max="15895" width="0.703125" style="2" customWidth="1"/>
    <col min="15896" max="16128" width="3.29296875" style="2"/>
    <col min="16129" max="16148" width="6.703125" style="2" customWidth="1"/>
    <col min="16149" max="16149" width="2.29296875" style="2" customWidth="1"/>
    <col min="16150" max="16150" width="1.703125" style="2" customWidth="1"/>
    <col min="16151" max="16151" width="0.703125" style="2" customWidth="1"/>
    <col min="16152" max="16384" width="3.29296875" style="2"/>
  </cols>
  <sheetData>
    <row r="1" spans="2:21" ht="15.2" customHeight="1" thickBot="1"/>
    <row r="2" spans="2:21" ht="15.2" customHeight="1">
      <c r="B2" s="30"/>
      <c r="C2" s="31"/>
      <c r="D2" s="32"/>
      <c r="E2" s="32"/>
      <c r="F2" s="32"/>
      <c r="G2" s="32"/>
      <c r="H2" s="32"/>
      <c r="I2" s="32"/>
      <c r="J2" s="32"/>
      <c r="K2" s="8"/>
      <c r="L2" s="8"/>
      <c r="M2" s="8"/>
      <c r="N2" s="32"/>
      <c r="O2" s="32"/>
      <c r="P2" s="32"/>
      <c r="Q2" s="32"/>
      <c r="R2" s="32"/>
      <c r="S2" s="8"/>
      <c r="T2" s="8"/>
      <c r="U2" s="9"/>
    </row>
    <row r="3" spans="2:21" ht="15.2" customHeight="1">
      <c r="B3" s="19"/>
      <c r="C3" s="33" t="s">
        <v>127</v>
      </c>
      <c r="D3" s="34"/>
      <c r="E3" s="34"/>
      <c r="F3" s="34"/>
      <c r="G3" s="35"/>
      <c r="H3" s="34"/>
      <c r="I3" s="34"/>
      <c r="J3" s="35"/>
      <c r="K3" s="34"/>
      <c r="L3" s="34"/>
      <c r="M3" s="35"/>
      <c r="P3" s="109"/>
      <c r="Q3" s="47"/>
      <c r="R3" s="47"/>
      <c r="U3" s="12"/>
    </row>
    <row r="4" spans="2:21" ht="15.2" customHeight="1">
      <c r="B4" s="19"/>
      <c r="J4" s="34"/>
      <c r="K4" s="34"/>
      <c r="L4" s="36"/>
      <c r="M4" s="36"/>
      <c r="N4" s="36"/>
      <c r="O4" s="36"/>
      <c r="P4" s="34"/>
      <c r="Q4" s="34"/>
      <c r="R4" s="34"/>
      <c r="S4" s="34"/>
      <c r="T4" s="34"/>
      <c r="U4" s="12"/>
    </row>
    <row r="5" spans="2:21" ht="15.2" customHeight="1">
      <c r="B5" s="19"/>
      <c r="C5" s="36"/>
      <c r="D5" s="36"/>
      <c r="E5" s="36"/>
      <c r="F5" s="36"/>
      <c r="G5" s="36"/>
      <c r="H5" s="36"/>
      <c r="I5" s="34"/>
      <c r="J5" s="34"/>
      <c r="K5" s="34"/>
      <c r="L5" s="37"/>
      <c r="M5" s="34"/>
      <c r="N5" s="34"/>
      <c r="O5" s="37"/>
      <c r="P5" s="34"/>
      <c r="Q5" s="34"/>
      <c r="R5" s="34"/>
      <c r="S5" s="34"/>
      <c r="T5" s="34"/>
      <c r="U5" s="12"/>
    </row>
    <row r="6" spans="2:21" ht="15.2" customHeight="1">
      <c r="B6" s="19"/>
      <c r="C6" s="37"/>
      <c r="D6" s="34"/>
      <c r="E6" s="37"/>
      <c r="F6" s="34"/>
      <c r="G6" s="34"/>
      <c r="H6" s="37"/>
      <c r="I6" s="34"/>
      <c r="J6" s="34"/>
      <c r="K6" s="34"/>
      <c r="L6" s="37"/>
      <c r="M6" s="34"/>
      <c r="N6" s="34"/>
      <c r="O6" s="34"/>
      <c r="P6" s="34"/>
      <c r="Q6" s="34"/>
      <c r="R6" s="34"/>
      <c r="S6" s="34"/>
      <c r="T6" s="34"/>
      <c r="U6" s="12"/>
    </row>
    <row r="7" spans="2:21" ht="15.2" customHeight="1">
      <c r="B7" s="19"/>
      <c r="C7" s="37"/>
      <c r="D7" s="34"/>
      <c r="E7" s="37"/>
      <c r="F7" s="34"/>
      <c r="G7" s="34"/>
      <c r="H7" s="34"/>
      <c r="I7" s="34"/>
      <c r="J7" s="34"/>
      <c r="K7" s="34"/>
      <c r="L7" s="37"/>
      <c r="M7" s="34"/>
      <c r="N7" s="34"/>
      <c r="O7" s="37"/>
      <c r="P7" s="34"/>
      <c r="Q7" s="34"/>
      <c r="R7" s="34"/>
      <c r="S7" s="34"/>
      <c r="T7" s="34"/>
      <c r="U7" s="12"/>
    </row>
    <row r="8" spans="2:21" ht="15.2" customHeight="1">
      <c r="B8" s="19"/>
      <c r="C8" s="37"/>
      <c r="D8" s="34"/>
      <c r="E8" s="37"/>
      <c r="F8" s="34"/>
      <c r="G8" s="34"/>
      <c r="H8" s="37"/>
      <c r="I8" s="34"/>
      <c r="J8" s="34"/>
      <c r="K8" s="34"/>
      <c r="L8" s="37"/>
      <c r="M8" s="34"/>
      <c r="N8" s="34"/>
      <c r="O8" s="37"/>
      <c r="P8" s="34"/>
      <c r="Q8" s="34"/>
      <c r="R8" s="34"/>
      <c r="S8" s="34"/>
      <c r="T8" s="34"/>
      <c r="U8" s="12"/>
    </row>
    <row r="9" spans="2:21" ht="15.2" customHeight="1">
      <c r="B9" s="19"/>
      <c r="C9" s="37"/>
      <c r="D9" s="34"/>
      <c r="E9" s="37"/>
      <c r="F9" s="34"/>
      <c r="G9" s="34"/>
      <c r="H9" s="37"/>
      <c r="I9" s="34"/>
      <c r="J9" s="34"/>
      <c r="K9" s="34"/>
      <c r="L9" s="37"/>
      <c r="M9" s="34"/>
      <c r="N9" s="34"/>
      <c r="O9" s="37"/>
      <c r="P9" s="34"/>
      <c r="Q9" s="34"/>
      <c r="R9" s="34"/>
      <c r="S9" s="34"/>
      <c r="T9" s="34"/>
      <c r="U9" s="12"/>
    </row>
    <row r="10" spans="2:21" ht="15.2" customHeight="1">
      <c r="B10" s="19"/>
      <c r="C10" s="37"/>
      <c r="D10" s="34"/>
      <c r="E10" s="37"/>
      <c r="F10" s="34"/>
      <c r="G10" s="34"/>
      <c r="H10" s="37"/>
      <c r="I10" s="34"/>
      <c r="J10" s="34"/>
      <c r="K10" s="34"/>
      <c r="L10" s="37"/>
      <c r="M10" s="34"/>
      <c r="N10" s="34"/>
      <c r="O10" s="34"/>
      <c r="P10" s="34"/>
      <c r="Q10" s="34"/>
      <c r="R10" s="34"/>
      <c r="S10" s="34"/>
      <c r="T10" s="34"/>
      <c r="U10" s="12"/>
    </row>
    <row r="11" spans="2:21" ht="15.2" customHeight="1">
      <c r="B11" s="19"/>
      <c r="C11" s="37"/>
      <c r="D11" s="34"/>
      <c r="E11" s="37"/>
      <c r="F11" s="34"/>
      <c r="G11" s="34"/>
      <c r="H11" s="34"/>
      <c r="I11" s="34"/>
      <c r="J11" s="34"/>
      <c r="K11" s="34"/>
      <c r="L11" s="37"/>
      <c r="M11" s="34"/>
      <c r="N11" s="34"/>
      <c r="O11" s="34"/>
      <c r="P11" s="34"/>
      <c r="Q11" s="34"/>
      <c r="R11" s="34"/>
      <c r="S11" s="34"/>
      <c r="T11" s="34"/>
      <c r="U11" s="12"/>
    </row>
    <row r="12" spans="2:21" ht="15.2" customHeight="1">
      <c r="B12" s="19"/>
      <c r="C12" s="37"/>
      <c r="D12" s="34"/>
      <c r="E12" s="37"/>
      <c r="F12" s="34"/>
      <c r="G12" s="34"/>
      <c r="H12" s="34"/>
      <c r="I12" s="34"/>
      <c r="J12" s="34"/>
      <c r="K12" s="34"/>
      <c r="L12" s="37"/>
      <c r="M12" s="34"/>
      <c r="N12" s="34"/>
      <c r="O12" s="34"/>
      <c r="P12" s="34"/>
      <c r="Q12" s="34"/>
      <c r="R12" s="34"/>
      <c r="S12" s="34"/>
      <c r="T12" s="34"/>
      <c r="U12" s="12"/>
    </row>
    <row r="13" spans="2:21" ht="15.2" customHeight="1">
      <c r="B13" s="19"/>
      <c r="C13" s="37"/>
      <c r="D13" s="34"/>
      <c r="E13" s="37"/>
      <c r="F13" s="34"/>
      <c r="G13" s="34"/>
      <c r="H13" s="34"/>
      <c r="I13" s="34"/>
      <c r="J13" s="34"/>
      <c r="K13" s="34"/>
      <c r="L13" s="38"/>
      <c r="M13" s="34"/>
      <c r="N13" s="34"/>
      <c r="O13" s="34"/>
      <c r="P13" s="34"/>
      <c r="Q13" s="38"/>
      <c r="R13" s="38"/>
      <c r="S13" s="38"/>
      <c r="T13" s="38"/>
      <c r="U13" s="12"/>
    </row>
    <row r="14" spans="2:21" ht="15.2" customHeight="1">
      <c r="B14" s="19"/>
      <c r="C14" s="37"/>
      <c r="D14" s="34"/>
      <c r="E14" s="38"/>
      <c r="F14" s="34"/>
      <c r="G14" s="34"/>
      <c r="H14" s="34"/>
      <c r="I14" s="34"/>
      <c r="J14" s="38"/>
      <c r="K14" s="38"/>
      <c r="L14" s="38"/>
      <c r="M14" s="34"/>
      <c r="N14" s="38"/>
      <c r="O14" s="38"/>
      <c r="P14" s="38"/>
      <c r="Q14" s="38"/>
      <c r="R14" s="38"/>
      <c r="S14" s="38"/>
      <c r="T14" s="38"/>
      <c r="U14" s="12"/>
    </row>
    <row r="15" spans="2:21" ht="15.2" customHeight="1">
      <c r="B15" s="19"/>
      <c r="C15" s="34"/>
      <c r="D15" s="38"/>
      <c r="E15" s="38"/>
      <c r="F15" s="34"/>
      <c r="G15" s="38"/>
      <c r="H15" s="38"/>
      <c r="I15" s="38"/>
      <c r="J15" s="38"/>
      <c r="K15" s="38"/>
      <c r="L15" s="38"/>
      <c r="M15" s="34"/>
      <c r="N15" s="38"/>
      <c r="O15" s="38"/>
      <c r="P15" s="38"/>
      <c r="Q15" s="34"/>
      <c r="R15" s="34"/>
      <c r="S15" s="34"/>
      <c r="T15" s="34"/>
      <c r="U15" s="12"/>
    </row>
    <row r="16" spans="2:21" ht="15.2" customHeight="1">
      <c r="B16" s="19"/>
      <c r="C16" s="38"/>
      <c r="D16" s="38"/>
      <c r="E16" s="38"/>
      <c r="F16" s="34"/>
      <c r="G16" s="38"/>
      <c r="H16" s="38"/>
      <c r="I16" s="38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12"/>
    </row>
    <row r="17" spans="2:21" ht="15.2" customHeight="1">
      <c r="B17" s="19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12"/>
    </row>
    <row r="18" spans="2:21" ht="15.2" customHeight="1">
      <c r="B18" s="19"/>
      <c r="C18" s="37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12"/>
    </row>
    <row r="19" spans="2:21" ht="15.2" customHeight="1">
      <c r="B19" s="19"/>
      <c r="C19" s="37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12"/>
    </row>
    <row r="20" spans="2:21" ht="15.2" customHeight="1">
      <c r="B20" s="19"/>
      <c r="C20" s="34"/>
      <c r="D20" s="34"/>
      <c r="E20" s="34"/>
      <c r="F20" s="34"/>
      <c r="G20" s="34"/>
      <c r="H20" s="34"/>
      <c r="I20" s="34"/>
      <c r="J20" s="34"/>
      <c r="K20" s="34"/>
      <c r="L20" s="37"/>
      <c r="M20" s="34"/>
      <c r="N20" s="34"/>
      <c r="O20" s="34"/>
      <c r="P20" s="34"/>
      <c r="Q20" s="34"/>
      <c r="R20" s="34"/>
      <c r="S20" s="34"/>
      <c r="T20" s="34"/>
      <c r="U20" s="12"/>
    </row>
    <row r="21" spans="2:21" ht="15.2" customHeight="1">
      <c r="B21" s="19"/>
      <c r="C21" s="39"/>
      <c r="D21" s="34"/>
      <c r="E21" s="37"/>
      <c r="F21" s="34"/>
      <c r="G21" s="34"/>
      <c r="H21" s="34"/>
      <c r="I21" s="34"/>
      <c r="J21" s="34"/>
      <c r="K21" s="34"/>
      <c r="L21" s="37"/>
      <c r="M21" s="34"/>
      <c r="N21" s="34"/>
      <c r="O21" s="34"/>
      <c r="P21" s="34"/>
      <c r="Q21" s="34"/>
      <c r="R21" s="34"/>
      <c r="S21" s="34"/>
      <c r="T21" s="34"/>
      <c r="U21" s="12"/>
    </row>
    <row r="22" spans="2:21" ht="15.2" customHeight="1">
      <c r="B22" s="19"/>
      <c r="C22" s="40"/>
      <c r="D22" s="34"/>
      <c r="E22" s="37"/>
      <c r="F22" s="34"/>
      <c r="G22" s="34"/>
      <c r="H22" s="34"/>
      <c r="I22" s="34"/>
      <c r="J22" s="34"/>
      <c r="K22" s="34"/>
      <c r="L22" s="37"/>
      <c r="M22" s="34"/>
      <c r="N22" s="34"/>
      <c r="O22" s="34"/>
      <c r="P22" s="34"/>
      <c r="Q22" s="34"/>
      <c r="R22" s="34"/>
      <c r="S22" s="34"/>
      <c r="T22" s="34"/>
      <c r="U22" s="12"/>
    </row>
    <row r="23" spans="2:21" ht="15.2" customHeight="1">
      <c r="B23" s="19"/>
      <c r="C23" s="41"/>
      <c r="D23" s="34"/>
      <c r="E23" s="37"/>
      <c r="F23" s="34"/>
      <c r="G23" s="34"/>
      <c r="H23" s="34"/>
      <c r="I23" s="34"/>
      <c r="J23" s="34"/>
      <c r="K23" s="34"/>
      <c r="L23" s="34"/>
      <c r="M23" s="34"/>
      <c r="P23" s="92"/>
      <c r="Q23" s="92"/>
      <c r="R23" s="85"/>
      <c r="S23" s="85"/>
      <c r="U23" s="12"/>
    </row>
    <row r="24" spans="2:21" ht="15.2" customHeight="1">
      <c r="B24" s="19"/>
      <c r="P24" s="92"/>
      <c r="Q24" s="92"/>
      <c r="R24" s="85"/>
      <c r="S24" s="85"/>
      <c r="U24" s="12"/>
    </row>
    <row r="25" spans="2:21" ht="15.2" customHeight="1">
      <c r="B25" s="19"/>
      <c r="P25" s="92"/>
      <c r="Q25" s="92"/>
      <c r="R25" s="85"/>
      <c r="S25" s="85"/>
      <c r="U25" s="12"/>
    </row>
    <row r="26" spans="2:21" ht="15.2" customHeight="1">
      <c r="B26" s="19"/>
      <c r="I26" s="115"/>
      <c r="J26" s="115"/>
      <c r="K26" s="115"/>
      <c r="P26" s="92"/>
      <c r="Q26" s="92"/>
      <c r="R26" s="85"/>
      <c r="S26" s="85"/>
      <c r="U26" s="12"/>
    </row>
    <row r="27" spans="2:21" ht="15.2" customHeight="1">
      <c r="B27" s="19"/>
      <c r="C27" s="72"/>
      <c r="D27" s="47"/>
      <c r="F27" s="47"/>
      <c r="H27" s="47"/>
      <c r="M27" s="109"/>
      <c r="P27" s="92"/>
      <c r="Q27" s="92"/>
      <c r="R27" s="85"/>
      <c r="S27" s="85"/>
      <c r="U27" s="12"/>
    </row>
    <row r="28" spans="2:21" ht="15.2" customHeight="1">
      <c r="B28" s="19"/>
      <c r="C28" s="36"/>
      <c r="D28" s="36"/>
      <c r="E28" s="36"/>
      <c r="F28" s="36"/>
      <c r="G28" s="34"/>
      <c r="H28" s="34"/>
      <c r="I28" s="34"/>
      <c r="J28" s="34"/>
      <c r="K28" s="34"/>
      <c r="L28" s="36"/>
      <c r="M28" s="36"/>
      <c r="N28" s="36"/>
      <c r="O28" s="36"/>
      <c r="P28" s="34"/>
      <c r="Q28" s="34"/>
      <c r="R28" s="34"/>
      <c r="S28" s="34"/>
      <c r="T28" s="34"/>
      <c r="U28" s="12"/>
    </row>
    <row r="29" spans="2:21" ht="15.2" customHeight="1">
      <c r="B29" s="19"/>
      <c r="C29" s="37"/>
      <c r="D29" s="34"/>
      <c r="E29" s="34"/>
      <c r="F29" s="37"/>
      <c r="G29" s="34"/>
      <c r="H29" s="34"/>
      <c r="I29" s="34"/>
      <c r="J29" s="34"/>
      <c r="K29" s="34"/>
      <c r="L29" s="37"/>
      <c r="M29" s="34"/>
      <c r="N29" s="34"/>
      <c r="O29" s="37"/>
      <c r="P29" s="34"/>
      <c r="Q29" s="34"/>
      <c r="R29" s="34"/>
      <c r="S29" s="34"/>
      <c r="T29" s="34"/>
      <c r="U29" s="12"/>
    </row>
    <row r="30" spans="2:21" ht="15.2" customHeight="1">
      <c r="B30" s="19"/>
      <c r="C30" s="37"/>
      <c r="D30" s="34"/>
      <c r="E30" s="34"/>
      <c r="F30" s="34"/>
      <c r="G30" s="34"/>
      <c r="H30" s="34"/>
      <c r="I30" s="34"/>
      <c r="J30" s="34"/>
      <c r="K30" s="34"/>
      <c r="L30" s="37"/>
      <c r="M30" s="34"/>
      <c r="N30" s="34"/>
      <c r="O30" s="34"/>
      <c r="P30" s="34"/>
      <c r="Q30" s="34"/>
      <c r="R30" s="34"/>
      <c r="S30" s="34"/>
      <c r="T30" s="34"/>
      <c r="U30" s="12"/>
    </row>
    <row r="31" spans="2:21" ht="15.2" customHeight="1">
      <c r="B31" s="19"/>
      <c r="C31" s="37"/>
      <c r="D31" s="34"/>
      <c r="E31" s="34"/>
      <c r="F31" s="37"/>
      <c r="G31" s="34"/>
      <c r="H31" s="34"/>
      <c r="I31" s="34"/>
      <c r="J31" s="34"/>
      <c r="K31" s="34"/>
      <c r="L31" s="37"/>
      <c r="M31" s="34"/>
      <c r="N31" s="34"/>
      <c r="O31" s="37"/>
      <c r="P31" s="34"/>
      <c r="Q31" s="34"/>
      <c r="R31" s="34"/>
      <c r="S31" s="34"/>
      <c r="T31" s="34"/>
      <c r="U31" s="12"/>
    </row>
    <row r="32" spans="2:21" ht="15.2" customHeight="1">
      <c r="B32" s="19"/>
      <c r="C32" s="37"/>
      <c r="D32" s="34"/>
      <c r="E32" s="34"/>
      <c r="F32" s="37"/>
      <c r="G32" s="34"/>
      <c r="H32" s="34"/>
      <c r="I32" s="34"/>
      <c r="J32" s="34"/>
      <c r="K32" s="34"/>
      <c r="L32" s="37"/>
      <c r="M32" s="34"/>
      <c r="N32" s="34"/>
      <c r="O32" s="37"/>
      <c r="P32" s="34"/>
      <c r="Q32" s="34"/>
      <c r="R32" s="34"/>
      <c r="S32" s="34"/>
      <c r="T32" s="34"/>
      <c r="U32" s="12"/>
    </row>
    <row r="33" spans="2:21" ht="15.2" customHeight="1">
      <c r="B33" s="19"/>
      <c r="C33" s="37"/>
      <c r="D33" s="34"/>
      <c r="E33" s="34"/>
      <c r="F33" s="37"/>
      <c r="G33" s="34"/>
      <c r="H33" s="34"/>
      <c r="I33" s="34"/>
      <c r="J33" s="34"/>
      <c r="K33" s="34"/>
      <c r="L33" s="37"/>
      <c r="M33" s="34"/>
      <c r="N33" s="34"/>
      <c r="O33" s="37"/>
      <c r="P33" s="34"/>
      <c r="Q33" s="34"/>
      <c r="R33" s="34"/>
      <c r="S33" s="34"/>
      <c r="T33" s="34"/>
      <c r="U33" s="12"/>
    </row>
    <row r="34" spans="2:21" ht="15.2" customHeight="1">
      <c r="B34" s="19"/>
      <c r="C34" s="37"/>
      <c r="D34" s="34"/>
      <c r="E34" s="34"/>
      <c r="F34" s="34"/>
      <c r="G34" s="34"/>
      <c r="H34" s="34"/>
      <c r="I34" s="34"/>
      <c r="J34" s="34"/>
      <c r="K34" s="34"/>
      <c r="L34" s="37"/>
      <c r="M34" s="34"/>
      <c r="N34" s="34"/>
      <c r="O34" s="34"/>
      <c r="P34" s="34"/>
      <c r="Q34" s="34"/>
      <c r="R34" s="34"/>
      <c r="S34" s="34"/>
      <c r="T34" s="34"/>
      <c r="U34" s="12"/>
    </row>
    <row r="35" spans="2:21" ht="15.2" customHeight="1">
      <c r="B35" s="19"/>
      <c r="C35" s="37"/>
      <c r="D35" s="34"/>
      <c r="E35" s="34"/>
      <c r="F35" s="34"/>
      <c r="G35" s="34"/>
      <c r="H35" s="34"/>
      <c r="I35" s="34"/>
      <c r="J35" s="34"/>
      <c r="K35" s="34"/>
      <c r="L35" s="37"/>
      <c r="M35" s="34"/>
      <c r="N35" s="34"/>
      <c r="O35" s="34"/>
      <c r="P35" s="34"/>
      <c r="Q35" s="34"/>
      <c r="R35" s="34"/>
      <c r="S35" s="34"/>
      <c r="T35" s="34"/>
      <c r="U35" s="42"/>
    </row>
    <row r="36" spans="2:21" ht="15.2" customHeight="1">
      <c r="B36" s="19"/>
      <c r="C36" s="37"/>
      <c r="D36" s="34"/>
      <c r="E36" s="34"/>
      <c r="F36" s="34"/>
      <c r="G36" s="34"/>
      <c r="H36" s="34"/>
      <c r="I36" s="34"/>
      <c r="J36" s="34"/>
      <c r="K36" s="34"/>
      <c r="L36" s="37"/>
      <c r="M36" s="34"/>
      <c r="N36" s="34"/>
      <c r="O36" s="34"/>
      <c r="P36" s="34"/>
      <c r="Q36" s="34"/>
      <c r="R36" s="34"/>
      <c r="S36" s="34"/>
      <c r="T36" s="34"/>
      <c r="U36" s="42"/>
    </row>
    <row r="37" spans="2:21" ht="15.2" customHeight="1">
      <c r="B37" s="19"/>
      <c r="C37" s="38"/>
      <c r="D37" s="34"/>
      <c r="E37" s="34"/>
      <c r="F37" s="34"/>
      <c r="G37" s="34"/>
      <c r="H37" s="38"/>
      <c r="I37" s="38"/>
      <c r="J37" s="38"/>
      <c r="K37" s="38"/>
      <c r="L37" s="38"/>
      <c r="M37" s="34"/>
      <c r="N37" s="34"/>
      <c r="O37" s="34"/>
      <c r="P37" s="34"/>
      <c r="Q37" s="38"/>
      <c r="R37" s="38"/>
      <c r="S37" s="38"/>
      <c r="T37" s="38"/>
      <c r="U37" s="42"/>
    </row>
    <row r="38" spans="2:21" ht="15.2" customHeight="1">
      <c r="B38" s="19"/>
      <c r="C38" s="38"/>
      <c r="D38" s="34"/>
      <c r="E38" s="38"/>
      <c r="F38" s="38"/>
      <c r="G38" s="38"/>
      <c r="H38" s="38"/>
      <c r="I38" s="38"/>
      <c r="J38" s="38"/>
      <c r="K38" s="38"/>
      <c r="L38" s="38"/>
      <c r="M38" s="34"/>
      <c r="N38" s="38"/>
      <c r="O38" s="38"/>
      <c r="P38" s="38"/>
      <c r="Q38" s="38"/>
      <c r="R38" s="38"/>
      <c r="S38" s="38"/>
      <c r="T38" s="38"/>
      <c r="U38" s="42"/>
    </row>
    <row r="39" spans="2:21" ht="15.2" customHeight="1">
      <c r="B39" s="19"/>
      <c r="C39" s="38"/>
      <c r="D39" s="34"/>
      <c r="E39" s="38"/>
      <c r="F39" s="38"/>
      <c r="G39" s="38"/>
      <c r="H39" s="34"/>
      <c r="I39" s="34"/>
      <c r="J39" s="34"/>
      <c r="K39" s="34"/>
      <c r="L39" s="38"/>
      <c r="M39" s="34"/>
      <c r="N39" s="38"/>
      <c r="O39" s="38"/>
      <c r="P39" s="38"/>
      <c r="Q39" s="34"/>
      <c r="R39" s="34"/>
      <c r="S39" s="34"/>
      <c r="T39" s="34"/>
      <c r="U39" s="42"/>
    </row>
    <row r="40" spans="2:21" ht="15.2" customHeight="1">
      <c r="B40" s="19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42"/>
    </row>
    <row r="41" spans="2:21" ht="15.2" customHeight="1">
      <c r="B41" s="1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42"/>
    </row>
    <row r="42" spans="2:21" ht="15.2" customHeight="1">
      <c r="B42" s="19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42"/>
    </row>
    <row r="43" spans="2:21" ht="15.2" customHeight="1">
      <c r="B43" s="19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42"/>
    </row>
    <row r="44" spans="2:21" ht="15.2" customHeight="1">
      <c r="B44" s="19"/>
      <c r="C44" s="37"/>
      <c r="D44" s="34"/>
      <c r="E44" s="34"/>
      <c r="F44" s="34"/>
      <c r="G44" s="34"/>
      <c r="H44" s="34"/>
      <c r="I44" s="34"/>
      <c r="J44" s="34"/>
      <c r="K44" s="34"/>
      <c r="L44" s="37"/>
      <c r="M44" s="34"/>
      <c r="N44" s="34"/>
      <c r="O44" s="34"/>
      <c r="P44" s="34"/>
      <c r="Q44" s="34"/>
      <c r="R44" s="34"/>
      <c r="S44" s="34"/>
      <c r="T44" s="34"/>
      <c r="U44" s="42"/>
    </row>
    <row r="45" spans="2:21" ht="15.2" customHeight="1">
      <c r="B45" s="19"/>
      <c r="C45" s="37"/>
      <c r="D45" s="34"/>
      <c r="E45" s="34"/>
      <c r="F45" s="34"/>
      <c r="G45" s="34"/>
      <c r="H45" s="34"/>
      <c r="I45" s="34"/>
      <c r="J45" s="34"/>
      <c r="K45" s="34"/>
      <c r="L45" s="37"/>
      <c r="M45" s="34"/>
      <c r="N45" s="34"/>
      <c r="O45" s="34"/>
      <c r="P45" s="34"/>
      <c r="Q45" s="34"/>
      <c r="R45" s="34"/>
      <c r="S45" s="34"/>
      <c r="T45" s="34"/>
      <c r="U45" s="42"/>
    </row>
    <row r="46" spans="2:21" ht="15.2" customHeight="1">
      <c r="B46" s="19"/>
      <c r="C46" s="37"/>
      <c r="D46" s="34"/>
      <c r="E46" s="34"/>
      <c r="F46" s="34"/>
      <c r="G46" s="34"/>
      <c r="H46" s="34"/>
      <c r="I46" s="34"/>
      <c r="J46" s="34"/>
      <c r="K46" s="34"/>
      <c r="L46" s="37"/>
      <c r="M46" s="34"/>
      <c r="N46" s="34"/>
      <c r="O46" s="34"/>
      <c r="P46" s="34"/>
      <c r="Q46" s="34"/>
      <c r="R46" s="34"/>
      <c r="S46" s="34"/>
      <c r="T46" s="34"/>
      <c r="U46" s="42"/>
    </row>
    <row r="47" spans="2:21" ht="15.2" customHeight="1">
      <c r="B47" s="19"/>
      <c r="C47" s="108"/>
      <c r="D47" s="108"/>
      <c r="F47" s="45"/>
      <c r="H47" s="45"/>
      <c r="M47" s="84"/>
      <c r="N47" s="84"/>
      <c r="P47" s="92"/>
      <c r="Q47" s="92"/>
      <c r="R47" s="85"/>
      <c r="S47" s="85"/>
      <c r="T47" s="45"/>
      <c r="U47" s="42"/>
    </row>
    <row r="48" spans="2:21" ht="15.2" customHeight="1">
      <c r="B48" s="19"/>
      <c r="F48" s="45"/>
      <c r="H48" s="45"/>
      <c r="M48" s="84"/>
      <c r="N48" s="84"/>
      <c r="P48" s="92"/>
      <c r="Q48" s="92"/>
      <c r="R48" s="85"/>
      <c r="S48" s="85"/>
      <c r="T48" s="45"/>
      <c r="U48" s="42"/>
    </row>
    <row r="49" spans="2:21" ht="15.2" customHeight="1">
      <c r="B49" s="19"/>
      <c r="C49" s="110"/>
      <c r="D49" s="47"/>
      <c r="H49" s="45"/>
      <c r="L49" s="45"/>
      <c r="M49" s="45"/>
      <c r="T49" s="45"/>
      <c r="U49" s="42"/>
    </row>
    <row r="50" spans="2:21" ht="15.2" customHeight="1">
      <c r="B50" s="19"/>
      <c r="C50" s="108"/>
      <c r="D50" s="105"/>
      <c r="E50" s="105"/>
      <c r="F50" s="105"/>
      <c r="G50" s="105"/>
      <c r="H50" s="105"/>
      <c r="L50" s="45"/>
      <c r="T50" s="45"/>
      <c r="U50" s="43"/>
    </row>
    <row r="51" spans="2:21" ht="15.2" customHeight="1">
      <c r="B51" s="44"/>
      <c r="C51" s="108"/>
      <c r="D51" s="85"/>
      <c r="E51" s="85"/>
      <c r="F51" s="85"/>
      <c r="G51" s="85"/>
      <c r="H51" s="85"/>
      <c r="L51" s="45"/>
      <c r="T51" s="45"/>
      <c r="U51" s="12"/>
    </row>
    <row r="52" spans="2:21" ht="15.2" customHeight="1">
      <c r="B52" s="19"/>
      <c r="H52" s="45"/>
      <c r="L52" s="45"/>
      <c r="T52" s="45"/>
      <c r="U52" s="12"/>
    </row>
    <row r="53" spans="2:21" ht="15.2" customHeight="1">
      <c r="B53" s="19"/>
      <c r="D53" s="45"/>
      <c r="H53" s="45"/>
      <c r="L53" s="45"/>
      <c r="U53" s="12"/>
    </row>
    <row r="54" spans="2:21" ht="15.2" customHeight="1">
      <c r="B54" s="19"/>
      <c r="D54" s="45"/>
      <c r="U54" s="12"/>
    </row>
    <row r="55" spans="2:21" ht="15.2" customHeight="1">
      <c r="B55" s="19"/>
      <c r="D55" s="45"/>
      <c r="U55" s="12"/>
    </row>
    <row r="56" spans="2:21" ht="15.2" customHeight="1">
      <c r="B56" s="19"/>
      <c r="D56" s="45"/>
      <c r="U56" s="12"/>
    </row>
    <row r="57" spans="2:21" ht="15.2" customHeight="1">
      <c r="B57" s="19"/>
      <c r="D57" s="45"/>
      <c r="U57" s="12"/>
    </row>
    <row r="58" spans="2:21" ht="15.2" customHeight="1">
      <c r="B58" s="19"/>
      <c r="D58" s="45"/>
      <c r="U58" s="12"/>
    </row>
    <row r="59" spans="2:21" ht="15.2" customHeight="1">
      <c r="B59" s="19"/>
      <c r="D59" s="45"/>
      <c r="U59" s="12"/>
    </row>
    <row r="60" spans="2:21" ht="15.2" customHeight="1">
      <c r="B60" s="106"/>
      <c r="D60" s="45"/>
      <c r="U60" s="12"/>
    </row>
    <row r="61" spans="2:21" ht="15.2" customHeight="1">
      <c r="B61" s="106"/>
      <c r="D61" s="45"/>
      <c r="U61" s="12"/>
    </row>
    <row r="62" spans="2:21" ht="15.2" customHeight="1">
      <c r="B62" s="19"/>
      <c r="D62" s="45"/>
      <c r="U62" s="12"/>
    </row>
    <row r="63" spans="2:21" ht="15.2" customHeight="1">
      <c r="B63" s="19"/>
      <c r="U63" s="12"/>
    </row>
    <row r="64" spans="2:21" ht="15.2" customHeight="1" thickBot="1">
      <c r="B64" s="4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/>
    </row>
    <row r="65" ht="9.9499999999999993" customHeight="1"/>
    <row r="66" ht="3.95" customHeight="1"/>
  </sheetData>
  <mergeCells count="1">
    <mergeCell ref="I26:K26"/>
  </mergeCells>
  <printOptions horizontalCentered="1" verticalCentered="1"/>
  <pageMargins left="0" right="0" top="0" bottom="0" header="0" footer="0"/>
  <pageSetup paperSize="9" scale="7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CORE</vt:lpstr>
      <vt:lpstr>Core Analysis 1</vt:lpstr>
      <vt:lpstr>Core Analysis 2</vt:lpstr>
      <vt:lpstr>Core Analysis 3</vt:lpstr>
      <vt:lpstr>Core Analysis 4</vt:lpstr>
      <vt:lpstr>Core Analysis 5</vt:lpstr>
      <vt:lpstr>CORE!Druckbereich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Frank</dc:creator>
  <cp:lastModifiedBy>Norbert Frank</cp:lastModifiedBy>
  <dcterms:created xsi:type="dcterms:W3CDTF">2020-03-15T14:27:01Z</dcterms:created>
  <dcterms:modified xsi:type="dcterms:W3CDTF">2020-06-29T17:43:12Z</dcterms:modified>
</cp:coreProperties>
</file>