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gmuedu-my.sharepoint.com/personal/sgoswam_gmu_edu/Documents/Actually the files I care about/MS-DAEN/22spring/CS 504/Projects/Project 1/RandomDataGenerator/"/>
    </mc:Choice>
  </mc:AlternateContent>
  <xr:revisionPtr revIDLastSave="1308" documentId="11_F25DC773A252ABDACC104833E9D860B85ADE58ED" xr6:coauthVersionLast="47" xr6:coauthVersionMax="47" xr10:uidLastSave="{5E557F6E-C5D7-43F3-A5B3-E5B9ACC40195}"/>
  <bookViews>
    <workbookView xWindow="-120" yWindow="-120" windowWidth="29040" windowHeight="15720" activeTab="1" xr2:uid="{00000000-000D-0000-FFFF-FFFF00000000}"/>
  </bookViews>
  <sheets>
    <sheet name="Randomizer" sheetId="1" r:id="rId1"/>
    <sheet name="Data1" sheetId="2" r:id="rId2"/>
    <sheet name="Data2" sheetId="5" r:id="rId3"/>
    <sheet name="Dates" sheetId="8" r:id="rId4"/>
    <sheet name="SQL Code Maker" sheetId="3" r:id="rId5"/>
    <sheet name="SQL Codes" sheetId="4" r:id="rId6"/>
  </sheets>
  <definedNames>
    <definedName name="_xlnm._FilterDatabase" localSheetId="2" hidden="1">Data2!$A$24:$C$74</definedName>
    <definedName name="_xlnm._FilterDatabase" localSheetId="3" hidden="1">Dates!$A$1:$K$201</definedName>
    <definedName name="_xlnm._FilterDatabase" localSheetId="0" hidden="1">Randomizer!$P$1:$X$201</definedName>
    <definedName name="_xlnm._FilterDatabase" localSheetId="4" hidden="1">'SQL Code Maker'!$A$1:$D$109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" i="3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" i="8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" i="1"/>
  <c r="L3" i="1"/>
  <c r="L4" i="1"/>
  <c r="L5" i="1"/>
  <c r="L6" i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L22" i="1"/>
  <c r="L23" i="1"/>
  <c r="L24" i="1"/>
  <c r="L25" i="1"/>
  <c r="N25" i="1" s="1"/>
  <c r="L26" i="1"/>
  <c r="N26" i="1" s="1"/>
  <c r="L27" i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L36" i="1"/>
  <c r="L37" i="1"/>
  <c r="L38" i="1"/>
  <c r="L39" i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O37" i="1" l="1"/>
  <c r="O21" i="1"/>
  <c r="O5" i="1"/>
  <c r="O36" i="1"/>
  <c r="O19" i="1"/>
  <c r="O50" i="1"/>
  <c r="O35" i="1"/>
  <c r="O34" i="1"/>
  <c r="O32" i="1"/>
  <c r="O41" i="1"/>
  <c r="O9" i="1"/>
  <c r="O7" i="1"/>
  <c r="O17" i="1"/>
  <c r="O40" i="1"/>
  <c r="O23" i="1"/>
  <c r="O6" i="1"/>
  <c r="O18" i="1"/>
  <c r="O45" i="1"/>
  <c r="O44" i="1"/>
  <c r="O42" i="1"/>
  <c r="O43" i="1"/>
  <c r="O22" i="1"/>
  <c r="O49" i="1"/>
  <c r="O46" i="1"/>
  <c r="O11" i="1"/>
  <c r="O16" i="1"/>
  <c r="O47" i="1"/>
  <c r="O15" i="1"/>
  <c r="O30" i="1"/>
  <c r="O29" i="1"/>
  <c r="O13" i="1"/>
  <c r="O28" i="1"/>
  <c r="O12" i="1"/>
  <c r="O27" i="1"/>
  <c r="O26" i="1"/>
  <c r="O10" i="1"/>
  <c r="O25" i="1"/>
  <c r="O24" i="1"/>
  <c r="O8" i="1"/>
  <c r="O39" i="1"/>
  <c r="O20" i="1"/>
  <c r="O3" i="1"/>
  <c r="O38" i="1"/>
  <c r="O2" i="1"/>
  <c r="O4" i="1"/>
  <c r="O51" i="1"/>
  <c r="O33" i="1"/>
  <c r="O48" i="1"/>
  <c r="O31" i="1"/>
  <c r="O14" i="1"/>
  <c r="N36" i="1"/>
  <c r="N3" i="1"/>
  <c r="N5" i="1"/>
  <c r="N4" i="1"/>
  <c r="N21" i="1"/>
  <c r="N24" i="1"/>
  <c r="N37" i="1"/>
  <c r="N35" i="1"/>
  <c r="N6" i="1"/>
  <c r="N23" i="1"/>
  <c r="N22" i="1"/>
  <c r="N51" i="1"/>
  <c r="N27" i="1"/>
  <c r="N2" i="1"/>
  <c r="N39" i="1"/>
  <c r="N38" i="1"/>
</calcChain>
</file>

<file path=xl/sharedStrings.xml><?xml version="1.0" encoding="utf-8"?>
<sst xmlns="http://schemas.openxmlformats.org/spreadsheetml/2006/main" count="2911" uniqueCount="1355">
  <si>
    <t>First Name</t>
  </si>
  <si>
    <t>Last Name</t>
  </si>
  <si>
    <t>Kristian</t>
  </si>
  <si>
    <t>Douglas</t>
  </si>
  <si>
    <t>Chloe</t>
  </si>
  <si>
    <t>Sullivan</t>
  </si>
  <si>
    <t>Maria</t>
  </si>
  <si>
    <t>Bennett</t>
  </si>
  <si>
    <t>Amelia</t>
  </si>
  <si>
    <t>Mitchell</t>
  </si>
  <si>
    <t>James</t>
  </si>
  <si>
    <t>Mason</t>
  </si>
  <si>
    <t>Charlotte</t>
  </si>
  <si>
    <t>Wells</t>
  </si>
  <si>
    <t>Edward</t>
  </si>
  <si>
    <t>Phillips</t>
  </si>
  <si>
    <t>Arianna</t>
  </si>
  <si>
    <t>Russell</t>
  </si>
  <si>
    <t>Sam</t>
  </si>
  <si>
    <t>Jared</t>
  </si>
  <si>
    <t>Adams</t>
  </si>
  <si>
    <t>Ashton</t>
  </si>
  <si>
    <t>Fowler</t>
  </si>
  <si>
    <t>Wilson</t>
  </si>
  <si>
    <t>Richardson</t>
  </si>
  <si>
    <t>Albert</t>
  </si>
  <si>
    <t>Lloyd</t>
  </si>
  <si>
    <t>Adrianna</t>
  </si>
  <si>
    <t>Cole</t>
  </si>
  <si>
    <t>Naomi</t>
  </si>
  <si>
    <t>Brooks</t>
  </si>
  <si>
    <t>Adrian</t>
  </si>
  <si>
    <t>Hunt</t>
  </si>
  <si>
    <t>Kellan</t>
  </si>
  <si>
    <t>Morrison</t>
  </si>
  <si>
    <t>Darcy</t>
  </si>
  <si>
    <t>Morgan</t>
  </si>
  <si>
    <t>Steven</t>
  </si>
  <si>
    <t>Carter</t>
  </si>
  <si>
    <t>Daryl</t>
  </si>
  <si>
    <t>Williams</t>
  </si>
  <si>
    <t>Ryan</t>
  </si>
  <si>
    <t>Evans</t>
  </si>
  <si>
    <t>Rafael</t>
  </si>
  <si>
    <t>Carroll</t>
  </si>
  <si>
    <t>Dexter</t>
  </si>
  <si>
    <t>Cameron</t>
  </si>
  <si>
    <t>Brooke</t>
  </si>
  <si>
    <t>Hawkins</t>
  </si>
  <si>
    <t>Elian</t>
  </si>
  <si>
    <t>Hall</t>
  </si>
  <si>
    <t>Barrett</t>
  </si>
  <si>
    <t>Audrey</t>
  </si>
  <si>
    <t>Campbell</t>
  </si>
  <si>
    <t>Haris</t>
  </si>
  <si>
    <t>Richards</t>
  </si>
  <si>
    <t>Lucy</t>
  </si>
  <si>
    <t>Clark</t>
  </si>
  <si>
    <t>Adam</t>
  </si>
  <si>
    <t>Robinson</t>
  </si>
  <si>
    <t>Ted</t>
  </si>
  <si>
    <t>Edwards</t>
  </si>
  <si>
    <t>Preston</t>
  </si>
  <si>
    <t>Rogers</t>
  </si>
  <si>
    <t>Kimberly</t>
  </si>
  <si>
    <t>Perkins</t>
  </si>
  <si>
    <t>Michael</t>
  </si>
  <si>
    <t>Montgomery</t>
  </si>
  <si>
    <t>Ellia</t>
  </si>
  <si>
    <t>Armstrong</t>
  </si>
  <si>
    <t>David</t>
  </si>
  <si>
    <t>Howard</t>
  </si>
  <si>
    <t>Ada</t>
  </si>
  <si>
    <t>Stevens</t>
  </si>
  <si>
    <t>Reid</t>
  </si>
  <si>
    <t>Taylor</t>
  </si>
  <si>
    <t>Maximilian</t>
  </si>
  <si>
    <t>Deanna</t>
  </si>
  <si>
    <t>Nicholas</t>
  </si>
  <si>
    <t>Harold</t>
  </si>
  <si>
    <t>Ellis</t>
  </si>
  <si>
    <t>Derek</t>
  </si>
  <si>
    <t>Kelly</t>
  </si>
  <si>
    <t>Rubie</t>
  </si>
  <si>
    <t>Cunningham</t>
  </si>
  <si>
    <t>Cherry</t>
  </si>
  <si>
    <t>Henderson</t>
  </si>
  <si>
    <t>Jasmine</t>
  </si>
  <si>
    <t>Alan</t>
  </si>
  <si>
    <t>Allen</t>
  </si>
  <si>
    <t>Email1</t>
  </si>
  <si>
    <t>Email2</t>
  </si>
  <si>
    <t>Randomizer</t>
  </si>
  <si>
    <t>k.douglas@organization.org</t>
  </si>
  <si>
    <t>c.sullivan@organization.org</t>
  </si>
  <si>
    <t>m.bennett@organization.org</t>
  </si>
  <si>
    <t>a.mitchell@organization.org</t>
  </si>
  <si>
    <t>j.mason@organization.org</t>
  </si>
  <si>
    <t>c.wells@organization.org</t>
  </si>
  <si>
    <t>e.phillips@organization.org</t>
  </si>
  <si>
    <t>a.russell@organization.org</t>
  </si>
  <si>
    <t>s.mason@organization.org</t>
  </si>
  <si>
    <t>j.adams@organization.org</t>
  </si>
  <si>
    <t>a.fowler@organization.org</t>
  </si>
  <si>
    <t>w.richardson@organization.org</t>
  </si>
  <si>
    <t>a.lloyd@organization.org</t>
  </si>
  <si>
    <t>a.cole@organization.org</t>
  </si>
  <si>
    <t>n.brooks@organization.org</t>
  </si>
  <si>
    <t>a.hunt@organization.org</t>
  </si>
  <si>
    <t>k.morrison@organization.org</t>
  </si>
  <si>
    <t>d.morgan@organization.org</t>
  </si>
  <si>
    <t>s.carter@organization.org</t>
  </si>
  <si>
    <t>d.williams@organization.org</t>
  </si>
  <si>
    <t>r.evans@organization.org</t>
  </si>
  <si>
    <t>r.carroll@organization.org</t>
  </si>
  <si>
    <t>k.mason@organization.org</t>
  </si>
  <si>
    <t>j.sullivan@organization.org</t>
  </si>
  <si>
    <t>d.cameron@organization.org</t>
  </si>
  <si>
    <t>b.hawkins@organization.org</t>
  </si>
  <si>
    <t>e.hall@organization.org</t>
  </si>
  <si>
    <t>a.barrett@organization.org</t>
  </si>
  <si>
    <t>a.campbell@organization.org</t>
  </si>
  <si>
    <t>h.richards@organization.org</t>
  </si>
  <si>
    <t>l.clark@organization.org</t>
  </si>
  <si>
    <t>a.robinson@organization.org</t>
  </si>
  <si>
    <t>t.phillips@organization.org</t>
  </si>
  <si>
    <t>r.edwards@organization.org</t>
  </si>
  <si>
    <t>p.rogers@organization.org</t>
  </si>
  <si>
    <t>k.perkins@organization.org</t>
  </si>
  <si>
    <t>m.montgomery@organization.org</t>
  </si>
  <si>
    <t>e.armstrong@organization.org</t>
  </si>
  <si>
    <t>d.howard@organization.org</t>
  </si>
  <si>
    <t>a.stevens@organization.org</t>
  </si>
  <si>
    <t>r.taylor@organization.org</t>
  </si>
  <si>
    <t>m.ryan@organization.org</t>
  </si>
  <si>
    <t>d.sullivan@organization.org</t>
  </si>
  <si>
    <t>n.montgomery@organization.org</t>
  </si>
  <si>
    <t>h.ellis@organization.org</t>
  </si>
  <si>
    <t>d.kelly@organization.org</t>
  </si>
  <si>
    <t>r.cunningham@organization.org</t>
  </si>
  <si>
    <t>c.henderson@organization.org</t>
  </si>
  <si>
    <t>j.williams@organization.org</t>
  </si>
  <si>
    <t>a.allen@organization.org</t>
  </si>
  <si>
    <t>KristianDouglas14@yahoo.com</t>
  </si>
  <si>
    <t>JamesMason79@icloud.com</t>
  </si>
  <si>
    <t>CharlotteWells34@yahoo.com</t>
  </si>
  <si>
    <t>EdwardPhillips68@icloud.com</t>
  </si>
  <si>
    <t>AriannaRussell23@icloud.com</t>
  </si>
  <si>
    <t>JaredAdams19@yahoo.com</t>
  </si>
  <si>
    <t>WilsonRichardson68@orkut.com</t>
  </si>
  <si>
    <t>AlbertLloyd49@gmail.com</t>
  </si>
  <si>
    <t>NaomiBrooks85@gmail.com</t>
  </si>
  <si>
    <t>DarcyMorgan56@gmail.com</t>
  </si>
  <si>
    <t>StevenCarter36@outlook.com</t>
  </si>
  <si>
    <t>RyanEvans98@gmail.com</t>
  </si>
  <si>
    <t>RafaelCarroll86@orkut.com</t>
  </si>
  <si>
    <t>JaredSullivan82@icloud.com</t>
  </si>
  <si>
    <t>BrookeHawkins97@icloud.com</t>
  </si>
  <si>
    <t>AlbertBarrett19@icloud.com</t>
  </si>
  <si>
    <t>HarisRichards72@gmail.com</t>
  </si>
  <si>
    <t>AdamRobinson98@orkut.com</t>
  </si>
  <si>
    <t>TedPhillips95@yahoo.com</t>
  </si>
  <si>
    <t>KimberlyPerkins51@gmail.com</t>
  </si>
  <si>
    <t>MichaelMontgomery76@gmail.com</t>
  </si>
  <si>
    <t>ElliaArmstrong73@gmail.com</t>
  </si>
  <si>
    <t>DavidHoward84@outlook.com</t>
  </si>
  <si>
    <t>ReidTaylor87@outlook.com</t>
  </si>
  <si>
    <t>DeannaSullivan75@gmail.com</t>
  </si>
  <si>
    <t>JasmineWilliams73@orkut.com</t>
  </si>
  <si>
    <t>EmpID</t>
  </si>
  <si>
    <t/>
  </si>
  <si>
    <t>EmpYOB</t>
  </si>
  <si>
    <t>EmpName</t>
  </si>
  <si>
    <t>Kristian Douglas</t>
  </si>
  <si>
    <t>Chloe Sullivan</t>
  </si>
  <si>
    <t>Maria Bennett</t>
  </si>
  <si>
    <t>Amelia Mitchell</t>
  </si>
  <si>
    <t>James Mason</t>
  </si>
  <si>
    <t>Charlotte Wells</t>
  </si>
  <si>
    <t>Edward Phillips</t>
  </si>
  <si>
    <t>Arianna Russell</t>
  </si>
  <si>
    <t>Sam Mason</t>
  </si>
  <si>
    <t>Jared Adams</t>
  </si>
  <si>
    <t>Ashton Fowler</t>
  </si>
  <si>
    <t>Wilson Richardson</t>
  </si>
  <si>
    <t>Albert Lloyd</t>
  </si>
  <si>
    <t>Adrianna Cole</t>
  </si>
  <si>
    <t>Naomi Brooks</t>
  </si>
  <si>
    <t>Adrian Hunt</t>
  </si>
  <si>
    <t>Kellan Morrison</t>
  </si>
  <si>
    <t>Darcy Morgan</t>
  </si>
  <si>
    <t>Steven Carter</t>
  </si>
  <si>
    <t>Daryl Williams</t>
  </si>
  <si>
    <t>Ryan Evans</t>
  </si>
  <si>
    <t>Rafael Carroll</t>
  </si>
  <si>
    <t>Kristian Mason</t>
  </si>
  <si>
    <t>Jared Sullivan</t>
  </si>
  <si>
    <t>Dexter Cameron</t>
  </si>
  <si>
    <t>Brooke Hawkins</t>
  </si>
  <si>
    <t>Elian Hall</t>
  </si>
  <si>
    <t>Albert Barrett</t>
  </si>
  <si>
    <t>Audrey Campbell</t>
  </si>
  <si>
    <t>Haris Richards</t>
  </si>
  <si>
    <t>Lucy Clark</t>
  </si>
  <si>
    <t>Adam Robinson</t>
  </si>
  <si>
    <t>Ted Phillips</t>
  </si>
  <si>
    <t>Ryan Edwards</t>
  </si>
  <si>
    <t>Preston Rogers</t>
  </si>
  <si>
    <t>Kimberly Perkins</t>
  </si>
  <si>
    <t>Michael Montgomery</t>
  </si>
  <si>
    <t>Ellia Armstrong</t>
  </si>
  <si>
    <t>David Howard</t>
  </si>
  <si>
    <t>Ada Stevens</t>
  </si>
  <si>
    <t>Reid Taylor</t>
  </si>
  <si>
    <t>Maximilian Ryan</t>
  </si>
  <si>
    <t>Deanna Sullivan</t>
  </si>
  <si>
    <t>Nicholas Montgomery</t>
  </si>
  <si>
    <t>Harold Ellis</t>
  </si>
  <si>
    <t>Derek Kelly</t>
  </si>
  <si>
    <t>Rubie Cunningham</t>
  </si>
  <si>
    <t>Cherry Henderson</t>
  </si>
  <si>
    <t>Jasmine Williams</t>
  </si>
  <si>
    <t>Alan Allen</t>
  </si>
  <si>
    <t>('Kristian Douglas', 1976),</t>
  </si>
  <si>
    <t>('Chloe Sullivan', 1989),</t>
  </si>
  <si>
    <t>('Maria Bennett', 1981),</t>
  </si>
  <si>
    <t>('Amelia Mitchell', 1974),</t>
  </si>
  <si>
    <t>('James Mason', 1998),</t>
  </si>
  <si>
    <t>('Charlotte Wells', 1971),</t>
  </si>
  <si>
    <t>('Edward Phillips', 1999),</t>
  </si>
  <si>
    <t>('Arianna Russell', 1973),</t>
  </si>
  <si>
    <t>('Sam Mason', 1973),</t>
  </si>
  <si>
    <t>('Jared Adams', 1976),</t>
  </si>
  <si>
    <t>('Ashton Fowler', 1971),</t>
  </si>
  <si>
    <t>('Wilson Richardson', 1993),</t>
  </si>
  <si>
    <t>('Albert Lloyd', 1968),</t>
  </si>
  <si>
    <t>('Adrianna Cole', 1963),</t>
  </si>
  <si>
    <t>('Naomi Brooks', 1984),</t>
  </si>
  <si>
    <t>('Adrian Hunt', 1972),</t>
  </si>
  <si>
    <t>('Kellan Morrison', 1983),</t>
  </si>
  <si>
    <t>('Darcy Morgan', 1996),</t>
  </si>
  <si>
    <t>('Steven Carter', 1998),</t>
  </si>
  <si>
    <t>('Daryl Williams', 1986),</t>
  </si>
  <si>
    <t>('Ryan Evans', 1971),</t>
  </si>
  <si>
    <t>('Rafael Carroll', 1968),</t>
  </si>
  <si>
    <t>('Kristian Mason', 1993),</t>
  </si>
  <si>
    <t>('Jared Sullivan', 1977),</t>
  </si>
  <si>
    <t>('Dexter Cameron', 1970),</t>
  </si>
  <si>
    <t>('Brooke Hawkins', 1970),</t>
  </si>
  <si>
    <t>('Elian Hall', 1985),</t>
  </si>
  <si>
    <t>('Albert Barrett', 1994),</t>
  </si>
  <si>
    <t>('Audrey Campbell', 1996),</t>
  </si>
  <si>
    <t>('Haris Richards', 1982),</t>
  </si>
  <si>
    <t>('Lucy Clark', 1988),</t>
  </si>
  <si>
    <t>('Adam Robinson', 1987),</t>
  </si>
  <si>
    <t>('Ted Phillips', 1974),</t>
  </si>
  <si>
    <t>('Ryan Edwards', 1993),</t>
  </si>
  <si>
    <t>('Preston Rogers', 1987),</t>
  </si>
  <si>
    <t>('Kimberly Perkins', 1975),</t>
  </si>
  <si>
    <t>('Michael Montgomery', 1962),</t>
  </si>
  <si>
    <t>('Ellia Armstrong', 1980),</t>
  </si>
  <si>
    <t>('David Howard', 1978),</t>
  </si>
  <si>
    <t>('Ada Stevens', 1963),</t>
  </si>
  <si>
    <t>('Reid Taylor', 1982),</t>
  </si>
  <si>
    <t>('Maximilian Ryan', 1983),</t>
  </si>
  <si>
    <t>('Deanna Sullivan', 1964),</t>
  </si>
  <si>
    <t>('Nicholas Montgomery', 1972),</t>
  </si>
  <si>
    <t>('Harold Ellis', 1990),</t>
  </si>
  <si>
    <t>('Derek Kelly', 1990),</t>
  </si>
  <si>
    <t>('Rubie Cunningham', 1961),</t>
  </si>
  <si>
    <t>('Cherry Henderson', 1964),</t>
  </si>
  <si>
    <t>('Jasmine Williams', 1978),</t>
  </si>
  <si>
    <t>('Alan Allen', 1991),</t>
  </si>
  <si>
    <t>Employee</t>
  </si>
  <si>
    <t>SQL Code</t>
  </si>
  <si>
    <t>EmployeeEmailID</t>
  </si>
  <si>
    <t>(1, 'k.douglas@organization.org'),</t>
  </si>
  <si>
    <t>(1, 'KristianDouglas14@yahoo.com'),</t>
  </si>
  <si>
    <t>(2, 'c.sullivan@organization.org'),</t>
  </si>
  <si>
    <t>(3, 'm.bennett@organization.org'),</t>
  </si>
  <si>
    <t>(4, 'a.mitchell@organization.org'),</t>
  </si>
  <si>
    <t>(5, 'j.mason@organization.org'),</t>
  </si>
  <si>
    <t>(5, 'JamesMason79@icloud.com'),</t>
  </si>
  <si>
    <t>(6, 'c.wells@organization.org'),</t>
  </si>
  <si>
    <t>(6, 'CharlotteWells34@yahoo.com'),</t>
  </si>
  <si>
    <t>(7, 'e.phillips@organization.org'),</t>
  </si>
  <si>
    <t>(7, 'EdwardPhillips68@icloud.com'),</t>
  </si>
  <si>
    <t>(8, 'a.russell@organization.org'),</t>
  </si>
  <si>
    <t>(8, 'AriannaRussell23@icloud.com'),</t>
  </si>
  <si>
    <t>(9, 's.mason@organization.org'),</t>
  </si>
  <si>
    <t>(10, 'j.adams@organization.org'),</t>
  </si>
  <si>
    <t>(10, 'JaredAdams19@yahoo.com'),</t>
  </si>
  <si>
    <t>(11, 'a.fowler@organization.org'),</t>
  </si>
  <si>
    <t>(12, 'w.richardson@organization.org'),</t>
  </si>
  <si>
    <t>(12, 'WilsonRichardson68@orkut.com'),</t>
  </si>
  <si>
    <t>(13, 'a.lloyd@organization.org'),</t>
  </si>
  <si>
    <t>(13, 'AlbertLloyd49@gmail.com'),</t>
  </si>
  <si>
    <t>(14, 'a.cole@organization.org'),</t>
  </si>
  <si>
    <t>(15, 'n.brooks@organization.org'),</t>
  </si>
  <si>
    <t>(15, 'NaomiBrooks85@gmail.com'),</t>
  </si>
  <si>
    <t>(16, 'a.hunt@organization.org'),</t>
  </si>
  <si>
    <t>(17, 'k.morrison@organization.org'),</t>
  </si>
  <si>
    <t>(18, 'd.morgan@organization.org'),</t>
  </si>
  <si>
    <t>(18, 'DarcyMorgan56@gmail.com'),</t>
  </si>
  <si>
    <t>(19, 's.carter@organization.org'),</t>
  </si>
  <si>
    <t>(19, 'StevenCarter36@outlook.com'),</t>
  </si>
  <si>
    <t>(20, 'd.williams@organization.org'),</t>
  </si>
  <si>
    <t>(21, 'r.evans@organization.org'),</t>
  </si>
  <si>
    <t>(21, 'RyanEvans98@gmail.com'),</t>
  </si>
  <si>
    <t>(22, 'r.carroll@organization.org'),</t>
  </si>
  <si>
    <t>(22, 'RafaelCarroll86@orkut.com'),</t>
  </si>
  <si>
    <t>(23, 'k.mason@organization.org'),</t>
  </si>
  <si>
    <t>(24, 'j.sullivan@organization.org'),</t>
  </si>
  <si>
    <t>(24, 'JaredSullivan82@icloud.com'),</t>
  </si>
  <si>
    <t>(25, 'd.cameron@organization.org'),</t>
  </si>
  <si>
    <t>(26, 'b.hawkins@organization.org'),</t>
  </si>
  <si>
    <t>(26, 'BrookeHawkins97@icloud.com'),</t>
  </si>
  <si>
    <t>(27, 'e.hall@organization.org'),</t>
  </si>
  <si>
    <t>(28, 'a.barrett@organization.org'),</t>
  </si>
  <si>
    <t>(28, 'AlbertBarrett19@icloud.com'),</t>
  </si>
  <si>
    <t>(29, 'a.campbell@organization.org'),</t>
  </si>
  <si>
    <t>(30, 'h.richards@organization.org'),</t>
  </si>
  <si>
    <t>(30, 'HarisRichards72@gmail.com'),</t>
  </si>
  <si>
    <t>(31, 'l.clark@organization.org'),</t>
  </si>
  <si>
    <t>(32, 'a.robinson@organization.org'),</t>
  </si>
  <si>
    <t>(32, 'AdamRobinson98@orkut.com'),</t>
  </si>
  <si>
    <t>(33, 't.phillips@organization.org'),</t>
  </si>
  <si>
    <t>(33, 'TedPhillips95@yahoo.com'),</t>
  </si>
  <si>
    <t>(34, 'r.edwards@organization.org'),</t>
  </si>
  <si>
    <t>(35, 'p.rogers@organization.org'),</t>
  </si>
  <si>
    <t>(36, 'k.perkins@organization.org'),</t>
  </si>
  <si>
    <t>(36, 'KimberlyPerkins51@gmail.com'),</t>
  </si>
  <si>
    <t>(37, 'm.montgomery@organization.org'),</t>
  </si>
  <si>
    <t>(37, 'MichaelMontgomery76@gmail.com'),</t>
  </si>
  <si>
    <t>(38, 'e.armstrong@organization.org'),</t>
  </si>
  <si>
    <t>(38, 'ElliaArmstrong73@gmail.com'),</t>
  </si>
  <si>
    <t>(39, 'd.howard@organization.org'),</t>
  </si>
  <si>
    <t>(39, 'DavidHoward84@outlook.com'),</t>
  </si>
  <si>
    <t>(40, 'a.stevens@organization.org'),</t>
  </si>
  <si>
    <t>(41, 'r.taylor@organization.org'),</t>
  </si>
  <si>
    <t>(41, 'ReidTaylor87@outlook.com'),</t>
  </si>
  <si>
    <t>(42, 'm.ryan@organization.org'),</t>
  </si>
  <si>
    <t>(43, 'd.sullivan@organization.org'),</t>
  </si>
  <si>
    <t>(43, 'DeannaSullivan75@gmail.com'),</t>
  </si>
  <si>
    <t>(44, 'n.montgomery@organization.org'),</t>
  </si>
  <si>
    <t>(45, 'h.ellis@organization.org'),</t>
  </si>
  <si>
    <t>(46, 'd.kelly@organization.org'),</t>
  </si>
  <si>
    <t>(47, 'r.cunningham@organization.org'),</t>
  </si>
  <si>
    <t>(48, 'c.henderson@organization.org'),</t>
  </si>
  <si>
    <t>(49, 'j.williams@organization.org'),</t>
  </si>
  <si>
    <t>(49, 'JasmineWilliams73@orkut.com'),</t>
  </si>
  <si>
    <t>(50, 'a.allen@organization.org'),</t>
  </si>
  <si>
    <t>Atmospheric, Oceanic and Earth Sciences</t>
  </si>
  <si>
    <t>Biology</t>
  </si>
  <si>
    <t>Chemistry</t>
  </si>
  <si>
    <t>Computational and Data Sciences</t>
  </si>
  <si>
    <t>Environmental Sciences</t>
  </si>
  <si>
    <t>Forensic Sciences</t>
  </si>
  <si>
    <t>Geology</t>
  </si>
  <si>
    <t>Mathematics</t>
  </si>
  <si>
    <t>Neuroscience</t>
  </si>
  <si>
    <t>Physics and Astronomy</t>
  </si>
  <si>
    <t>DeptName</t>
  </si>
  <si>
    <t>SortID</t>
  </si>
  <si>
    <t>Department</t>
  </si>
  <si>
    <t>('Chemistry', 1),</t>
  </si>
  <si>
    <t>('Mathematics', 2),</t>
  </si>
  <si>
    <t>('Environmental Sciences', 3),</t>
  </si>
  <si>
    <t>('Forensic Sciences', 4),</t>
  </si>
  <si>
    <t>('Computational and Data Sciences', 5),</t>
  </si>
  <si>
    <t>('Neuroscience', 6),</t>
  </si>
  <si>
    <t>('Biology', 7),</t>
  </si>
  <si>
    <t>('Physics and Astronomy', 8),</t>
  </si>
  <si>
    <t>('Geology', 9),</t>
  </si>
  <si>
    <t>('Environmental Sciences', 10),</t>
  </si>
  <si>
    <t>('Physics and Astronomy', 11),</t>
  </si>
  <si>
    <t>('Atmospheric, Oceanic and Earth Sciences', 12),</t>
  </si>
  <si>
    <t>('Neuroscience', 13),</t>
  </si>
  <si>
    <t>('Mathematics', 14),</t>
  </si>
  <si>
    <t>('Mathematics', 15),</t>
  </si>
  <si>
    <t>('Forensic Sciences', 16),</t>
  </si>
  <si>
    <t>('Biology', 17),</t>
  </si>
  <si>
    <t>('Computational and Data Sciences', 18),</t>
  </si>
  <si>
    <t>('Biology', 19),</t>
  </si>
  <si>
    <t>('Forensic Sciences', 20),</t>
  </si>
  <si>
    <t>('Computational and Data Sciences', 21),</t>
  </si>
  <si>
    <t>('Atmospheric, Oceanic and Earth Sciences', 22),</t>
  </si>
  <si>
    <t>('Atmospheric, Oceanic and Earth Sciences', 23),</t>
  </si>
  <si>
    <t>('Forensic Sciences', 24),</t>
  </si>
  <si>
    <t>('Biology', 25),</t>
  </si>
  <si>
    <t>('Biology', 26),</t>
  </si>
  <si>
    <t>('Computational and Data Sciences', 27),</t>
  </si>
  <si>
    <t>('Geology', 28),</t>
  </si>
  <si>
    <t>('Neuroscience', 29),</t>
  </si>
  <si>
    <t>('Geology', 30),</t>
  </si>
  <si>
    <t>('Chemistry', 31),</t>
  </si>
  <si>
    <t>('Chemistry', 32),</t>
  </si>
  <si>
    <t>('Physics and Astronomy', 33),</t>
  </si>
  <si>
    <t>('Chemistry', 34),</t>
  </si>
  <si>
    <t>('Environmental Sciences', 35),</t>
  </si>
  <si>
    <t>('Forensic Sciences', 36),</t>
  </si>
  <si>
    <t>('Environmental Sciences', 37),</t>
  </si>
  <si>
    <t>('Mathematics', 38),</t>
  </si>
  <si>
    <t>('Environmental Sciences', 39),</t>
  </si>
  <si>
    <t>('Atmospheric, Oceanic and Earth Sciences', 40),</t>
  </si>
  <si>
    <t>('Physics and Astronomy', 41),</t>
  </si>
  <si>
    <t>('Atmospheric, Oceanic and Earth Sciences', 42),</t>
  </si>
  <si>
    <t>('Neuroscience', 43),</t>
  </si>
  <si>
    <t>('Environmental Sciences', 44),</t>
  </si>
  <si>
    <t>('Geology', 45),</t>
  </si>
  <si>
    <t>('Biology', 46),</t>
  </si>
  <si>
    <t>('Physics and Astronomy', 47),</t>
  </si>
  <si>
    <t>('Geology', 48),</t>
  </si>
  <si>
    <t>('Neuroscience', 49),</t>
  </si>
  <si>
    <t>('Neuroscience', 50),</t>
  </si>
  <si>
    <t>WorksFor</t>
  </si>
  <si>
    <t>Building</t>
  </si>
  <si>
    <t>Aquia Building</t>
  </si>
  <si>
    <t>Art and Design Building</t>
  </si>
  <si>
    <t>Entreprise Hall</t>
  </si>
  <si>
    <t>Exploration Hall</t>
  </si>
  <si>
    <t>Fenwick Building</t>
  </si>
  <si>
    <t>Horizon Hall</t>
  </si>
  <si>
    <t>Nguyen Engineering Building</t>
  </si>
  <si>
    <t>Research Hall</t>
  </si>
  <si>
    <t>Room</t>
  </si>
  <si>
    <t>RoomID</t>
  </si>
  <si>
    <t>RoomNo</t>
  </si>
  <si>
    <t>BldgFloors</t>
  </si>
  <si>
    <t>BldgName</t>
  </si>
  <si>
    <t>Innovation Hall</t>
  </si>
  <si>
    <t>('Aquia Building', 3),</t>
  </si>
  <si>
    <t>('Art and Design Building', 2),</t>
  </si>
  <si>
    <t>('Entreprise Hall', 2),</t>
  </si>
  <si>
    <t>('Exploration Hall', 4),</t>
  </si>
  <si>
    <t>('Fenwick Building', 6),</t>
  </si>
  <si>
    <t>('Horizon Hall', 5),</t>
  </si>
  <si>
    <t>('Innovation Hall', 2),</t>
  </si>
  <si>
    <t>('Nguyen Engineering Building', 3),</t>
  </si>
  <si>
    <t>('Research Hall', 8),</t>
  </si>
  <si>
    <t>RoomArea</t>
  </si>
  <si>
    <t>RoomOfficeFlag</t>
  </si>
  <si>
    <t>RoomConferenceFlag</t>
  </si>
  <si>
    <t>RoomLabFlag</t>
  </si>
  <si>
    <t>Randomizer2</t>
  </si>
  <si>
    <t>false</t>
  </si>
  <si>
    <t>true</t>
  </si>
  <si>
    <t>Lookup</t>
  </si>
  <si>
    <t>Phone1</t>
  </si>
  <si>
    <t>Phone2</t>
  </si>
  <si>
    <t>Phone3</t>
  </si>
  <si>
    <t>RoomPhone</t>
  </si>
  <si>
    <t>RoomAllocation</t>
  </si>
  <si>
    <t>Month</t>
  </si>
  <si>
    <t>Year</t>
  </si>
  <si>
    <t>HH</t>
  </si>
  <si>
    <t>MM</t>
  </si>
  <si>
    <t>SS</t>
  </si>
  <si>
    <t>Day</t>
  </si>
  <si>
    <t>No of Records</t>
  </si>
  <si>
    <t>MeasLight</t>
  </si>
  <si>
    <t>MeasSound</t>
  </si>
  <si>
    <t>RoomTimeStamp</t>
  </si>
  <si>
    <t>Timestamp</t>
  </si>
  <si>
    <t>MeasTemperature</t>
  </si>
  <si>
    <t>Measurement</t>
  </si>
  <si>
    <t>2022-03-12 14:36:57</t>
  </si>
  <si>
    <t>2021-04-06 15:23:37</t>
  </si>
  <si>
    <t>2022-07-11 12:28:06</t>
  </si>
  <si>
    <t>2020-12-02 11:17:34</t>
  </si>
  <si>
    <t>2021-01-10 09:23:46</t>
  </si>
  <si>
    <t>2022-09-23 12:14:17</t>
  </si>
  <si>
    <t>2020-09-04 13:43:21</t>
  </si>
  <si>
    <t>2022-03-20 14:49:44</t>
  </si>
  <si>
    <t>2022-08-03 10:41:54</t>
  </si>
  <si>
    <t>2020-07-07 10:20:23</t>
  </si>
  <si>
    <t>2021-06-30 15:54:21</t>
  </si>
  <si>
    <t>2021-03-05 17:44:46</t>
  </si>
  <si>
    <t>2020-06-12 16:54:26</t>
  </si>
  <si>
    <t>2021-05-11 09:14:52</t>
  </si>
  <si>
    <t>2022-10-08 13:48:13</t>
  </si>
  <si>
    <t>2020-08-13 14:30:01</t>
  </si>
  <si>
    <t>2022-07-30 12:35:00</t>
  </si>
  <si>
    <t>2021-06-08 09:58:29</t>
  </si>
  <si>
    <t>2022-06-23 13:38:31</t>
  </si>
  <si>
    <t>2021-02-28 13:50:51</t>
  </si>
  <si>
    <t>2022-07-03 17:24:01</t>
  </si>
  <si>
    <t>2022-02-23 10:35:40</t>
  </si>
  <si>
    <t>2021-07-01 14:13:09</t>
  </si>
  <si>
    <t>2020-03-09 16:31:14</t>
  </si>
  <si>
    <t>2020-01-23 17:25:09</t>
  </si>
  <si>
    <t>2021-05-03 14:41:38</t>
  </si>
  <si>
    <t>2020-08-09 12:22:11</t>
  </si>
  <si>
    <t>2022-07-24 14:20:03</t>
  </si>
  <si>
    <t>2021-12-05 17:31:04</t>
  </si>
  <si>
    <t>2021-09-19 13:30:28</t>
  </si>
  <si>
    <t>2022-10-24 09:28:40</t>
  </si>
  <si>
    <t>2020-06-26 18:44:53</t>
  </si>
  <si>
    <t>2020-12-02 14:12:55</t>
  </si>
  <si>
    <t>2020-10-01 16:19:15</t>
  </si>
  <si>
    <t>2020-08-04 18:27:54</t>
  </si>
  <si>
    <t>2022-09-23 13:56:10</t>
  </si>
  <si>
    <t>2022-06-14 14:38:48</t>
  </si>
  <si>
    <t>2021-04-11 15:54:52</t>
  </si>
  <si>
    <t>2021-07-16 15:16:09</t>
  </si>
  <si>
    <t>2021-01-15 15:29:24</t>
  </si>
  <si>
    <t>2022-08-12 16:41:18</t>
  </si>
  <si>
    <t>2021-11-09 15:39:19</t>
  </si>
  <si>
    <t>2020-11-02 10:34:02</t>
  </si>
  <si>
    <t>2022-03-19 10:25:27</t>
  </si>
  <si>
    <t>2020-07-19 17:53:41</t>
  </si>
  <si>
    <t>2020-09-10 11:51:24</t>
  </si>
  <si>
    <t>2021-08-09 10:31:20</t>
  </si>
  <si>
    <t>2021-02-28 11:18:56</t>
  </si>
  <si>
    <t>2022-07-12 15:17:09</t>
  </si>
  <si>
    <t>2021-08-22 17:23:49</t>
  </si>
  <si>
    <t>2022-09-18 11:11:18</t>
  </si>
  <si>
    <t>2021-11-05 17:27:54</t>
  </si>
  <si>
    <t>2022-02-19 10:11:17</t>
  </si>
  <si>
    <t>2022-12-07 14:49:26</t>
  </si>
  <si>
    <t>2021-03-18 09:31:03</t>
  </si>
  <si>
    <t>2022-05-04 11:46:54</t>
  </si>
  <si>
    <t>2022-06-14 12:27:53</t>
  </si>
  <si>
    <t>2020-02-02 10:39:10</t>
  </si>
  <si>
    <t>2021-10-07 10:47:49</t>
  </si>
  <si>
    <t>2021-04-30 10:58:19</t>
  </si>
  <si>
    <t>2020-03-29 15:32:22</t>
  </si>
  <si>
    <t>2020-09-03 18:20:12</t>
  </si>
  <si>
    <t>2022-06-17 18:52:04</t>
  </si>
  <si>
    <t>2020-09-23 12:57:18</t>
  </si>
  <si>
    <t>2021-11-04 18:21:07</t>
  </si>
  <si>
    <t>2022-05-20 09:50:33</t>
  </si>
  <si>
    <t>2020-02-28 18:18:10</t>
  </si>
  <si>
    <t>2020-07-15 17:38:06</t>
  </si>
  <si>
    <t>2020-02-26 18:10:11</t>
  </si>
  <si>
    <t>2020-06-16 13:31:23</t>
  </si>
  <si>
    <t>2021-10-09 14:44:34</t>
  </si>
  <si>
    <t>2021-06-16 10:59:20</t>
  </si>
  <si>
    <t>2020-03-26 16:11:17</t>
  </si>
  <si>
    <t>2020-08-04 14:24:31</t>
  </si>
  <si>
    <t>2021-04-09 14:48:41</t>
  </si>
  <si>
    <t>2022-03-14 13:15:11</t>
  </si>
  <si>
    <t>2020-10-07 14:42:55</t>
  </si>
  <si>
    <t>2021-01-10 13:11:43</t>
  </si>
  <si>
    <t>2021-01-26 09:46:34</t>
  </si>
  <si>
    <t>2022-02-28 16:33:34</t>
  </si>
  <si>
    <t>2021-02-23 17:31:20</t>
  </si>
  <si>
    <t>2020-10-02 12:30:47</t>
  </si>
  <si>
    <t>2021-09-03 18:37:37</t>
  </si>
  <si>
    <t>2020-11-09 12:51:38</t>
  </si>
  <si>
    <t>2022-08-28 12:58:58</t>
  </si>
  <si>
    <t>2022-10-30 09:39:17</t>
  </si>
  <si>
    <t>2022-10-06 17:18:33</t>
  </si>
  <si>
    <t>2020-02-15 18:27:04</t>
  </si>
  <si>
    <t>2021-06-06 13:43:51</t>
  </si>
  <si>
    <t>2022-10-12 13:28:08</t>
  </si>
  <si>
    <t>2022-06-14 16:10:04</t>
  </si>
  <si>
    <t>2022-06-22 11:29:35</t>
  </si>
  <si>
    <t>2022-03-27 12:35:50</t>
  </si>
  <si>
    <t>2021-02-19 18:28:35</t>
  </si>
  <si>
    <t>2020-08-02 12:39:00</t>
  </si>
  <si>
    <t>2020-06-22 13:14:26</t>
  </si>
  <si>
    <t>2021-05-30 09:19:50</t>
  </si>
  <si>
    <t>2022-10-08 15:46:40</t>
  </si>
  <si>
    <t>2020-01-17 17:10:44</t>
  </si>
  <si>
    <t>2020-01-07 12:20:35</t>
  </si>
  <si>
    <t>2022-05-20 10:25:51</t>
  </si>
  <si>
    <t>2022-05-22 11:58:39</t>
  </si>
  <si>
    <t>2021-07-24 12:43:37</t>
  </si>
  <si>
    <t>2020-07-08 10:50:56</t>
  </si>
  <si>
    <t>2020-01-20 14:57:21</t>
  </si>
  <si>
    <t>2020-12-05 13:21:31</t>
  </si>
  <si>
    <t>2021-03-28 13:19:00</t>
  </si>
  <si>
    <t>2022-03-08 10:37:03</t>
  </si>
  <si>
    <t>2021-01-12 18:58:07</t>
  </si>
  <si>
    <t>2021-02-28 18:59:06</t>
  </si>
  <si>
    <t>2022-04-27 09:16:59</t>
  </si>
  <si>
    <t>2020-05-28 13:54:18</t>
  </si>
  <si>
    <t>2022-07-29 11:27:58</t>
  </si>
  <si>
    <t>2021-09-28 17:55:43</t>
  </si>
  <si>
    <t>2022-09-17 11:31:45</t>
  </si>
  <si>
    <t>2022-06-02 11:42:38</t>
  </si>
  <si>
    <t>2022-06-15 18:31:31</t>
  </si>
  <si>
    <t>2020-09-22 13:11:47</t>
  </si>
  <si>
    <t>2020-04-25 14:42:18</t>
  </si>
  <si>
    <t>2022-01-15 18:28:52</t>
  </si>
  <si>
    <t>2022-05-04 17:12:49</t>
  </si>
  <si>
    <t>2021-09-11 13:42:41</t>
  </si>
  <si>
    <t>2022-10-02 13:17:53</t>
  </si>
  <si>
    <t>2022-03-26 17:12:48</t>
  </si>
  <si>
    <t>2022-07-03 13:52:27</t>
  </si>
  <si>
    <t>2021-04-30 14:52:31</t>
  </si>
  <si>
    <t>2022-05-06 15:23:28</t>
  </si>
  <si>
    <t>2022-10-09 10:26:50</t>
  </si>
  <si>
    <t>2020-04-19 16:21:56</t>
  </si>
  <si>
    <t>2020-04-15 17:41:26</t>
  </si>
  <si>
    <t>2022-03-05 16:28:41</t>
  </si>
  <si>
    <t>2022-09-03 13:24:02</t>
  </si>
  <si>
    <t>2021-01-12 17:57:14</t>
  </si>
  <si>
    <t>2020-05-17 11:52:04</t>
  </si>
  <si>
    <t>2020-10-05 18:26:30</t>
  </si>
  <si>
    <t>2020-04-20 09:00:50</t>
  </si>
  <si>
    <t>2021-09-25 11:04:35</t>
  </si>
  <si>
    <t>2020-07-02 17:02:28</t>
  </si>
  <si>
    <t>2022-06-05 16:09:59</t>
  </si>
  <si>
    <t>2020-06-28 18:03:35</t>
  </si>
  <si>
    <t>2021-04-25 18:07:16</t>
  </si>
  <si>
    <t>2022-10-09 10:05:57</t>
  </si>
  <si>
    <t>2020-04-24 18:06:18</t>
  </si>
  <si>
    <t>2020-05-07 15:08:32</t>
  </si>
  <si>
    <t>2022-09-02 14:01:24</t>
  </si>
  <si>
    <t>2020-04-22 17:04:26</t>
  </si>
  <si>
    <t>2022-03-01 12:02:08</t>
  </si>
  <si>
    <t>2022-05-09 18:00:50</t>
  </si>
  <si>
    <t>2020-12-29 13:08:04</t>
  </si>
  <si>
    <t>2021-03-09 10:09:43</t>
  </si>
  <si>
    <t>2020-11-17 17:01:18</t>
  </si>
  <si>
    <t>2022-09-01 16:00:41</t>
  </si>
  <si>
    <t>2021-06-11 18:06:49</t>
  </si>
  <si>
    <t>2020-08-01 17:07:45</t>
  </si>
  <si>
    <t>2020-09-20 12:01:39</t>
  </si>
  <si>
    <t>2022-04-26 15:05:19</t>
  </si>
  <si>
    <t>2022-05-07 16:03:19</t>
  </si>
  <si>
    <t>2020-03-16 14:08:56</t>
  </si>
  <si>
    <t>2022-01-06 17:03:29</t>
  </si>
  <si>
    <t>2020-03-14 18:09:52</t>
  </si>
  <si>
    <t>2020-01-17 15:04:38</t>
  </si>
  <si>
    <t>2020-01-20 15:00:13</t>
  </si>
  <si>
    <t>2020-01-03 09:00:45</t>
  </si>
  <si>
    <t>2020-04-29 12:03:34</t>
  </si>
  <si>
    <t>2020-01-15 09:03:49</t>
  </si>
  <si>
    <t>2022-03-28 13:06:55</t>
  </si>
  <si>
    <t>2022-04-14 13:04:06</t>
  </si>
  <si>
    <t>2020-05-16 13:03:15</t>
  </si>
  <si>
    <t>2022-08-23 09:03:36</t>
  </si>
  <si>
    <t>2021-08-03 11:02:48</t>
  </si>
  <si>
    <t>2022-3-12 14:36:57</t>
  </si>
  <si>
    <t>2020-4-20 9:0:50</t>
  </si>
  <si>
    <t>2021-4-6 15:23:37</t>
  </si>
  <si>
    <t>2022-7-11 12:28:6</t>
  </si>
  <si>
    <t>2020-12-2 11:17:34</t>
  </si>
  <si>
    <t>2021-1-10 9:23:46</t>
  </si>
  <si>
    <t>2022-9-23 12:14:17</t>
  </si>
  <si>
    <t>2020-9-4 13:43:21</t>
  </si>
  <si>
    <t>2022-3-20 14:49:44</t>
  </si>
  <si>
    <t>2021-9-25 11:4:35</t>
  </si>
  <si>
    <t>2022-8-3 10:41:54</t>
  </si>
  <si>
    <t>2020-7-7 10:20:23</t>
  </si>
  <si>
    <t>2021-6-30 15:54:21</t>
  </si>
  <si>
    <t>2021-12-10 15:37:49</t>
  </si>
  <si>
    <t>2021-3-5 17:44:46</t>
  </si>
  <si>
    <t>2022-12-21 17:23:15</t>
  </si>
  <si>
    <t>2020-6-12 16:54:26</t>
  </si>
  <si>
    <t>2021-5-11 9:14:52</t>
  </si>
  <si>
    <t>2020-10-30 14:13:15</t>
  </si>
  <si>
    <t>2020-7-2 17:2:28</t>
  </si>
  <si>
    <t>2022-10-8 13:48:13</t>
  </si>
  <si>
    <t>2022-11-14 10:45:10</t>
  </si>
  <si>
    <t>2020-8-13 14:30:1</t>
  </si>
  <si>
    <t>2022-7-30 12:35:0</t>
  </si>
  <si>
    <t>2021-6-8 9:58:29</t>
  </si>
  <si>
    <t>2022-6-5 16:9:59</t>
  </si>
  <si>
    <t>2022-6-23 13:38:31</t>
  </si>
  <si>
    <t>2021-2-28 13:50:51</t>
  </si>
  <si>
    <t>2022-7-3 17:24:1</t>
  </si>
  <si>
    <t>2022-2-23 10:35:40</t>
  </si>
  <si>
    <t>2021-7-1 14:13:9</t>
  </si>
  <si>
    <t>2021-2-29 10:52:20</t>
  </si>
  <si>
    <t>2020-3-9 16:31:14</t>
  </si>
  <si>
    <t>2020-1-23 17:25:9</t>
  </si>
  <si>
    <t>2020-6-28 18:3:35</t>
  </si>
  <si>
    <t>2021-5-3 14:41:38</t>
  </si>
  <si>
    <t>2020-8-9 12:22:11</t>
  </si>
  <si>
    <t>2020-10-24 18:17:22</t>
  </si>
  <si>
    <t>2022-7-24 14:20:3</t>
  </si>
  <si>
    <t>2021-4-25 18:7:16</t>
  </si>
  <si>
    <t>2021-12-5 17:31:4</t>
  </si>
  <si>
    <t>2021-9-19 13:30:28</t>
  </si>
  <si>
    <t>2020-11-12 12:10:54</t>
  </si>
  <si>
    <t>2022-10-24 9:28:40</t>
  </si>
  <si>
    <t>2022-10-9 10:5:57</t>
  </si>
  <si>
    <t>2020-12-13 11:20:26</t>
  </si>
  <si>
    <t>2020-4-24 18:6:18</t>
  </si>
  <si>
    <t>2020-6-26 18:44:53</t>
  </si>
  <si>
    <t>2020-12-2 14:12:55</t>
  </si>
  <si>
    <t>2020-5-7 15:8:32</t>
  </si>
  <si>
    <t>2022-9-2 14:1:24</t>
  </si>
  <si>
    <t>2020-10-1 16:19:15</t>
  </si>
  <si>
    <t>2020-8-4 18:27:54</t>
  </si>
  <si>
    <t>2022-9-23 13:56:10</t>
  </si>
  <si>
    <t>2021-12-29 10:26:26</t>
  </si>
  <si>
    <t>2022-6-14 14:38:48</t>
  </si>
  <si>
    <t>2021-4-11 15:54:52</t>
  </si>
  <si>
    <t>2021-7-16 15:16:9</t>
  </si>
  <si>
    <t>2021-1-15 15:29:24</t>
  </si>
  <si>
    <t>2022-8-12 16:41:18</t>
  </si>
  <si>
    <t>2021-11-9 15:39:19</t>
  </si>
  <si>
    <t>2020-4-22 17:4:26</t>
  </si>
  <si>
    <t>2020-11-2 10:34:2</t>
  </si>
  <si>
    <t>2022-3-19 10:25:27</t>
  </si>
  <si>
    <t>2020-11-18 16:44:49</t>
  </si>
  <si>
    <t>2020-7-19 17:53:41</t>
  </si>
  <si>
    <t>2021-10-23 14:51:26</t>
  </si>
  <si>
    <t>2021-11-22 10:24:39</t>
  </si>
  <si>
    <t>2020-12-12 10:33:36</t>
  </si>
  <si>
    <t>2022-10-21 14:48:32</t>
  </si>
  <si>
    <t>2020-9-10 11:51:24</t>
  </si>
  <si>
    <t>2022-3-1 12:2:8</t>
  </si>
  <si>
    <t>2021-8-9 10:31:20</t>
  </si>
  <si>
    <t>2021-2-28 11:18:56</t>
  </si>
  <si>
    <t>2022-7-12 15:17:9</t>
  </si>
  <si>
    <t>2021-8-22 17:23:49</t>
  </si>
  <si>
    <t>2022-9-18 11:11:18</t>
  </si>
  <si>
    <t>2021-11-5 17:27:54</t>
  </si>
  <si>
    <t>2022-5-9 18:0:50</t>
  </si>
  <si>
    <t>2022-2-19 10:11:17</t>
  </si>
  <si>
    <t>2022-12-7 14:49:26</t>
  </si>
  <si>
    <t>2021-3-18 9:31:3</t>
  </si>
  <si>
    <t>2022-5-4 11:46:54</t>
  </si>
  <si>
    <t>2022-6-14 12:27:53</t>
  </si>
  <si>
    <t>2020-12-29 13:8:4</t>
  </si>
  <si>
    <t>2021-12-25 10:53:10</t>
  </si>
  <si>
    <t>2020-2-2 10:39:10</t>
  </si>
  <si>
    <t>2020-10-16 13:52:23</t>
  </si>
  <si>
    <t>2022-12-18 15:52:34</t>
  </si>
  <si>
    <t>2022-12-24 17:58:16</t>
  </si>
  <si>
    <t>2021-10-7 10:47:49</t>
  </si>
  <si>
    <t>2021-12-27 15:19:47</t>
  </si>
  <si>
    <t>2021-3-9 10:9:43</t>
  </si>
  <si>
    <t>2021-4-30 10:58:19</t>
  </si>
  <si>
    <t>2020-3-29 15:32:22</t>
  </si>
  <si>
    <t>2020-11-17 17:1:18</t>
  </si>
  <si>
    <t>2020-9-3 18:20:12</t>
  </si>
  <si>
    <t>2022-6-17 18:52:4</t>
  </si>
  <si>
    <t>2020-9-23 12:57:18</t>
  </si>
  <si>
    <t>2021-11-4 18:21:7</t>
  </si>
  <si>
    <t>2022-5-20 9:50:33</t>
  </si>
  <si>
    <t>2020-2-28 18:18:10</t>
  </si>
  <si>
    <t>2020-7-15 17:38:6</t>
  </si>
  <si>
    <t>2020-2-26 18:10:11</t>
  </si>
  <si>
    <t>2022-10-15 13:27:21</t>
  </si>
  <si>
    <t>2020-6-16 13:31:23</t>
  </si>
  <si>
    <t>2021-10-9 14:44:34</t>
  </si>
  <si>
    <t>2021-6-16 10:59:20</t>
  </si>
  <si>
    <t>2020-3-26 16:11:17</t>
  </si>
  <si>
    <t>2020-8-4 14:24:31</t>
  </si>
  <si>
    <t>2021-4-9 14:48:41</t>
  </si>
  <si>
    <t>2022-3-14 13:15:11</t>
  </si>
  <si>
    <t>2020-10-7 14:42:55</t>
  </si>
  <si>
    <t>2021-1-10 13:11:43</t>
  </si>
  <si>
    <t>2021-1-26 9:46:34</t>
  </si>
  <si>
    <t>2022-9-1 16:0:41</t>
  </si>
  <si>
    <t>2022-2-28 16:33:34</t>
  </si>
  <si>
    <t>2021-12-23 17:12:54</t>
  </si>
  <si>
    <t>2021-6-11 18:6:49</t>
  </si>
  <si>
    <t>2021-2-23 17:31:20</t>
  </si>
  <si>
    <t>2020-8-1 17:7:45</t>
  </si>
  <si>
    <t>2020-10-2 12:30:47</t>
  </si>
  <si>
    <t>2021-9-3 18:37:37</t>
  </si>
  <si>
    <t>2022-11-24 18:59:41</t>
  </si>
  <si>
    <t>2020-11-9 12:51:38</t>
  </si>
  <si>
    <t>2020-12-25 11:19:47</t>
  </si>
  <si>
    <t>2020-9-20 12:1:39</t>
  </si>
  <si>
    <t>2022-8-28 12:58:58</t>
  </si>
  <si>
    <t>2022-10-30 9:39:17</t>
  </si>
  <si>
    <t>2022-10-6 17:18:33</t>
  </si>
  <si>
    <t>2022-4-26 15:5:19</t>
  </si>
  <si>
    <t>2020-2-15 18:27:4</t>
  </si>
  <si>
    <t>2021-6-6 13:43:51</t>
  </si>
  <si>
    <t>2022-10-12 13:28:8</t>
  </si>
  <si>
    <t>2022-6-14 16:10:4</t>
  </si>
  <si>
    <t>2022-6-22 11:29:35</t>
  </si>
  <si>
    <t>2022-3-27 12:35:50</t>
  </si>
  <si>
    <t>2021-2-19 18:28:35</t>
  </si>
  <si>
    <t>2021-11-10 17:34:32</t>
  </si>
  <si>
    <t>2020-8-2 12:39:0</t>
  </si>
  <si>
    <t>2021-11-20 14:15:51</t>
  </si>
  <si>
    <t>2020-6-22 13:14:26</t>
  </si>
  <si>
    <t>2022-5-7 16:3:19</t>
  </si>
  <si>
    <t>2021-5-30 9:19:50</t>
  </si>
  <si>
    <t>2022-10-8 15:46:40</t>
  </si>
  <si>
    <t>2020-3-16 14:8:56</t>
  </si>
  <si>
    <t>2022-1-6 17:3:29</t>
  </si>
  <si>
    <t>2020-1-17 17:10:44</t>
  </si>
  <si>
    <t>2020-1-7 12:20:35</t>
  </si>
  <si>
    <t>2022-5-20 10:25:51</t>
  </si>
  <si>
    <t>2022-5-22 11:58:39</t>
  </si>
  <si>
    <t>2021-7-24 12:43:37</t>
  </si>
  <si>
    <t>2020-7-8 10:50:56</t>
  </si>
  <si>
    <t>2021-10-14 16:45:27</t>
  </si>
  <si>
    <t>2020-3-14 18:9:52</t>
  </si>
  <si>
    <t>2020-1-20 14:57:21</t>
  </si>
  <si>
    <t>2022-12-24 15:42:14</t>
  </si>
  <si>
    <t>2020-12-5 13:21:31</t>
  </si>
  <si>
    <t>2020-1-17 15:4:38</t>
  </si>
  <si>
    <t>2020-1-20 15:0:13</t>
  </si>
  <si>
    <t>2020-1-3 9:0:45</t>
  </si>
  <si>
    <t>2021-3-28 13:19:0</t>
  </si>
  <si>
    <t>2022-3-8 10:37:3</t>
  </si>
  <si>
    <t>2021-1-12 18:58:7</t>
  </si>
  <si>
    <t>2021-2-28 18:59:6</t>
  </si>
  <si>
    <t>2020-10-18 18:30:18</t>
  </si>
  <si>
    <t>2022-4-27 9:16:59</t>
  </si>
  <si>
    <t>2020-5-28 13:54:18</t>
  </si>
  <si>
    <t>2022-7-29 11:27:58</t>
  </si>
  <si>
    <t>2021-9-28 17:55:43</t>
  </si>
  <si>
    <t>2022-9-17 11:31:45</t>
  </si>
  <si>
    <t>2020-4-29 12:3:34</t>
  </si>
  <si>
    <t>2020-1-15 9:3:49</t>
  </si>
  <si>
    <t>2022-3-28 13:6:55</t>
  </si>
  <si>
    <t>2022-6-2 11:42:38</t>
  </si>
  <si>
    <t>2022-6-15 18:31:31</t>
  </si>
  <si>
    <t>2021-10-25 18:44:15</t>
  </si>
  <si>
    <t>2020-9-22 13:11:47</t>
  </si>
  <si>
    <t>2020-4-25 14:42:18</t>
  </si>
  <si>
    <t>2022-1-15 18:28:52</t>
  </si>
  <si>
    <t>2022-4-14 13:4:6</t>
  </si>
  <si>
    <t>2022-12-12 10:28:12</t>
  </si>
  <si>
    <t>2022-5-4 17:12:49</t>
  </si>
  <si>
    <t>2021-9-11 13:42:41</t>
  </si>
  <si>
    <t>2022-10-2 13:17:53</t>
  </si>
  <si>
    <t>2022-3-26 17:12:48</t>
  </si>
  <si>
    <t>2020-5-16 13:3:15</t>
  </si>
  <si>
    <t>2022-7-3 13:52:27</t>
  </si>
  <si>
    <t>2021-4-30 14:52:31</t>
  </si>
  <si>
    <t>2022-5-6 15:23:28</t>
  </si>
  <si>
    <t>2022-10-9 10:26:50</t>
  </si>
  <si>
    <t>2022-8-23 9:3:36</t>
  </si>
  <si>
    <t>2020-4-19 16:21:56</t>
  </si>
  <si>
    <t>2020-4-15 17:41:26</t>
  </si>
  <si>
    <t>2022-3-5 16:28:41</t>
  </si>
  <si>
    <t>2022-9-3 13:24:2</t>
  </si>
  <si>
    <t>2021-8-3 11:2:48</t>
  </si>
  <si>
    <t>2021-1-12 17:57:14</t>
  </si>
  <si>
    <t>2020-5-17 11:52:4</t>
  </si>
  <si>
    <t>2020-10-5 18:26:30</t>
  </si>
  <si>
    <t>combine</t>
  </si>
  <si>
    <t>01</t>
  </si>
  <si>
    <t>ID</t>
  </si>
  <si>
    <t>25</t>
  </si>
  <si>
    <t>42</t>
  </si>
  <si>
    <t>31</t>
  </si>
  <si>
    <t>14</t>
  </si>
  <si>
    <t>2</t>
  </si>
  <si>
    <t>18</t>
  </si>
  <si>
    <t>37</t>
  </si>
  <si>
    <t>11</t>
  </si>
  <si>
    <t>38</t>
  </si>
  <si>
    <t>26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</si>
  <si>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</si>
  <si>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</si>
  <si>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</si>
  <si>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</si>
  <si>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</si>
  <si>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</si>
  <si>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</si>
  <si>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</si>
  <si>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</si>
  <si>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Combined</t>
  </si>
  <si>
    <t>Text</t>
  </si>
  <si>
    <t>2020</t>
  </si>
  <si>
    <t>50</t>
  </si>
  <si>
    <t>2020-02-29 10:52:20</t>
  </si>
  <si>
    <t>Manual Code</t>
  </si>
  <si>
    <t>('Nguyen Engineering Building', 1, 4360, false, false, true),</t>
  </si>
  <si>
    <t>('Fenwick Building', 1, 1390, false, false, true),</t>
  </si>
  <si>
    <t>('Exploration Hall', 1, 2645, true, false, false),</t>
  </si>
  <si>
    <t>('Entreprise Hall', 1, 3850, true, false, false),</t>
  </si>
  <si>
    <t>('Exploration Hall', 2, 2955, false, true, false),</t>
  </si>
  <si>
    <t>('Horizon Hall', 2, 3990, false, false, true),</t>
  </si>
  <si>
    <t>('Aquia Building', 1, 1545, true, false, false),</t>
  </si>
  <si>
    <t>('Exploration Hall', 3, 3740, false, true, false),</t>
  </si>
  <si>
    <t>('Aquia Building', 2, 3580, true, false, true),</t>
  </si>
  <si>
    <t>('Fenwick Building', 2, 5280, false, true, false),</t>
  </si>
  <si>
    <t>('Entreprise Hall', 2, 4185, false, false, true),</t>
  </si>
  <si>
    <t>('Horizon Hall', 3, 3865, true, false, true),</t>
  </si>
  <si>
    <t>('Exploration Hall', 4, 1875, true, false, false),</t>
  </si>
  <si>
    <t>('Exploration Hall', 5, 1445, false, false, true),</t>
  </si>
  <si>
    <t>('Entreprise Hall', 3, 4090, false, false, true),</t>
  </si>
  <si>
    <t>('Research Hall', 1, 5955, false, false, true),</t>
  </si>
  <si>
    <t>('Nguyen Engineering Building', 2, 3675, false, true, false),</t>
  </si>
  <si>
    <t>('Exploration Hall', 6, 3825, false, false, true),</t>
  </si>
  <si>
    <t>('Fenwick Building', 3, 3625, false, false, true),</t>
  </si>
  <si>
    <t>('Art and Design Building', 1, 3815, false, true, false),</t>
  </si>
  <si>
    <t>('Nguyen Engineering Building', 3, 5580, false, true, false),</t>
  </si>
  <si>
    <t>('Aquia Building', 3, 4785, true, false, true),</t>
  </si>
  <si>
    <t>('Fenwick Building', 4, 5795, false, false, true),</t>
  </si>
  <si>
    <t>('Exploration Hall', 7, 2345, false, true, false),</t>
  </si>
  <si>
    <t>('Fenwick Building', 5, 3875, false, false, true),</t>
  </si>
  <si>
    <t>('Fenwick Building', 6, 3885, false, false, true),</t>
  </si>
  <si>
    <t>('Research Hall', 2, 1370, false, true, false),</t>
  </si>
  <si>
    <t>('Art and Design Building', 2, 2260, true, false, false),</t>
  </si>
  <si>
    <t>('Fenwick Building', 7, 4945, false, false, true),</t>
  </si>
  <si>
    <t>('Exploration Hall', 8, 5465, true, false, false),</t>
  </si>
  <si>
    <t>('Entreprise Hall', 4, 3315, false, false, true),</t>
  </si>
  <si>
    <t>('Entreprise Hall', 5, 3430, false, true, false),</t>
  </si>
  <si>
    <t>('Aquia Building', 4, 2050, true, false, false),</t>
  </si>
  <si>
    <t>('Fenwick Building', 8, 1630, false, false, true),</t>
  </si>
  <si>
    <t>('Entreprise Hall', 6, 3435, true, false, false),</t>
  </si>
  <si>
    <t>('Fenwick Building', 9, 3545, false, false, true),</t>
  </si>
  <si>
    <t>('Aquia Building', 5, 3715, true, false, true),</t>
  </si>
  <si>
    <t>('Aquia Building', 6, 3275, true, false, true),</t>
  </si>
  <si>
    <t>('Horizon Hall', 4, 5965, false, false, true),</t>
  </si>
  <si>
    <t>('Research Hall', 3, 1875, false, true, false),</t>
  </si>
  <si>
    <t>('Aquia Building', 7, 5855, false, true, false),</t>
  </si>
  <si>
    <t>('Fenwick Building', 10, 1295, true, false, true),</t>
  </si>
  <si>
    <t>('Fenwick Building', 11, 5585, true, false, true),</t>
  </si>
  <si>
    <t>('Entreprise Hall', 7, 5685, true, false, true),</t>
  </si>
  <si>
    <t>('Horizon Hall', 5, 2000, true, false, false),</t>
  </si>
  <si>
    <t>('Entreprise Hall', 8, 3110, false, true, false),</t>
  </si>
  <si>
    <t>('Research Hall', 4, 2765, true, false, false),</t>
  </si>
  <si>
    <t>('Nguyen Engineering Building', 4, 4200, true, false, true),</t>
  </si>
  <si>
    <t>('Nguyen Engineering Building', 1, '2825718422'),</t>
  </si>
  <si>
    <t>('Nguyen Engineering Building', 1, '6969811916'),</t>
  </si>
  <si>
    <t>('Horizon Hall', 1, '3044347392'),</t>
  </si>
  <si>
    <t>('Fenwick Building', 1, '4465416164'),</t>
  </si>
  <si>
    <t>('Fenwick Building', 1, '6999644459'),</t>
  </si>
  <si>
    <t>('Exploration Hall', 1, '7458450079'),</t>
  </si>
  <si>
    <t>('Exploration Hall', 1, '9652316805'),</t>
  </si>
  <si>
    <t>('Entreprise Hall', 1, '2711589491'),</t>
  </si>
  <si>
    <t>('Entreprise Hall', 1, '7268528545'),</t>
  </si>
  <si>
    <t>('Exploration Hall', 2, '9355839532'),</t>
  </si>
  <si>
    <t>('Exploration Hall', 2, '9630249778'),</t>
  </si>
  <si>
    <t>('Horizon Hall', 2, '5353093509'),</t>
  </si>
  <si>
    <t>('Horizon Hall', 2, '9842970260'),</t>
  </si>
  <si>
    <t>('Aquia Building', 1, '7165709244'),</t>
  </si>
  <si>
    <t>('Aquia Building', 1, '7828112749'),</t>
  </si>
  <si>
    <t>('Aquia Building', 1, '8955903013'),</t>
  </si>
  <si>
    <t>('Exploration Hall', 3, '1406521764'),</t>
  </si>
  <si>
    <t>('Exploration Hall', 3, '4896114450'),</t>
  </si>
  <si>
    <t>('Aquia Building', 2, '5172635048'),</t>
  </si>
  <si>
    <t>('Aquia Building', 2, '7074746994'),</t>
  </si>
  <si>
    <t>('Aquia Building', 2, '8905845470'),</t>
  </si>
  <si>
    <t>('Fenwick Building', 2, '1039089557'),</t>
  </si>
  <si>
    <t>('Fenwick Building', 2, '4057877819'),</t>
  </si>
  <si>
    <t>('Fenwick Building', 2, '8879259444'),</t>
  </si>
  <si>
    <t>('Entreprise Hall', 2, '8236280205'),</t>
  </si>
  <si>
    <t>('Horizon Hall', 3, '4165523167'),</t>
  </si>
  <si>
    <t>('Horizon Hall', 3, '9888756904'),</t>
  </si>
  <si>
    <t>('Exploration Hall', 4, '3648076446'),</t>
  </si>
  <si>
    <t>('Exploration Hall', 4, '3755610943'),</t>
  </si>
  <si>
    <t>('Exploration Hall', 4, '7231624851'),</t>
  </si>
  <si>
    <t>('Exploration Hall', 5, '2363661920'),</t>
  </si>
  <si>
    <t>('Exploration Hall', 5, '8834074534'),</t>
  </si>
  <si>
    <t>('Entreprise Hall', 3, '3694062790'),</t>
  </si>
  <si>
    <t>('Entreprise Hall', 3, '3911809544'),</t>
  </si>
  <si>
    <t>('Entreprise Hall', 3, '7250877296'),</t>
  </si>
  <si>
    <t>('Research Hall', 1, '1481756127'),</t>
  </si>
  <si>
    <t>('Research Hall', 1, '6037776889'),</t>
  </si>
  <si>
    <t>('Research Hall', 1, '7146997176'),</t>
  </si>
  <si>
    <t>('Nguyen Engineering Building', 2, '1737005146'),</t>
  </si>
  <si>
    <t>('Nguyen Engineering Building', 2, '9328273902'),</t>
  </si>
  <si>
    <t>('Exploration Hall', 6, '1114830968'),</t>
  </si>
  <si>
    <t>('Exploration Hall', 6, '5231579510'),</t>
  </si>
  <si>
    <t>('Exploration Hall', 6, '8131298659'),</t>
  </si>
  <si>
    <t>('Fenwick Building', 3, '3633114903'),</t>
  </si>
  <si>
    <t>('Fenwick Building', 3, '8819014561'),</t>
  </si>
  <si>
    <t>('Art and Design Building', 1, '2161682994'),</t>
  </si>
  <si>
    <t>('Art and Design Building', 1, '8579412096'),</t>
  </si>
  <si>
    <t>('Nguyen Engineering Building', 3, '1813070124'),</t>
  </si>
  <si>
    <t>('Aquia Building', 3, '2869781083'),</t>
  </si>
  <si>
    <t>('Aquia Building', 3, '6257468006'),</t>
  </si>
  <si>
    <t>('Fenwick Building', 4, '6213134676'),</t>
  </si>
  <si>
    <t>('Fenwick Building', 4, '6229863409'),</t>
  </si>
  <si>
    <t>('Exploration Hall', 7, '9426609883'),</t>
  </si>
  <si>
    <t>('Exploration Hall', 7, '9537360431'),</t>
  </si>
  <si>
    <t>('Fenwick Building', 5, '5545670455'),</t>
  </si>
  <si>
    <t>('Fenwick Building', 5, '6267496129'),</t>
  </si>
  <si>
    <t>('Fenwick Building', 6, '6000305987'),</t>
  </si>
  <si>
    <t>('Fenwick Building', 6, '8011472204'),</t>
  </si>
  <si>
    <t>('Research Hall', 2, '1178566403'),</t>
  </si>
  <si>
    <t>('Research Hall', 2, '6242244778'),</t>
  </si>
  <si>
    <t>('Art and Design Building', 2, '8481873658'),</t>
  </si>
  <si>
    <t>('Fenwick Building', 7, '1925447290'),</t>
  </si>
  <si>
    <t>('Fenwick Building', 7, '4701439268'),</t>
  </si>
  <si>
    <t>('Fenwick Building', 7, '7896268962'),</t>
  </si>
  <si>
    <t>('Exploration Hall', 8, '2647180655'),</t>
  </si>
  <si>
    <t>('Exploration Hall', 8, '5996162290'),</t>
  </si>
  <si>
    <t>('Exploration Hall', 8, '7998712982'),</t>
  </si>
  <si>
    <t>('Entreprise Hall', 4, '7695374259'),</t>
  </si>
  <si>
    <t>('Entreprise Hall', 4, '9236005830'),</t>
  </si>
  <si>
    <t>('Entreprise Hall', 5, '2018479829'),</t>
  </si>
  <si>
    <t>('Entreprise Hall', 5, '3338972150'),</t>
  </si>
  <si>
    <t>('Entreprise Hall', 5, '3343098326'),</t>
  </si>
  <si>
    <t>('Aquia Building', 4, '4371337082'),</t>
  </si>
  <si>
    <t>('Aquia Building', 4, '9003000512'),</t>
  </si>
  <si>
    <t>('Fenwick Building', 8, '2723331660'),</t>
  </si>
  <si>
    <t>('Fenwick Building', 8, '7296248538'),</t>
  </si>
  <si>
    <t>('Fenwick Building', 8, '8194058157'),</t>
  </si>
  <si>
    <t>('Entreprise Hall', 6, '1954317650'),</t>
  </si>
  <si>
    <t>('Entreprise Hall', 6, '4567139392'),</t>
  </si>
  <si>
    <t>('Fenwick Building', 9, '6117384177'),</t>
  </si>
  <si>
    <t>('Fenwick Building', 9, '6690880605'),</t>
  </si>
  <si>
    <t>('Aquia Building', 5, '7354507989'),</t>
  </si>
  <si>
    <t>('Aquia Building', 5, '9341654131'),</t>
  </si>
  <si>
    <t>('Aquia Building', 6, '1067530090'),</t>
  </si>
  <si>
    <t>('Aquia Building', 6, '5285169939'),</t>
  </si>
  <si>
    <t>('Aquia Building', 6, '9573060878'),</t>
  </si>
  <si>
    <t>('Horizon Hall', 4, '9917178979'),</t>
  </si>
  <si>
    <t>('Research Hall', 3, '3663335566'),</t>
  </si>
  <si>
    <t>('Research Hall', 3, '9060310356'),</t>
  </si>
  <si>
    <t>('Aquia Building', 7, '3676380804'),</t>
  </si>
  <si>
    <t>('Aquia Building', 7, '7848431184'),</t>
  </si>
  <si>
    <t>('Fenwick Building', 10, '5205485744'),</t>
  </si>
  <si>
    <t>('Fenwick Building', 10, '6505590472'),</t>
  </si>
  <si>
    <t>('Fenwick Building', 10, '7681630929'),</t>
  </si>
  <si>
    <t>('Fenwick Building', 11, '3504020370'),</t>
  </si>
  <si>
    <t>('Fenwick Building', 11, '7536834325'),</t>
  </si>
  <si>
    <t>('Entreprise Hall', 7, '1058169042'),</t>
  </si>
  <si>
    <t>('Art and Design Building', 3, '8127810375'),</t>
  </si>
  <si>
    <t>('Art and Design Building', 3, '9397818608'),</t>
  </si>
  <si>
    <t>('Horizon Hall', 5, '3029429095'),</t>
  </si>
  <si>
    <t>('Horizon Hall', 5, '5101494010'),</t>
  </si>
  <si>
    <t>('Entreprise Hall', 8, '5647475495'),</t>
  </si>
  <si>
    <t>('Research Hall', 4, '2066263682'),</t>
  </si>
  <si>
    <t>('Research Hall', 4, '3948927466'),</t>
  </si>
  <si>
    <t>('Research Hall', 4, '5084149410'),</t>
  </si>
  <si>
    <t>('Nguyen Engineering Building', 4, '2066467682'),</t>
  </si>
  <si>
    <t>('Nguyen Engineering Building', 4, '3946827466'),</t>
  </si>
  <si>
    <t>('Nguyen Engineering Building', 4, '5084154410'),</t>
  </si>
  <si>
    <t>AllocationID</t>
  </si>
  <si>
    <t>(1, 'Art and Design Building', 1),</t>
  </si>
  <si>
    <t>(2, 'Fenwick Building', 2),</t>
  </si>
  <si>
    <t>(3, 'Nguyen Engineering Building', 1),</t>
  </si>
  <si>
    <t>(4, 'Research Hall', 4),</t>
  </si>
  <si>
    <t>(5, 'Entreprise Hall', 7),</t>
  </si>
  <si>
    <t>(6, 'Fenwick Building', 3),</t>
  </si>
  <si>
    <t>(7, 'Horizon Hall', 4),</t>
  </si>
  <si>
    <t>(8, 'Research Hall', 2),</t>
  </si>
  <si>
    <t>(9, 'Aquia Building', 2),</t>
  </si>
  <si>
    <t>(10, 'Aquia Building', 6),</t>
  </si>
  <si>
    <t>(11, 'Fenwick Building', 10),</t>
  </si>
  <si>
    <t>(12, 'Nguyen Engineering Building', 3),</t>
  </si>
  <si>
    <t>(13, 'Nguyen Engineering Building', 3),</t>
  </si>
  <si>
    <t>(14, 'Fenwick Building', 1),</t>
  </si>
  <si>
    <t>(15, 'Fenwick Building', 10),</t>
  </si>
  <si>
    <t>(16, 'Research Hall', 3),</t>
  </si>
  <si>
    <t>(17, 'Aquia Building', 2),</t>
  </si>
  <si>
    <t>(18, 'Horizon Hall', 3),</t>
  </si>
  <si>
    <t>(19, 'Entreprise Hall', 5),</t>
  </si>
  <si>
    <t>(20, 'Exploration Hall', 4),</t>
  </si>
  <si>
    <t>(21, 'Fenwick Building', 1),</t>
  </si>
  <si>
    <t>(22, 'Horizon Hall', 2),</t>
  </si>
  <si>
    <t>(23, 'Research Hall', 3),</t>
  </si>
  <si>
    <t>(24, 'Art and Design Building', 2),</t>
  </si>
  <si>
    <t>(25, 'Art and Design Building', 3),</t>
  </si>
  <si>
    <t>(26, 'Fenwick Building', 4),</t>
  </si>
  <si>
    <t>(27, 'Nguyen Engineering Building', 4),</t>
  </si>
  <si>
    <t>(28, 'Exploration Hall', 2),</t>
  </si>
  <si>
    <t>(29, 'Entreprise Hall', 6),</t>
  </si>
  <si>
    <t>(30, 'Exploration Hall', 6),</t>
  </si>
  <si>
    <t>(31, 'Fenwick Building', 3),</t>
  </si>
  <si>
    <t>(32, 'Fenwick Building', 3),</t>
  </si>
  <si>
    <t>(33, 'Fenwick Building', 7),</t>
  </si>
  <si>
    <t>(34, 'Fenwick Building', 4),</t>
  </si>
  <si>
    <t>(35, 'Fenwick Building', 9),</t>
  </si>
  <si>
    <t>(36, 'Fenwick Building', 5),</t>
  </si>
  <si>
    <t>(37, 'Art and Design Building', 2),</t>
  </si>
  <si>
    <t>(38, 'Research Hall', 1),</t>
  </si>
  <si>
    <t>(39, 'Fenwick Building', 6),</t>
  </si>
  <si>
    <t>(40, 'Aquia Building', 5),</t>
  </si>
  <si>
    <t>(41, 'Entreprise Hall', 6),</t>
  </si>
  <si>
    <t>(42, 'Nguyen Engineering Building', 3),</t>
  </si>
  <si>
    <t>(43, 'Entreprise Hall', 5),</t>
  </si>
  <si>
    <t>(44, 'Art and Design Building', 3),</t>
  </si>
  <si>
    <t>(45, 'Fenwick Building', 10),</t>
  </si>
  <si>
    <t>(46, 'Fenwick Building', 8),</t>
  </si>
  <si>
    <t>(47, 'Fenwick Building', 7),</t>
  </si>
  <si>
    <t>(48, 'Fenwick Building', 5),</t>
  </si>
  <si>
    <t>(49, 'Exploration Hall', 3),</t>
  </si>
  <si>
    <t>(50, 'Nguyen Engineering Building', 1),</t>
  </si>
  <si>
    <t>(42, 'Fenwick Building', 2),</t>
  </si>
  <si>
    <t>(4, 'Horizon Hall', 1),</t>
  </si>
  <si>
    <t>(18, 'Exploration Hall', 6),</t>
  </si>
  <si>
    <t>(37, 'Aquia Building', 1),</t>
  </si>
  <si>
    <t>(39, 'Exploration Hall', 7),</t>
  </si>
  <si>
    <t>(27, 'Nguyen Engineering Building', 2),</t>
  </si>
  <si>
    <t>(1, 'Art and Design Building', 2),</t>
  </si>
  <si>
    <t>(23, 'Research Hall', 2),</t>
  </si>
  <si>
    <t>(34, 'Entreprise Hall', 8),</t>
  </si>
  <si>
    <t>(27, 'Fenwick Building', 2),</t>
  </si>
  <si>
    <t>(26, 'Fenwick Building', 3),</t>
  </si>
  <si>
    <t>(46, 'Horizon Hall', 1),</t>
  </si>
  <si>
    <t>(47, 'Entreprise Hall', 4),</t>
  </si>
  <si>
    <t>(14, 'Fenwick Building', 11),</t>
  </si>
  <si>
    <t>(27, 'Aquia Building', 4),</t>
  </si>
  <si>
    <t>(12, 'Art and Design Building', 3),</t>
  </si>
  <si>
    <t>(13, 'Research Hall', 4),</t>
  </si>
  <si>
    <t>(21, 'Exploration Hall', 7),</t>
  </si>
  <si>
    <t>(6, 'Exploration Hall', 7),</t>
  </si>
  <si>
    <t>(30, 'Art and Design Building', 2),</t>
  </si>
  <si>
    <t>(1, 'Fenwick Building', 6),</t>
  </si>
  <si>
    <t>(12, 'Research Hall', 1),</t>
  </si>
  <si>
    <t>(7, 'Exploration Hall', 8),</t>
  </si>
  <si>
    <t>(19, 'Art and Design Building', 2),</t>
  </si>
  <si>
    <t>(17, 'Fenwick Building', 5),</t>
  </si>
  <si>
    <t>(9, 'Art and Design Building', 3),</t>
  </si>
  <si>
    <t>(28, 'Horizon Hall', 1),</t>
  </si>
  <si>
    <t>(41, 'Fenwick Building', 3),</t>
  </si>
  <si>
    <t>(2, 'Entreprise Hall', 5),</t>
  </si>
  <si>
    <t>(17, 'Entreprise Hall', 5),</t>
  </si>
  <si>
    <t>(37, 'Fenwick Building', 3),</t>
  </si>
  <si>
    <t>(13, 'Fenwick Building', 1),</t>
  </si>
  <si>
    <t>(17, 'Exploration Hall', 4),</t>
  </si>
  <si>
    <t>(24, 'Exploration Hall', 8),</t>
  </si>
  <si>
    <t>(19, 'Nguyen Engineering Building', 2),</t>
  </si>
  <si>
    <t>(29, 'Research Hall', 2),</t>
  </si>
  <si>
    <t>(43, 'Exploration Hall', 4),</t>
  </si>
  <si>
    <t>(26, 'Fenwick Building', 7),</t>
  </si>
  <si>
    <t>(6, 'Horizon Hall', 5),</t>
  </si>
  <si>
    <t>(43, 'Art and Design Building', 1),</t>
  </si>
  <si>
    <t>(36, 'Aquia Building', 2),</t>
  </si>
  <si>
    <t>(40, 'Exploration Hall', 4),</t>
  </si>
  <si>
    <t>(11, 'Nguyen Engineering Building', 4),</t>
  </si>
  <si>
    <t>(16, 'Fenwick Building', 7),</t>
  </si>
  <si>
    <t>(9, 'Fenwick Building', 3),</t>
  </si>
  <si>
    <t>(34, 'Horizon Hall', 1),</t>
  </si>
  <si>
    <t>(1, 'Entreprise Hall', 5),</t>
  </si>
  <si>
    <t>(13, 'Fenwick Building', 6),</t>
  </si>
  <si>
    <t>(38, 'Research Hall', 2),</t>
  </si>
  <si>
    <t>(13, 'Aquia Building', 2),</t>
  </si>
  <si>
    <t>(23, 'Exploration Hall', 1),</t>
  </si>
  <si>
    <t>(11, 'Aquia Building', 4),</t>
  </si>
  <si>
    <t>(40, 'Entreprise Hall', 6),</t>
  </si>
  <si>
    <t>(32, 'Art and Design Building', 1),</t>
  </si>
  <si>
    <t>(46, 'Entreprise Hall', 6),</t>
  </si>
  <si>
    <t>(7, 'Horizon Hall', 3),</t>
  </si>
  <si>
    <t>(33, 'Nguyen Engineering Building', 1),</t>
  </si>
  <si>
    <t>(39, 'Aquia Building', 1),</t>
  </si>
  <si>
    <t>(15, 'Entreprise Hall', 5),</t>
  </si>
  <si>
    <t>(46, 'Aquia Building', 1),</t>
  </si>
  <si>
    <t>(23, 'Fenwick Building', 7),</t>
  </si>
  <si>
    <t>(47, 'Nguyen Engineering Building', 1),</t>
  </si>
  <si>
    <t>(10, 'Entreprise Hall', 5),</t>
  </si>
  <si>
    <t>(22, 'Art and Design Building', 2),</t>
  </si>
  <si>
    <t>(35, 'Exploration Hall', 7),</t>
  </si>
  <si>
    <t>(4, 'Aquia Building', 2),</t>
  </si>
  <si>
    <t>(18, 'Nguyen Engineering Building', 4),</t>
  </si>
  <si>
    <t>(16, 'Horizon Hall', 1),</t>
  </si>
  <si>
    <t>(13, 'Entreprise Hall', 3),</t>
  </si>
  <si>
    <t>(29, 'Fenwick Building', 4),</t>
  </si>
  <si>
    <t>(9, 'Fenwick Building', 5),</t>
  </si>
  <si>
    <t>(24, 'Aquia Building', 5),</t>
  </si>
  <si>
    <t>(8, 'Exploration Hall', 8),</t>
  </si>
  <si>
    <t>(34, 'Horizon Hall', 2),</t>
  </si>
  <si>
    <t>(45, 'Research Hall', 1),</t>
  </si>
  <si>
    <t>(29, 'Aquia Building', 7),</t>
  </si>
  <si>
    <t>(17, 'Fenwick Building', 10),</t>
  </si>
  <si>
    <t>(34, 'Research Hall', 3),</t>
  </si>
  <si>
    <t>(23, 'Aquia Building', 6),</t>
  </si>
  <si>
    <t>(23, 'Exploration Hall', 4),</t>
  </si>
  <si>
    <t>(31, 'Fenwick Building', 7),</t>
  </si>
  <si>
    <t>(29, 'Art and Design Building', 1),</t>
  </si>
  <si>
    <t>('Nguyen Engineering Building', 3, '2022-03-12 14:36:57', 96, 93, 57),</t>
  </si>
  <si>
    <t>('Fenwick Building', 11, '2020-04-20 09:00:50', 58, 84, 75),</t>
  </si>
  <si>
    <t>('Entreprise Hall', 6, '2021-04-06 15:23:37', 41, 93, 92),</t>
  </si>
  <si>
    <t>('Aquia Building', 5, '2022-07-11 12:28:06', 37, 54, 87),</t>
  </si>
  <si>
    <t>('Fenwick Building', 2, '2020-12-02 11:17:34', 67, 93, 62),</t>
  </si>
  <si>
    <t>('Research Hall', 3, '2021-01-10 09:23:46', 49, 57, 78),</t>
  </si>
  <si>
    <t>('Aquia Building', 4, '2022-09-23 12:14:17', 75, 77, 76),</t>
  </si>
  <si>
    <t>('Fenwick Building', 5, '2020-09-04 13:43:21', 67, 90, 58),</t>
  </si>
  <si>
    <t>('Exploration Hall', 4, '2022-03-20 14:49:44', 78, 76, 76),</t>
  </si>
  <si>
    <t>('Aquia Building', 5, '2021-09-25 11:04:35', 40, 58, 81),</t>
  </si>
  <si>
    <t>('Fenwick Building', 11, '2022-08-03 10:41:54', 61, 57, 53),</t>
  </si>
  <si>
    <t>('Art and Design Building', 3, '2020-07-07 10:20:23', 31, 71, 100),</t>
  </si>
  <si>
    <t>('Exploration Hall', 4, '2021-06-30 15:54:21', 44, 60, 65),</t>
  </si>
  <si>
    <t>('Entreprise Hall', 6, '2021-12-10 15:37:49', 42, 58, 99),</t>
  </si>
  <si>
    <t>('Art and Design Building', 3, '2021-03-05 17:44:46', 63, 60, 85),</t>
  </si>
  <si>
    <t>('Entreprise Hall', 5, '2022-12-21 17:23:15', 72, 79, 96),</t>
  </si>
  <si>
    <t>('Fenwick Building', 7, '2020-06-12 16:54:26', 33, 98, 40),</t>
  </si>
  <si>
    <t>('Horizon Hall', 1, '2021-05-11 09:14:52', 38, 85, 97),</t>
  </si>
  <si>
    <t>('Exploration Hall', 6, '2020-10-30 14:13:15', 79, 59, 50),</t>
  </si>
  <si>
    <t>('Aquia Building', 1, '2020-07-02 17:02:28', 71, 69, 41),</t>
  </si>
  <si>
    <t>('Entreprise Hall', 1, '2022-10-08 13:48:13', 95, 100, 58),</t>
  </si>
  <si>
    <t>('Research Hall', 4, '2022-11-14 10:45:10', 90, 59, 91),</t>
  </si>
  <si>
    <t>('Fenwick Building', 8, '2020-08-13 14:30:01', 72, 82, 64),</t>
  </si>
  <si>
    <t>('Research Hall', 2, '2022-07-30 12:35:00', 44, 57, 70),</t>
  </si>
  <si>
    <t>('Fenwick Building', 6, '2021-06-08 09:58:29', 76, 98, 41),</t>
  </si>
  <si>
    <t>('Nguyen Engineering Building', 2, '2022-06-05 16:09:59', 34, 97, 81),</t>
  </si>
  <si>
    <t>('Fenwick Building', 2, '2022-06-23 13:38:31', 69, 98, 84),</t>
  </si>
  <si>
    <t>('Aquia Building', 4, '2021-02-28 13:50:51', 55, 89, 92),</t>
  </si>
  <si>
    <t>('Horizon Hall', 3, '2022-07-03 17:24:01', 59, 69, 43),</t>
  </si>
  <si>
    <t>('Aquia Building', 5, '2022-02-23 10:35:40', 68, 52, 63),</t>
  </si>
  <si>
    <t>('Fenwick Building', 11, '2021-07-01 14:13:09', 81, 70, 93),</t>
  </si>
  <si>
    <t>('Fenwick Building', 7, '2020-02-29 10:52:20', 57, 89, 62),</t>
  </si>
  <si>
    <t>('Entreprise Hall', 2, '2020-03-09 16:31:14', 96, 52, 44),</t>
  </si>
  <si>
    <t>('Nguyen Engineering Building', 1, '2020-01-23 17:25:09', 76, 83, 60),</t>
  </si>
  <si>
    <t>('Entreprise Hall', 2, '2020-06-28 18:03:35', 72, 53, 100),</t>
  </si>
  <si>
    <t>('Exploration Hall', 8, '2021-05-03 14:41:38', 99, 61, 49),</t>
  </si>
  <si>
    <t>('Research Hall', 1, '2020-08-09 12:22:11', 78, 80, 78),</t>
  </si>
  <si>
    <t>('Entreprise Hall', 2, '2020-10-24 18:17:22', 37, 74, 88),</t>
  </si>
  <si>
    <t>('Entreprise Hall', 2, '2022-07-24 14:20:03', 79, 50, 60),</t>
  </si>
  <si>
    <t>('Research Hall', 1, '2021-04-25 18:07:16', 26, 55, 96),</t>
  </si>
  <si>
    <t>('Aquia Building', 1, '2021-12-05 17:31:04', 86, 68, 92),</t>
  </si>
  <si>
    <t>('Research Hall', 2, '2021-09-19 13:30:28', 53, 76, 83),</t>
  </si>
  <si>
    <t>('Entreprise Hall', 4, '2020-11-12 12:10:54', 61, 87, 85),</t>
  </si>
  <si>
    <t>('Art and Design Building', 1, '2022-10-24 09:28:40', 87, 93, 76),</t>
  </si>
  <si>
    <t>('Nguyen Engineering Building', 1, '2022-10-09 10:05:57', 44, 69, 91),</t>
  </si>
  <si>
    <t>('Entreprise Hall', 2, '2020-12-13 11:20:26', 58, 68, 40),</t>
  </si>
  <si>
    <t>('Aquia Building', 5, '2020-04-24 18:06:18', 61, 91, 90),</t>
  </si>
  <si>
    <t>('Nguyen Engineering Building', 3, '2020-06-26 18:44:53', 77, 65, 87),</t>
  </si>
  <si>
    <t>('Fenwick Building', 9, '2020-12-02 14:12:55', 48, 74, 59),</t>
  </si>
  <si>
    <t>('Aquia Building', 7, '2020-05-07 15:08:32', 35, 98, 71),</t>
  </si>
  <si>
    <t>('Entreprise Hall', 1, '2022-09-02 14:01:24', 56, 78, 49),</t>
  </si>
  <si>
    <t>('Entreprise Hall', 2, '2020-10-01 16:19:15', 49, 89, 67),</t>
  </si>
  <si>
    <t>('Art and Design Building', 3, '2020-08-04 18:27:54', 99, 59, 66),</t>
  </si>
  <si>
    <t>('Fenwick Building', 11, '2022-09-23 13:56:10', 85, 87, 86),</t>
  </si>
  <si>
    <t>('Fenwick Building', 7, '2021-12-29 10:26:26', 89, 97, 99),</t>
  </si>
  <si>
    <t>('Entreprise Hall', 8, '2022-06-14 14:38:48', 59, 84, 44),</t>
  </si>
  <si>
    <t>('Fenwick Building', 4, '2021-04-11 15:54:52', 86, 84, 54),</t>
  </si>
  <si>
    <t>('Fenwick Building', 2, '2021-07-16 15:16:09', 73, 100, 91),</t>
  </si>
  <si>
    <t>('Nguyen Engineering Building', 4, '2021-01-15 15:29:24', 55, 81, 59),</t>
  </si>
  <si>
    <t>('Exploration Hall', 5, '2022-08-12 16:41:18', 96, 60, 66),</t>
  </si>
  <si>
    <t>('Nguyen Engineering Building', 2, '2021-11-09 15:39:19', 70, 84, 60),</t>
  </si>
  <si>
    <t>('Horizon Hall', 4, '2020-04-22 17:04:26', 87, 86, 65),</t>
  </si>
  <si>
    <t>('Horizon Hall', 2, '2020-11-02 10:34:02', 35, 90, 64),</t>
  </si>
  <si>
    <t>('Research Hall', 2, '2022-03-19 10:25:27', 30, 54, 76),</t>
  </si>
  <si>
    <t>('Horizon Hall', 2, '2020-11-18 16:44:49', 85, 76, 96),</t>
  </si>
  <si>
    <t>('Fenwick Building', 10, '2020-07-19 17:53:41', 47, 100, 50),</t>
  </si>
  <si>
    <t>('Fenwick Building', 11, '2021-10-23 14:51:26', 28, 70, 90),</t>
  </si>
  <si>
    <t>('Exploration Hall', 7, '2021-11-22 10:24:39', 28, 90, 74),</t>
  </si>
  <si>
    <t>('Horizon Hall', 1, '2020-12-12 10:33:36', 63, 70, 40),</t>
  </si>
  <si>
    <t>('Fenwick Building', 8, '2022-10-21 14:48:32', 95, 75, 75),</t>
  </si>
  <si>
    <t>('Aquia Building', 2, '2020-09-10 11:51:24', 61, 53, 44),</t>
  </si>
  <si>
    <t>('Exploration Hall', 6, '2022-03-01 12:02:08', 67, 73, 75),</t>
  </si>
  <si>
    <t>('Exploration Hall', 1, '2021-08-09 10:31:20', 72, 90, 86),</t>
  </si>
  <si>
    <t>('Entreprise Hall', 7, '2021-02-28 11:18:56', 58, 79, 45),</t>
  </si>
  <si>
    <t>('Nguyen Engineering Building', 1, '2022-07-12 15:17:09', 62, 69, 63),</t>
  </si>
  <si>
    <t>('Horizon Hall', 1, '2021-08-22 17:23:49', 65, 88, 96),</t>
  </si>
  <si>
    <t>('Entreprise Hall', 5, '2022-09-18 11:11:18', 50, 73, 61),</t>
  </si>
  <si>
    <t>('Entreprise Hall', 1, '2021-11-05 17:27:54', 98, 99, 53),</t>
  </si>
  <si>
    <t>('Research Hall', 4, '2022-05-09 18:00:50', 27, 60, 62),</t>
  </si>
  <si>
    <t>('Aquia Building', 7, '2022-02-19 10:11:17', 73, 63, 41),</t>
  </si>
  <si>
    <t>('Exploration Hall', 5, '2022-12-07 14:49:26', 98, 59, 42),</t>
  </si>
  <si>
    <t>('Nguyen Engineering Building', 1, '2021-03-18 09:31:03', 83, 74, 91),</t>
  </si>
  <si>
    <t>('Exploration Hall', 4, '2022-05-04 11:46:54', 84, 100, 54),</t>
  </si>
  <si>
    <t>('Research Hall', 4, '2022-06-14 12:27:53', 34, 73, 89),</t>
  </si>
  <si>
    <t>('Entreprise Hall', 3, '2020-12-29 13:08:04', 97, 86, 42),</t>
  </si>
  <si>
    <t>('Exploration Hall', 4, '2021-12-25 10:53:10', 50, 90, 80),</t>
  </si>
  <si>
    <t>('Exploration Hall', 5, '2020-02-02 10:39:10', 59, 83, 69),</t>
  </si>
  <si>
    <t>('Research Hall', 1, '2020-10-16 13:52:23', 86, 78, 43),</t>
  </si>
  <si>
    <t>('Exploration Hall', 7, '2022-12-18 15:52:34', 57, 85, 40),</t>
  </si>
  <si>
    <t>('Entreprise Hall', 4, '2022-12-24 17:58:16', 74, 82, 87),</t>
  </si>
  <si>
    <t>('Fenwick Building', 11, '2021-10-07 10:47:49', 61, 92, 88),</t>
  </si>
  <si>
    <t>('Fenwick Building', 3, '2021-12-27 15:19:47', 30, 70, 76),</t>
  </si>
  <si>
    <t>('Fenwick Building', 7, '2021-03-09 10:09:43', 55, 100, 75),</t>
  </si>
  <si>
    <t>('Aquia Building', 6, '2021-04-30 10:58:19', 48, 65, 73),</t>
  </si>
  <si>
    <t>('Entreprise Hall', 3, '2020-03-29 15:32:22', 76, 68, 78),</t>
  </si>
  <si>
    <t>('Entreprise Hall', 2, '2020-11-17 17:01:18', 71, 56, 50),</t>
  </si>
  <si>
    <t>('Research Hall', 3, '2020-09-03 18:20:12', 33, 74, 63),</t>
  </si>
  <si>
    <t>('Entreprise Hall', 2, '2022-06-17 18:52:04', 46, 99, 75),</t>
  </si>
  <si>
    <t>('Exploration Hall', 8, '2020-09-23 12:57:18', 45, 56, 70),</t>
  </si>
  <si>
    <t>('Exploration Hall', 8, '2021-11-04 18:21:07', 54, 56, 58),</t>
  </si>
  <si>
    <t>('Aquia Building', 7, '2022-05-20 09:50:33', 55, 59, 88),</t>
  </si>
  <si>
    <t>('Entreprise Hall', 2, '2020-02-28 18:18:10', 52, 93, 99),</t>
  </si>
  <si>
    <t>('Fenwick Building', 9, '2020-07-15 17:38:06', 40, 75, 59),</t>
  </si>
  <si>
    <t>('Horizon Hall', 2, '2020-02-26 18:10:11', 33, 87, 67),</t>
  </si>
  <si>
    <t>('Entreprise Hall', 4, '2022-10-15 13:27:21', 83, 56, 61),</t>
  </si>
  <si>
    <t>('Entreprise Hall', 2, '2020-06-16 13:31:23', 27, 84, 96),</t>
  </si>
  <si>
    <t>('Nguyen Engineering Building', 3, '2021-10-09 14:44:34', 82, 84, 87),</t>
  </si>
  <si>
    <t>('Entreprise Hall', 7, '2021-06-16 10:59:20', 37, 80, 96),</t>
  </si>
  <si>
    <t>('Entreprise Hall', 8, '2020-03-26 16:11:17', 43, 58, 71),</t>
  </si>
  <si>
    <t>('Fenwick Building', 8, '2020-08-04 14:24:31', 48, 56, 81),</t>
  </si>
  <si>
    <t>('Aquia Building', 1, '2021-04-09 14:48:41', 73, 66, 53),</t>
  </si>
  <si>
    <t>('Aquia Building', 6, '2022-03-14 13:15:11', 97, 96, 97),</t>
  </si>
  <si>
    <t>('Aquia Building', 1, '2020-10-07 14:42:55', 79, 61, 41),</t>
  </si>
  <si>
    <t>('Fenwick Building', 5, '2021-01-10 13:11:43', 82, 83, 96),</t>
  </si>
  <si>
    <t>('Art and Design Building', 1, '2021-01-26 09:46:34', 29, 82, 91),</t>
  </si>
  <si>
    <t>('Art and Design Building', 3, '2022-09-01 16:00:41', 99, 67, 88),</t>
  </si>
  <si>
    <t>('Fenwick Building', 1, '2022-02-28 16:33:34', 71, 59, 74),</t>
  </si>
  <si>
    <t>('Fenwick Building', 11, '2021-12-23 17:12:54', 60, 97, 71),</t>
  </si>
  <si>
    <t>('Entreprise Hall', 3, '2021-06-11 18:06:49', 77, 61, 42),</t>
  </si>
  <si>
    <t>('Exploration Hall', 1, '2021-02-23 17:31:20', 31, 97, 55),</t>
  </si>
  <si>
    <t>('Entreprise Hall', 5, '2020-08-01 17:07:45', 80, 53, 86),</t>
  </si>
  <si>
    <t>('Horizon Hall', 4, '2020-10-02 12:30:47', 77, 100, 72),</t>
  </si>
  <si>
    <t>('Fenwick Building', 5, '2021-09-03 18:37:37', 94, 78, 41),</t>
  </si>
  <si>
    <t>('Nguyen Engineering Building', 1, '2022-11-24 18:59:41', 72, 79, 64),</t>
  </si>
  <si>
    <t>('Nguyen Engineering Building', 4, '2020-11-09 12:51:38', 80, 69, 84),</t>
  </si>
  <si>
    <t>('Research Hall', 4, '2020-12-25 11:19:47', 45, 66, 45),</t>
  </si>
  <si>
    <t>('Fenwick Building', 4, '2020-09-20 12:01:39', 80, 83, 43),</t>
  </si>
  <si>
    <t>('Aquia Building', 7, '2022-08-28 12:58:58', 25, 78, 74),</t>
  </si>
  <si>
    <t>('Nguyen Engineering Building', 1, '2022-10-30 09:39:17', 32, 76, 48),</t>
  </si>
  <si>
    <t>('Art and Design Building', 1, '2022-10-06 17:18:33', 86, 89, 68),</t>
  </si>
  <si>
    <t>('Nguyen Engineering Building', 2, '2022-04-26 15:05:19', 95, 90, 46),</t>
  </si>
  <si>
    <t>('Nguyen Engineering Building', 4, '2020-02-15 18:27:04', 52, 74, 69),</t>
  </si>
  <si>
    <t>('Horizon Hall', 2, '2021-06-06 13:43:51', 77, 85, 69),</t>
  </si>
  <si>
    <t>('Research Hall', 2, '2022-10-12 13:28:08', 50, 51, 45),</t>
  </si>
  <si>
    <t>('Research Hall', 2, '2022-06-14 16:10:04', 74, 92, 48),</t>
  </si>
  <si>
    <t>('Fenwick Building', 1, '2022-06-22 11:29:35', 53, 68, 85),</t>
  </si>
  <si>
    <t>('Entreprise Hall', 6, '2022-03-27 12:35:50', 47, 60, 60),</t>
  </si>
  <si>
    <t>('Art and Design Building', 1, '2021-02-19 18:28:35', 82, 64, 93),</t>
  </si>
  <si>
    <t>('Art and Design Building', 2, '2021-11-10 17:34:32', 82, 57, 74),</t>
  </si>
  <si>
    <t>('Entreprise Hall', 6, '2020-08-02 12:39:00', 31, 72, 54),</t>
  </si>
  <si>
    <t>('Fenwick Building', 4, '2021-11-20 14:15:51', 53, 95, 84),</t>
  </si>
  <si>
    <t>('Fenwick Building', 10, '2020-06-22 13:14:26', 67, 70, 74),</t>
  </si>
  <si>
    <t>('Exploration Hall', 4, '2022-05-07 16:03:19', 54, 98, 64),</t>
  </si>
  <si>
    <t>('Fenwick Building', 6, '2021-05-30 09:19:50', 87, 98, 58),</t>
  </si>
  <si>
    <t>('Entreprise Hall', 3, '2022-10-08 15:46:40', 73, 53, 68),</t>
  </si>
  <si>
    <t>('Art and Design Building', 1, '2020-03-16 14:08:56', 34, 89, 54),</t>
  </si>
  <si>
    <t>('Entreprise Hall', 3, '2022-01-06 17:03:29', 68, 63, 93),</t>
  </si>
  <si>
    <t>('Entreprise Hall', 3, '2020-01-17 17:10:44', 93, 98, 58),</t>
  </si>
  <si>
    <t>('Entreprise Hall', 8, '2020-01-07 12:20:35', 85, 78, 67),</t>
  </si>
  <si>
    <t>('Art and Design Building', 1, '2022-05-20 10:25:51', 25, 57, 75),</t>
  </si>
  <si>
    <t>('Horizon Hall', 2, '2022-05-22 11:58:39', 89, 85, 67),</t>
  </si>
  <si>
    <t>('Entreprise Hall', 2, '2021-07-24 12:43:37', 67, 65, 46),</t>
  </si>
  <si>
    <t>('Horizon Hall', 2, '2020-07-08 10:50:56', 98, 96, 88),</t>
  </si>
  <si>
    <t>('Nguyen Engineering Building', 4, '2021-10-14 16:45:27', 95, 90, 49),</t>
  </si>
  <si>
    <t>('Entreprise Hall', 2, '2020-03-14 18:09:52', 57, 56, 45),</t>
  </si>
  <si>
    <t>('Fenwick Building', 8, '2020-01-20 14:57:21', 56, 58, 100),</t>
  </si>
  <si>
    <t>('Exploration Hall', 5, '2022-12-24 15:42:14', 55, 52, 60),</t>
  </si>
  <si>
    <t>('Fenwick Building', 9, '2020-12-05 13:21:31', 96, 54, 84),</t>
  </si>
  <si>
    <t>('Aquia Building', 1, '2020-01-17 15:04:38', 83, 84, 95),</t>
  </si>
  <si>
    <t>('Fenwick Building', 3, '2020-01-20 15:00:13', 89, 94, 52),</t>
  </si>
  <si>
    <t>('Fenwick Building', 10, '2020-01-03 09:00:45', 89, 57, 58),</t>
  </si>
  <si>
    <t>('Entreprise Hall', 4, '2021-03-28 13:19:00', 51, 98, 82),</t>
  </si>
  <si>
    <t>('Research Hall', 3, '2022-03-08 10:37:03', 71, 81, 59),</t>
  </si>
  <si>
    <t>('Exploration Hall', 1, '2021-01-12 18:58:07', 85, 90, 92),</t>
  </si>
  <si>
    <t>('Entreprise Hall', 8, '2021-02-28 18:59:06', 83, 92, 59),</t>
  </si>
  <si>
    <t>('Entreprise Hall', 2, '2020-10-18 18:30:18', 34, 86, 50),</t>
  </si>
  <si>
    <t>('Art and Design Building', 2, '2022-04-27 09:16:59', 65, 54, 42),</t>
  </si>
  <si>
    <t>('Research Hall', 4, '2020-05-28 13:54:18', 45, 92, 92),</t>
  </si>
  <si>
    <t>('Entreprise Hall', 6, '2022-07-29 11:27:58', 81, 66, 92),</t>
  </si>
  <si>
    <t>('Research Hall', 3, '2021-09-28 17:55:43', 58, 90, 74),</t>
  </si>
  <si>
    <t>('Art and Design Building', 1, '2022-09-17 11:31:45', 30, 91, 72),</t>
  </si>
  <si>
    <t>('Entreprise Hall', 5, '2020-04-29 12:03:34', 77, 79, 99),</t>
  </si>
  <si>
    <t>('Exploration Hall', 7, '2020-01-15 09:03:49', 40, 99, 53),</t>
  </si>
  <si>
    <t>('Aquia Building', 4, '2022-03-28 13:06:55', 58, 100, 53),</t>
  </si>
  <si>
    <t>('Aquia Building', 7, '2022-06-02 11:42:38', 60, 97, 99),</t>
  </si>
  <si>
    <t>('Fenwick Building', 1, '2022-06-15 18:31:31', 84, 79, 84),</t>
  </si>
  <si>
    <t>('Aquia Building', 2, '2021-10-25 18:44:15', 56, 81, 54),</t>
  </si>
  <si>
    <t>('Fenwick Building', 11, '2020-09-22 13:11:47', 84, 77, 47),</t>
  </si>
  <si>
    <t>('Exploration Hall', 1, '2020-04-25 14:42:18', 61, 90, 58),</t>
  </si>
  <si>
    <t>('Nguyen Engineering Building', 1, '2022-01-15 18:28:52', 51, 53, 51),</t>
  </si>
  <si>
    <t>('Nguyen Engineering Building', 4, '2022-04-14 13:04:06', 42, 89, 87),</t>
  </si>
  <si>
    <t>('Aquia Building', 7, '2022-12-12 10:28:12', 82, 57, 40),</t>
  </si>
  <si>
    <t>('Nguyen Engineering Building', 1, '2022-05-04 17:12:49', 25, 99, 45),</t>
  </si>
  <si>
    <t>('Entreprise Hall', 5, '2021-09-11 13:42:41', 59, 96, 69),</t>
  </si>
  <si>
    <t>('Exploration Hall', 8, '2022-10-02 13:17:53', 67, 79, 46),</t>
  </si>
  <si>
    <t>('Nguyen Engineering Building', 2, '2022-03-26 17:12:48', 81, 55, 62),</t>
  </si>
  <si>
    <t>('Fenwick Building', 6, '2020-05-16 13:03:15', 62, 77, 42),</t>
  </si>
  <si>
    <t>('Aquia Building', 7, '2022-07-03 13:52:27', 41, 53, 60),</t>
  </si>
  <si>
    <t>('Fenwick Building', 8, '2021-04-30 14:52:31', 69, 85, 67),</t>
  </si>
  <si>
    <t>('Exploration Hall', 7, '2022-05-06 15:23:28', 91, 54, 89),</t>
  </si>
  <si>
    <t>('Nguyen Engineering Building', 3, '2022-10-09 10:26:50', 71, 65, 54),</t>
  </si>
  <si>
    <t>('Horizon Hall', 1, '2022-08-23 09:03:36', 66, 88, 54),</t>
  </si>
  <si>
    <t>('Horizon Hall', 3, '2020-04-19 16:21:56', 33, 61, 61),</t>
  </si>
  <si>
    <t>('Horizon Hall', 4, '2020-04-15 17:41:26', 64, 54, 74),</t>
  </si>
  <si>
    <t>('Aquia Building', 6, '2022-03-05 16:28:41', 82, 74, 49),</t>
  </si>
  <si>
    <t>('Exploration Hall', 6, '2022-09-03 13:24:02', 97, 100, 95),</t>
  </si>
  <si>
    <t>('Exploration Hall', 8, '2021-08-03 11:02:48', 48, 74, 63),</t>
  </si>
  <si>
    <t>('Entreprise Hall', 4, '2021-01-12 17:57:14', 52, 55, 95),</t>
  </si>
  <si>
    <t>('Fenwick Building', 3, '2020-05-17 11:52:04', 26, 67, 49),</t>
  </si>
  <si>
    <t>('Art and Design Building', 2, '2020-10-05 18:26:30', 60, 74, 58),</t>
  </si>
  <si>
    <t>('Horizon Hall', 1, 3130, false, true, true),</t>
  </si>
  <si>
    <t>('Art and Design Building', 3, 5160, true, true, true),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</si>
</sst>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02"/>
  <sheetViews>
    <sheetView topLeftCell="A176"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8.140625" bestFit="1" customWidth="1"/>
    <col min="3" max="3" width="18.140625" customWidth="1"/>
    <col min="4" max="4" width="10" bestFit="1" customWidth="1"/>
    <col min="5" max="5" width="17.5703125" bestFit="1" customWidth="1"/>
    <col min="6" max="6" width="11.28515625" bestFit="1" customWidth="1"/>
    <col min="7" max="7" width="9.7109375" bestFit="1" customWidth="1"/>
    <col min="8" max="11" width="4.7109375" customWidth="1"/>
    <col min="12" max="12" width="11.5703125" bestFit="1" customWidth="1"/>
    <col min="13" max="13" width="12.5703125" bestFit="1" customWidth="1"/>
    <col min="14" max="14" width="38" bestFit="1" customWidth="1"/>
    <col min="15" max="15" width="8" bestFit="1" customWidth="1"/>
    <col min="16" max="16" width="13.42578125" bestFit="1" customWidth="1"/>
    <col min="17" max="17" width="13.42578125" customWidth="1"/>
    <col min="18" max="18" width="4.5703125" bestFit="1" customWidth="1"/>
    <col min="19" max="19" width="7" bestFit="1" customWidth="1"/>
    <col min="20" max="20" width="4.85546875" bestFit="1" customWidth="1"/>
    <col min="21" max="21" width="3.5703125" bestFit="1" customWidth="1"/>
    <col min="22" max="22" width="4.42578125" bestFit="1" customWidth="1"/>
    <col min="23" max="23" width="3" bestFit="1" customWidth="1"/>
    <col min="24" max="24" width="18.140625" bestFit="1" customWidth="1"/>
  </cols>
  <sheetData>
    <row r="1" spans="1:25" x14ac:dyDescent="0.25">
      <c r="A1" t="s">
        <v>459</v>
      </c>
      <c r="B1" t="s">
        <v>426</v>
      </c>
      <c r="C1" t="s">
        <v>462</v>
      </c>
      <c r="D1" t="s">
        <v>460</v>
      </c>
      <c r="E1" t="s">
        <v>464</v>
      </c>
      <c r="F1" t="s">
        <v>461</v>
      </c>
      <c r="L1" t="s">
        <v>92</v>
      </c>
      <c r="M1" t="s">
        <v>444</v>
      </c>
      <c r="N1" t="s">
        <v>447</v>
      </c>
      <c r="O1" t="s">
        <v>426</v>
      </c>
      <c r="P1" t="s">
        <v>459</v>
      </c>
      <c r="Q1" t="s">
        <v>426</v>
      </c>
      <c r="R1" t="s">
        <v>458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463</v>
      </c>
      <c r="Y1" t="s">
        <v>836</v>
      </c>
    </row>
    <row r="2" spans="1:25" x14ac:dyDescent="0.25">
      <c r="A2">
        <v>1</v>
      </c>
      <c r="B2">
        <v>22</v>
      </c>
      <c r="C2" t="s">
        <v>636</v>
      </c>
      <c r="D2">
        <v>96</v>
      </c>
      <c r="E2">
        <v>93</v>
      </c>
      <c r="F2">
        <v>57</v>
      </c>
      <c r="L2">
        <f ca="1">RANDBETWEEN(1,50)</f>
        <v>21</v>
      </c>
      <c r="M2">
        <f ca="1">RANDBETWEEN(1,50)</f>
        <v>45</v>
      </c>
      <c r="N2" t="str">
        <f ca="1">VLOOKUP(L2,Data2!$A$2:$B$11,2)</f>
        <v>Physics and Astronomy</v>
      </c>
      <c r="O2">
        <f ca="1">IF(M2=0,L2,0)</f>
        <v>0</v>
      </c>
      <c r="P2">
        <v>1</v>
      </c>
      <c r="Q2">
        <v>14</v>
      </c>
      <c r="R2" s="1">
        <v>12</v>
      </c>
      <c r="S2" s="1">
        <v>3</v>
      </c>
      <c r="T2" s="1">
        <v>2022</v>
      </c>
      <c r="U2" s="1">
        <v>14</v>
      </c>
      <c r="V2" s="1">
        <v>36</v>
      </c>
      <c r="W2" s="1">
        <v>57</v>
      </c>
      <c r="X2" t="str">
        <f>CONCATENATE(T2,"-",S2,"-",R2," ",U2,":",V2,":",W2)</f>
        <v>2022-3-12 14:36:57</v>
      </c>
    </row>
    <row r="3" spans="1:25" x14ac:dyDescent="0.25">
      <c r="A3">
        <v>2</v>
      </c>
      <c r="B3">
        <v>44</v>
      </c>
      <c r="C3" t="s">
        <v>637</v>
      </c>
      <c r="D3">
        <v>58</v>
      </c>
      <c r="E3">
        <v>84</v>
      </c>
      <c r="F3">
        <v>75</v>
      </c>
      <c r="L3">
        <f t="shared" ref="L3:L66" ca="1" si="0">RANDBETWEEN(1,50)</f>
        <v>7</v>
      </c>
      <c r="M3">
        <f t="shared" ref="M3:M66" ca="1" si="1">RANDBETWEEN(0,59)</f>
        <v>1</v>
      </c>
      <c r="N3" t="str">
        <f ca="1">VLOOKUP(L3,Data2!$A$2:$B$11,2)</f>
        <v>Geology</v>
      </c>
      <c r="O3">
        <f t="shared" ref="O3:O51" ca="1" si="2">IF(M3=0,L3,0)</f>
        <v>0</v>
      </c>
      <c r="P3">
        <v>2</v>
      </c>
      <c r="Q3">
        <v>42</v>
      </c>
      <c r="R3" s="1">
        <v>20</v>
      </c>
      <c r="S3" s="1">
        <v>4</v>
      </c>
      <c r="T3" s="1">
        <v>2020</v>
      </c>
      <c r="U3" s="1">
        <v>9</v>
      </c>
      <c r="V3" s="1">
        <v>0</v>
      </c>
      <c r="W3" s="1">
        <v>50</v>
      </c>
      <c r="X3" t="str">
        <f t="shared" ref="X3:X66" si="3">CONCATENATE(T3,"-",S3,"-",R3," ",U3,":",V3,":",W3)</f>
        <v>2020-4-20 9:0:50</v>
      </c>
    </row>
    <row r="4" spans="1:25" x14ac:dyDescent="0.25">
      <c r="A4">
        <v>3</v>
      </c>
      <c r="B4">
        <v>36</v>
      </c>
      <c r="C4" t="s">
        <v>638</v>
      </c>
      <c r="D4">
        <v>41</v>
      </c>
      <c r="E4">
        <v>93</v>
      </c>
      <c r="F4">
        <v>92</v>
      </c>
      <c r="L4">
        <f t="shared" ca="1" si="0"/>
        <v>40</v>
      </c>
      <c r="M4">
        <f t="shared" ca="1" si="1"/>
        <v>54</v>
      </c>
      <c r="N4" t="str">
        <f ca="1">VLOOKUP(L4,Data2!$A$2:$B$11,2)</f>
        <v>Physics and Astronomy</v>
      </c>
      <c r="O4">
        <f t="shared" ca="1" si="2"/>
        <v>0</v>
      </c>
      <c r="P4">
        <v>3</v>
      </c>
      <c r="Q4">
        <v>34</v>
      </c>
      <c r="R4" s="1">
        <v>6</v>
      </c>
      <c r="S4" s="1">
        <v>4</v>
      </c>
      <c r="T4" s="1">
        <v>2021</v>
      </c>
      <c r="U4" s="1">
        <v>15</v>
      </c>
      <c r="V4" s="1">
        <v>23</v>
      </c>
      <c r="W4" s="1">
        <v>37</v>
      </c>
      <c r="X4" t="str">
        <f t="shared" si="3"/>
        <v>2021-4-6 15:23:37</v>
      </c>
    </row>
    <row r="5" spans="1:25" x14ac:dyDescent="0.25">
      <c r="A5">
        <v>4</v>
      </c>
      <c r="B5">
        <v>38</v>
      </c>
      <c r="C5" t="s">
        <v>639</v>
      </c>
      <c r="D5">
        <v>37</v>
      </c>
      <c r="E5">
        <v>54</v>
      </c>
      <c r="F5">
        <v>87</v>
      </c>
      <c r="L5">
        <f t="shared" ca="1" si="0"/>
        <v>44</v>
      </c>
      <c r="M5">
        <f t="shared" ca="1" si="1"/>
        <v>6</v>
      </c>
      <c r="N5" t="str">
        <f ca="1">VLOOKUP(L5,Data2!$A$2:$B$11,2)</f>
        <v>Physics and Astronomy</v>
      </c>
      <c r="O5">
        <f t="shared" ca="1" si="2"/>
        <v>0</v>
      </c>
      <c r="P5">
        <v>4</v>
      </c>
      <c r="Q5">
        <v>2</v>
      </c>
      <c r="R5" s="1">
        <v>11</v>
      </c>
      <c r="S5" s="1">
        <v>7</v>
      </c>
      <c r="T5" s="1">
        <v>2022</v>
      </c>
      <c r="U5" s="1">
        <v>12</v>
      </c>
      <c r="V5" s="1">
        <v>28</v>
      </c>
      <c r="W5" s="1">
        <v>6</v>
      </c>
      <c r="X5" t="str">
        <f t="shared" si="3"/>
        <v>2022-7-11 12:28:6</v>
      </c>
    </row>
    <row r="6" spans="1:25" x14ac:dyDescent="0.25">
      <c r="A6">
        <v>5</v>
      </c>
      <c r="B6">
        <v>11</v>
      </c>
      <c r="C6" t="s">
        <v>640</v>
      </c>
      <c r="D6">
        <v>67</v>
      </c>
      <c r="E6">
        <v>93</v>
      </c>
      <c r="F6">
        <v>62</v>
      </c>
      <c r="L6">
        <f t="shared" ca="1" si="0"/>
        <v>13</v>
      </c>
      <c r="M6">
        <f t="shared" ca="1" si="1"/>
        <v>37</v>
      </c>
      <c r="N6" t="str">
        <f ca="1">VLOOKUP(L6,Data2!$A$2:$B$11,2)</f>
        <v>Physics and Astronomy</v>
      </c>
      <c r="O6">
        <f t="shared" ca="1" si="2"/>
        <v>0</v>
      </c>
      <c r="P6">
        <v>5</v>
      </c>
      <c r="Q6">
        <v>52</v>
      </c>
      <c r="R6" s="1">
        <v>2</v>
      </c>
      <c r="S6" s="1">
        <v>12</v>
      </c>
      <c r="T6" s="1">
        <v>2020</v>
      </c>
      <c r="U6" s="1">
        <v>11</v>
      </c>
      <c r="V6" s="1">
        <v>17</v>
      </c>
      <c r="W6" s="1">
        <v>34</v>
      </c>
      <c r="X6" t="str">
        <f t="shared" si="3"/>
        <v>2020-12-2 11:17:34</v>
      </c>
    </row>
    <row r="7" spans="1:25" x14ac:dyDescent="0.25">
      <c r="A7">
        <v>6</v>
      </c>
      <c r="B7">
        <v>41</v>
      </c>
      <c r="C7" t="s">
        <v>641</v>
      </c>
      <c r="D7">
        <v>49</v>
      </c>
      <c r="E7">
        <v>57</v>
      </c>
      <c r="F7">
        <v>78</v>
      </c>
      <c r="L7">
        <f t="shared" ca="1" si="0"/>
        <v>1</v>
      </c>
      <c r="M7">
        <f t="shared" ca="1" si="1"/>
        <v>1</v>
      </c>
      <c r="N7" t="str">
        <f ca="1">VLOOKUP(L7,Data2!$A$2:$B$11,2)</f>
        <v>Atmospheric, Oceanic and Earth Sciences</v>
      </c>
      <c r="O7">
        <f t="shared" ca="1" si="2"/>
        <v>0</v>
      </c>
      <c r="P7">
        <v>6</v>
      </c>
      <c r="Q7">
        <v>40</v>
      </c>
      <c r="R7" s="1">
        <v>10</v>
      </c>
      <c r="S7" s="1">
        <v>1</v>
      </c>
      <c r="T7" s="1">
        <v>2021</v>
      </c>
      <c r="U7" s="1">
        <v>9</v>
      </c>
      <c r="V7" s="1">
        <v>23</v>
      </c>
      <c r="W7" s="1">
        <v>46</v>
      </c>
      <c r="X7" t="str">
        <f t="shared" si="3"/>
        <v>2021-1-10 9:23:46</v>
      </c>
    </row>
    <row r="8" spans="1:25" x14ac:dyDescent="0.25">
      <c r="A8">
        <v>7</v>
      </c>
      <c r="B8">
        <v>34</v>
      </c>
      <c r="C8" t="s">
        <v>642</v>
      </c>
      <c r="D8">
        <v>75</v>
      </c>
      <c r="E8">
        <v>77</v>
      </c>
      <c r="F8">
        <v>76</v>
      </c>
      <c r="L8">
        <f t="shared" ca="1" si="0"/>
        <v>33</v>
      </c>
      <c r="M8">
        <f t="shared" ca="1" si="1"/>
        <v>28</v>
      </c>
      <c r="N8" t="str">
        <f ca="1">VLOOKUP(L8,Data2!$A$2:$B$11,2)</f>
        <v>Physics and Astronomy</v>
      </c>
      <c r="O8">
        <f t="shared" ca="1" si="2"/>
        <v>0</v>
      </c>
      <c r="P8">
        <v>7</v>
      </c>
      <c r="Q8">
        <v>36</v>
      </c>
      <c r="R8" s="1">
        <v>23</v>
      </c>
      <c r="S8" s="1">
        <v>9</v>
      </c>
      <c r="T8" s="1">
        <v>2022</v>
      </c>
      <c r="U8" s="1">
        <v>12</v>
      </c>
      <c r="V8" s="1">
        <v>14</v>
      </c>
      <c r="W8" s="1">
        <v>17</v>
      </c>
      <c r="X8" t="str">
        <f t="shared" si="3"/>
        <v>2022-9-23 12:14:17</v>
      </c>
    </row>
    <row r="9" spans="1:25" x14ac:dyDescent="0.25">
      <c r="A9">
        <v>8</v>
      </c>
      <c r="B9">
        <v>26</v>
      </c>
      <c r="C9" t="s">
        <v>643</v>
      </c>
      <c r="D9">
        <v>67</v>
      </c>
      <c r="E9">
        <v>90</v>
      </c>
      <c r="F9">
        <v>58</v>
      </c>
      <c r="L9">
        <f t="shared" ca="1" si="0"/>
        <v>34</v>
      </c>
      <c r="M9">
        <f t="shared" ca="1" si="1"/>
        <v>39</v>
      </c>
      <c r="N9" t="str">
        <f ca="1">VLOOKUP(L9,Data2!$A$2:$B$11,2)</f>
        <v>Physics and Astronomy</v>
      </c>
      <c r="O9">
        <f t="shared" ca="1" si="2"/>
        <v>0</v>
      </c>
      <c r="P9">
        <v>8</v>
      </c>
      <c r="Q9">
        <v>54</v>
      </c>
      <c r="R9" s="1">
        <v>4</v>
      </c>
      <c r="S9" s="1">
        <v>9</v>
      </c>
      <c r="T9" s="1">
        <v>2020</v>
      </c>
      <c r="U9" s="1">
        <v>13</v>
      </c>
      <c r="V9" s="1">
        <v>43</v>
      </c>
      <c r="W9" s="1">
        <v>21</v>
      </c>
      <c r="X9" t="str">
        <f t="shared" si="3"/>
        <v>2020-9-4 13:43:21</v>
      </c>
    </row>
    <row r="10" spans="1:25" x14ac:dyDescent="0.25">
      <c r="A10">
        <v>9</v>
      </c>
      <c r="B10">
        <v>14</v>
      </c>
      <c r="C10" t="s">
        <v>644</v>
      </c>
      <c r="D10">
        <v>78</v>
      </c>
      <c r="E10">
        <v>76</v>
      </c>
      <c r="F10">
        <v>76</v>
      </c>
      <c r="L10">
        <f t="shared" ca="1" si="0"/>
        <v>21</v>
      </c>
      <c r="M10">
        <f t="shared" ca="1" si="1"/>
        <v>52</v>
      </c>
      <c r="N10" t="str">
        <f ca="1">VLOOKUP(L10,Data2!$A$2:$B$11,2)</f>
        <v>Physics and Astronomy</v>
      </c>
      <c r="O10">
        <f t="shared" ca="1" si="2"/>
        <v>0</v>
      </c>
      <c r="P10">
        <v>9</v>
      </c>
      <c r="Q10">
        <v>7</v>
      </c>
      <c r="R10" s="1">
        <v>20</v>
      </c>
      <c r="S10" s="1">
        <v>3</v>
      </c>
      <c r="T10" s="1">
        <v>2022</v>
      </c>
      <c r="U10" s="1">
        <v>14</v>
      </c>
      <c r="V10" s="1">
        <v>49</v>
      </c>
      <c r="W10" s="1">
        <v>44</v>
      </c>
      <c r="X10" t="str">
        <f t="shared" si="3"/>
        <v>2022-3-20 14:49:44</v>
      </c>
    </row>
    <row r="11" spans="1:25" x14ac:dyDescent="0.25">
      <c r="A11">
        <v>10</v>
      </c>
      <c r="B11">
        <v>38</v>
      </c>
      <c r="C11" t="s">
        <v>645</v>
      </c>
      <c r="D11">
        <v>40</v>
      </c>
      <c r="E11">
        <v>58</v>
      </c>
      <c r="F11">
        <v>81</v>
      </c>
      <c r="L11">
        <f t="shared" ca="1" si="0"/>
        <v>1</v>
      </c>
      <c r="M11">
        <f t="shared" ca="1" si="1"/>
        <v>3</v>
      </c>
      <c r="N11" t="str">
        <f ca="1">VLOOKUP(L11,Data2!$A$2:$B$11,2)</f>
        <v>Atmospheric, Oceanic and Earth Sciences</v>
      </c>
      <c r="O11">
        <f t="shared" ca="1" si="2"/>
        <v>0</v>
      </c>
      <c r="P11">
        <v>10</v>
      </c>
      <c r="Q11">
        <v>47</v>
      </c>
      <c r="R11" s="1">
        <v>25</v>
      </c>
      <c r="S11" s="1">
        <v>9</v>
      </c>
      <c r="T11" s="1">
        <v>2021</v>
      </c>
      <c r="U11" s="1">
        <v>11</v>
      </c>
      <c r="V11" s="1">
        <v>4</v>
      </c>
      <c r="W11" s="1">
        <v>35</v>
      </c>
      <c r="X11" t="str">
        <f t="shared" si="3"/>
        <v>2021-9-25 11:4:35</v>
      </c>
    </row>
    <row r="12" spans="1:25" x14ac:dyDescent="0.25">
      <c r="A12">
        <v>11</v>
      </c>
      <c r="B12">
        <v>44</v>
      </c>
      <c r="C12" t="s">
        <v>646</v>
      </c>
      <c r="D12">
        <v>61</v>
      </c>
      <c r="E12">
        <v>57</v>
      </c>
      <c r="F12">
        <v>53</v>
      </c>
      <c r="L12">
        <f t="shared" ca="1" si="0"/>
        <v>16</v>
      </c>
      <c r="M12">
        <f t="shared" ca="1" si="1"/>
        <v>13</v>
      </c>
      <c r="N12" t="str">
        <f ca="1">VLOOKUP(L12,Data2!$A$2:$B$11,2)</f>
        <v>Physics and Astronomy</v>
      </c>
      <c r="O12">
        <f t="shared" ca="1" si="2"/>
        <v>0</v>
      </c>
      <c r="P12">
        <v>11</v>
      </c>
      <c r="Q12">
        <v>16</v>
      </c>
      <c r="R12" s="1">
        <v>3</v>
      </c>
      <c r="S12" s="1">
        <v>8</v>
      </c>
      <c r="T12" s="1">
        <v>2022</v>
      </c>
      <c r="U12" s="1">
        <v>10</v>
      </c>
      <c r="V12" s="1">
        <v>41</v>
      </c>
      <c r="W12" s="1">
        <v>54</v>
      </c>
      <c r="X12" t="str">
        <f t="shared" si="3"/>
        <v>2022-8-3 10:41:54</v>
      </c>
    </row>
    <row r="13" spans="1:25" x14ac:dyDescent="0.25">
      <c r="A13">
        <v>12</v>
      </c>
      <c r="B13">
        <v>46</v>
      </c>
      <c r="C13" t="s">
        <v>647</v>
      </c>
      <c r="D13">
        <v>31</v>
      </c>
      <c r="E13">
        <v>71</v>
      </c>
      <c r="F13">
        <v>100</v>
      </c>
      <c r="L13">
        <f t="shared" ca="1" si="0"/>
        <v>38</v>
      </c>
      <c r="M13">
        <f t="shared" ca="1" si="1"/>
        <v>25</v>
      </c>
      <c r="N13" t="str">
        <f ca="1">VLOOKUP(L13,Data2!$A$2:$B$11,2)</f>
        <v>Physics and Astronomy</v>
      </c>
      <c r="O13">
        <f t="shared" ca="1" si="2"/>
        <v>0</v>
      </c>
      <c r="P13">
        <v>12</v>
      </c>
      <c r="Q13">
        <v>57</v>
      </c>
      <c r="R13" s="1">
        <v>7</v>
      </c>
      <c r="S13" s="1">
        <v>7</v>
      </c>
      <c r="T13" s="1">
        <v>2020</v>
      </c>
      <c r="U13" s="1">
        <v>10</v>
      </c>
      <c r="V13" s="1">
        <v>20</v>
      </c>
      <c r="W13" s="1">
        <v>23</v>
      </c>
      <c r="X13" t="str">
        <f t="shared" si="3"/>
        <v>2020-7-7 10:20:23</v>
      </c>
    </row>
    <row r="14" spans="1:25" x14ac:dyDescent="0.25">
      <c r="A14">
        <v>13</v>
      </c>
      <c r="B14">
        <v>14</v>
      </c>
      <c r="C14" t="s">
        <v>648</v>
      </c>
      <c r="D14">
        <v>44</v>
      </c>
      <c r="E14">
        <v>60</v>
      </c>
      <c r="F14">
        <v>65</v>
      </c>
      <c r="L14">
        <f t="shared" ca="1" si="0"/>
        <v>17</v>
      </c>
      <c r="M14">
        <f t="shared" ca="1" si="1"/>
        <v>28</v>
      </c>
      <c r="N14" t="str">
        <f ca="1">VLOOKUP(L14,Data2!$A$2:$B$11,2)</f>
        <v>Physics and Astronomy</v>
      </c>
      <c r="O14">
        <f t="shared" ca="1" si="2"/>
        <v>0</v>
      </c>
      <c r="P14">
        <v>13</v>
      </c>
      <c r="Q14">
        <v>1</v>
      </c>
      <c r="R14" s="1">
        <v>30</v>
      </c>
      <c r="S14" s="1">
        <v>6</v>
      </c>
      <c r="T14" s="1">
        <v>2021</v>
      </c>
      <c r="U14" s="1">
        <v>15</v>
      </c>
      <c r="V14" s="1">
        <v>54</v>
      </c>
      <c r="W14" s="1">
        <v>21</v>
      </c>
      <c r="X14" t="str">
        <f t="shared" si="3"/>
        <v>2021-6-30 15:54:21</v>
      </c>
    </row>
    <row r="15" spans="1:25" x14ac:dyDescent="0.25">
      <c r="A15">
        <v>14</v>
      </c>
      <c r="B15">
        <v>36</v>
      </c>
      <c r="C15" t="s">
        <v>649</v>
      </c>
      <c r="D15">
        <v>42</v>
      </c>
      <c r="E15">
        <v>58</v>
      </c>
      <c r="F15">
        <v>99</v>
      </c>
      <c r="L15">
        <f t="shared" ca="1" si="0"/>
        <v>13</v>
      </c>
      <c r="M15">
        <f t="shared" ca="1" si="1"/>
        <v>55</v>
      </c>
      <c r="N15" t="str">
        <f ca="1">VLOOKUP(L15,Data2!$A$2:$B$11,2)</f>
        <v>Physics and Astronomy</v>
      </c>
      <c r="O15">
        <f t="shared" ca="1" si="2"/>
        <v>0</v>
      </c>
      <c r="P15">
        <v>14</v>
      </c>
      <c r="Q15">
        <v>26</v>
      </c>
      <c r="R15" s="1">
        <v>10</v>
      </c>
      <c r="S15" s="1">
        <v>12</v>
      </c>
      <c r="T15" s="1">
        <v>2021</v>
      </c>
      <c r="U15" s="1">
        <v>15</v>
      </c>
      <c r="V15" s="1">
        <v>37</v>
      </c>
      <c r="W15" s="1">
        <v>49</v>
      </c>
      <c r="X15" t="str">
        <f t="shared" si="3"/>
        <v>2021-12-10 15:37:49</v>
      </c>
    </row>
    <row r="16" spans="1:25" x14ac:dyDescent="0.25">
      <c r="A16">
        <v>15</v>
      </c>
      <c r="B16">
        <v>46</v>
      </c>
      <c r="C16" t="s">
        <v>650</v>
      </c>
      <c r="D16">
        <v>63</v>
      </c>
      <c r="E16">
        <v>60</v>
      </c>
      <c r="F16">
        <v>85</v>
      </c>
      <c r="L16">
        <f t="shared" ca="1" si="0"/>
        <v>48</v>
      </c>
      <c r="M16">
        <f t="shared" ca="1" si="1"/>
        <v>58</v>
      </c>
      <c r="N16" t="str">
        <f ca="1">VLOOKUP(L16,Data2!$A$2:$B$11,2)</f>
        <v>Physics and Astronomy</v>
      </c>
      <c r="O16">
        <f t="shared" ca="1" si="2"/>
        <v>0</v>
      </c>
      <c r="P16">
        <v>15</v>
      </c>
      <c r="Q16">
        <v>20</v>
      </c>
      <c r="R16" s="1">
        <v>5</v>
      </c>
      <c r="S16" s="1">
        <v>3</v>
      </c>
      <c r="T16" s="1">
        <v>2021</v>
      </c>
      <c r="U16" s="1">
        <v>17</v>
      </c>
      <c r="V16" s="1">
        <v>44</v>
      </c>
      <c r="W16" s="1">
        <v>46</v>
      </c>
      <c r="X16" t="str">
        <f t="shared" si="3"/>
        <v>2021-3-5 17:44:46</v>
      </c>
    </row>
    <row r="17" spans="1:24" x14ac:dyDescent="0.25">
      <c r="A17">
        <v>16</v>
      </c>
      <c r="B17">
        <v>33</v>
      </c>
      <c r="C17" t="s">
        <v>651</v>
      </c>
      <c r="D17">
        <v>72</v>
      </c>
      <c r="E17">
        <v>79</v>
      </c>
      <c r="F17">
        <v>96</v>
      </c>
      <c r="L17">
        <f t="shared" ca="1" si="0"/>
        <v>25</v>
      </c>
      <c r="M17">
        <f t="shared" ca="1" si="1"/>
        <v>29</v>
      </c>
      <c r="N17" t="str">
        <f ca="1">VLOOKUP(L17,Data2!$A$2:$B$11,2)</f>
        <v>Physics and Astronomy</v>
      </c>
      <c r="O17">
        <f t="shared" ca="1" si="2"/>
        <v>0</v>
      </c>
      <c r="P17">
        <v>16</v>
      </c>
      <c r="Q17">
        <v>47</v>
      </c>
      <c r="R17" s="1">
        <v>21</v>
      </c>
      <c r="S17" s="1">
        <v>12</v>
      </c>
      <c r="T17" s="1">
        <v>2022</v>
      </c>
      <c r="U17" s="1">
        <v>17</v>
      </c>
      <c r="V17" s="1">
        <v>23</v>
      </c>
      <c r="W17" s="1">
        <v>15</v>
      </c>
      <c r="X17" t="str">
        <f t="shared" si="3"/>
        <v>2022-12-21 17:23:15</v>
      </c>
    </row>
    <row r="18" spans="1:24" x14ac:dyDescent="0.25">
      <c r="A18">
        <v>17</v>
      </c>
      <c r="B18">
        <v>30</v>
      </c>
      <c r="C18" t="s">
        <v>652</v>
      </c>
      <c r="D18">
        <v>33</v>
      </c>
      <c r="E18">
        <v>98</v>
      </c>
      <c r="F18">
        <v>40</v>
      </c>
      <c r="L18">
        <f t="shared" ca="1" si="0"/>
        <v>11</v>
      </c>
      <c r="M18">
        <f t="shared" ca="1" si="1"/>
        <v>2</v>
      </c>
      <c r="N18" t="str">
        <f ca="1">VLOOKUP(L18,Data2!$A$2:$B$11,2)</f>
        <v>Physics and Astronomy</v>
      </c>
      <c r="O18">
        <f t="shared" ca="1" si="2"/>
        <v>0</v>
      </c>
      <c r="P18">
        <v>17</v>
      </c>
      <c r="Q18">
        <v>14</v>
      </c>
      <c r="R18" s="1">
        <v>12</v>
      </c>
      <c r="S18" s="1">
        <v>6</v>
      </c>
      <c r="T18" s="1">
        <v>2020</v>
      </c>
      <c r="U18" s="1">
        <v>16</v>
      </c>
      <c r="V18" s="1">
        <v>54</v>
      </c>
      <c r="W18" s="1">
        <v>26</v>
      </c>
      <c r="X18" t="str">
        <f t="shared" si="3"/>
        <v>2020-6-12 16:54:26</v>
      </c>
    </row>
    <row r="19" spans="1:24" x14ac:dyDescent="0.25">
      <c r="A19">
        <v>18</v>
      </c>
      <c r="B19">
        <v>2</v>
      </c>
      <c r="C19" t="s">
        <v>653</v>
      </c>
      <c r="D19">
        <v>38</v>
      </c>
      <c r="E19">
        <v>85</v>
      </c>
      <c r="F19">
        <v>97</v>
      </c>
      <c r="L19">
        <f t="shared" ca="1" si="0"/>
        <v>28</v>
      </c>
      <c r="M19">
        <f t="shared" ca="1" si="1"/>
        <v>13</v>
      </c>
      <c r="N19" t="str">
        <f ca="1">VLOOKUP(L19,Data2!$A$2:$B$11,2)</f>
        <v>Physics and Astronomy</v>
      </c>
      <c r="O19">
        <f t="shared" ca="1" si="2"/>
        <v>0</v>
      </c>
      <c r="P19">
        <v>18</v>
      </c>
      <c r="Q19">
        <v>16</v>
      </c>
      <c r="R19" s="1">
        <v>11</v>
      </c>
      <c r="S19" s="1">
        <v>5</v>
      </c>
      <c r="T19" s="1">
        <v>2021</v>
      </c>
      <c r="U19" s="1">
        <v>9</v>
      </c>
      <c r="V19" s="1">
        <v>14</v>
      </c>
      <c r="W19" s="1">
        <v>52</v>
      </c>
      <c r="X19" t="str">
        <f t="shared" si="3"/>
        <v>2021-5-11 9:14:52</v>
      </c>
    </row>
    <row r="20" spans="1:24" x14ac:dyDescent="0.25">
      <c r="A20">
        <v>19</v>
      </c>
      <c r="B20">
        <v>19</v>
      </c>
      <c r="C20" t="s">
        <v>654</v>
      </c>
      <c r="D20">
        <v>79</v>
      </c>
      <c r="E20">
        <v>59</v>
      </c>
      <c r="F20">
        <v>50</v>
      </c>
      <c r="L20">
        <f t="shared" ca="1" si="0"/>
        <v>4</v>
      </c>
      <c r="M20">
        <f t="shared" ca="1" si="1"/>
        <v>54</v>
      </c>
      <c r="N20" t="str">
        <f ca="1">VLOOKUP(L20,Data2!$A$2:$B$11,2)</f>
        <v>Computational and Data Sciences</v>
      </c>
      <c r="O20">
        <f t="shared" ca="1" si="2"/>
        <v>0</v>
      </c>
      <c r="P20">
        <v>19</v>
      </c>
      <c r="Q20">
        <v>41</v>
      </c>
      <c r="R20" s="1">
        <v>30</v>
      </c>
      <c r="S20" s="1">
        <v>10</v>
      </c>
      <c r="T20" s="1">
        <v>2020</v>
      </c>
      <c r="U20" s="1">
        <v>14</v>
      </c>
      <c r="V20" s="1">
        <v>13</v>
      </c>
      <c r="W20" s="1">
        <v>15</v>
      </c>
      <c r="X20" t="str">
        <f t="shared" si="3"/>
        <v>2020-10-30 14:13:15</v>
      </c>
    </row>
    <row r="21" spans="1:24" x14ac:dyDescent="0.25">
      <c r="A21">
        <v>20</v>
      </c>
      <c r="B21">
        <v>8</v>
      </c>
      <c r="C21" t="s">
        <v>655</v>
      </c>
      <c r="D21">
        <v>71</v>
      </c>
      <c r="E21">
        <v>69</v>
      </c>
      <c r="F21">
        <v>41</v>
      </c>
      <c r="L21">
        <f t="shared" ca="1" si="0"/>
        <v>20</v>
      </c>
      <c r="M21">
        <f t="shared" ca="1" si="1"/>
        <v>59</v>
      </c>
      <c r="N21" t="str">
        <f ca="1">VLOOKUP(L21,Data2!$A$2:$B$11,2)</f>
        <v>Physics and Astronomy</v>
      </c>
      <c r="O21">
        <f t="shared" ca="1" si="2"/>
        <v>0</v>
      </c>
      <c r="P21">
        <v>20</v>
      </c>
      <c r="Q21">
        <v>36</v>
      </c>
      <c r="R21" s="1">
        <v>2</v>
      </c>
      <c r="S21" s="1">
        <v>7</v>
      </c>
      <c r="T21" s="1">
        <v>2020</v>
      </c>
      <c r="U21" s="1">
        <v>17</v>
      </c>
      <c r="V21" s="1">
        <v>2</v>
      </c>
      <c r="W21" s="1">
        <v>28</v>
      </c>
      <c r="X21" t="str">
        <f t="shared" si="3"/>
        <v>2020-7-2 17:2:28</v>
      </c>
    </row>
    <row r="22" spans="1:24" x14ac:dyDescent="0.25">
      <c r="A22">
        <v>21</v>
      </c>
      <c r="B22">
        <v>5</v>
      </c>
      <c r="C22" t="s">
        <v>656</v>
      </c>
      <c r="D22">
        <v>95</v>
      </c>
      <c r="E22">
        <v>100</v>
      </c>
      <c r="F22">
        <v>58</v>
      </c>
      <c r="L22">
        <f t="shared" ca="1" si="0"/>
        <v>28</v>
      </c>
      <c r="M22">
        <f t="shared" ca="1" si="1"/>
        <v>40</v>
      </c>
      <c r="N22" t="str">
        <f ca="1">VLOOKUP(L22,Data2!$A$2:$B$11,2)</f>
        <v>Physics and Astronomy</v>
      </c>
      <c r="O22">
        <f t="shared" ca="1" si="2"/>
        <v>0</v>
      </c>
      <c r="P22">
        <v>21</v>
      </c>
      <c r="Q22">
        <v>56</v>
      </c>
      <c r="R22" s="1">
        <v>8</v>
      </c>
      <c r="S22" s="1">
        <v>10</v>
      </c>
      <c r="T22" s="1">
        <v>2022</v>
      </c>
      <c r="U22" s="1">
        <v>13</v>
      </c>
      <c r="V22" s="1">
        <v>48</v>
      </c>
      <c r="W22" s="1">
        <v>13</v>
      </c>
      <c r="X22" t="str">
        <f t="shared" si="3"/>
        <v>2022-10-8 13:48:13</v>
      </c>
    </row>
    <row r="23" spans="1:24" x14ac:dyDescent="0.25">
      <c r="A23">
        <v>22</v>
      </c>
      <c r="B23">
        <v>49</v>
      </c>
      <c r="C23" t="s">
        <v>657</v>
      </c>
      <c r="D23">
        <v>90</v>
      </c>
      <c r="E23">
        <v>59</v>
      </c>
      <c r="F23">
        <v>91</v>
      </c>
      <c r="L23">
        <f t="shared" ca="1" si="0"/>
        <v>45</v>
      </c>
      <c r="M23">
        <f t="shared" ca="1" si="1"/>
        <v>42</v>
      </c>
      <c r="N23" t="str">
        <f ca="1">VLOOKUP(L23,Data2!$A$2:$B$11,2)</f>
        <v>Physics and Astronomy</v>
      </c>
      <c r="O23">
        <f t="shared" ca="1" si="2"/>
        <v>0</v>
      </c>
      <c r="P23">
        <v>22</v>
      </c>
      <c r="Q23">
        <v>55</v>
      </c>
      <c r="R23" s="1">
        <v>14</v>
      </c>
      <c r="S23" s="1">
        <v>11</v>
      </c>
      <c r="T23" s="1">
        <v>2022</v>
      </c>
      <c r="U23" s="1">
        <v>10</v>
      </c>
      <c r="V23" s="1">
        <v>45</v>
      </c>
      <c r="W23" s="1">
        <v>10</v>
      </c>
      <c r="X23" t="str">
        <f t="shared" si="3"/>
        <v>2022-11-14 10:45:10</v>
      </c>
    </row>
    <row r="24" spans="1:24" x14ac:dyDescent="0.25">
      <c r="A24">
        <v>23</v>
      </c>
      <c r="B24">
        <v>35</v>
      </c>
      <c r="C24" t="s">
        <v>658</v>
      </c>
      <c r="D24">
        <v>72</v>
      </c>
      <c r="E24">
        <v>82</v>
      </c>
      <c r="F24">
        <v>64</v>
      </c>
      <c r="L24">
        <f t="shared" ca="1" si="0"/>
        <v>45</v>
      </c>
      <c r="M24">
        <f t="shared" ca="1" si="1"/>
        <v>27</v>
      </c>
      <c r="N24" t="str">
        <f ca="1">VLOOKUP(L24,Data2!$A$2:$B$11,2)</f>
        <v>Physics and Astronomy</v>
      </c>
      <c r="O24">
        <f t="shared" ca="1" si="2"/>
        <v>0</v>
      </c>
      <c r="P24">
        <v>23</v>
      </c>
      <c r="Q24">
        <v>10</v>
      </c>
      <c r="R24" s="1">
        <v>13</v>
      </c>
      <c r="S24" s="1">
        <v>8</v>
      </c>
      <c r="T24" s="1">
        <v>2020</v>
      </c>
      <c r="U24" s="1">
        <v>14</v>
      </c>
      <c r="V24" s="1">
        <v>30</v>
      </c>
      <c r="W24" s="1">
        <v>1</v>
      </c>
      <c r="X24" t="str">
        <f t="shared" si="3"/>
        <v>2020-8-13 14:30:1</v>
      </c>
    </row>
    <row r="25" spans="1:24" x14ac:dyDescent="0.25">
      <c r="A25">
        <v>24</v>
      </c>
      <c r="B25">
        <v>28</v>
      </c>
      <c r="C25" t="s">
        <v>659</v>
      </c>
      <c r="D25">
        <v>44</v>
      </c>
      <c r="E25">
        <v>57</v>
      </c>
      <c r="F25">
        <v>70</v>
      </c>
      <c r="L25">
        <f t="shared" ca="1" si="0"/>
        <v>15</v>
      </c>
      <c r="M25">
        <f t="shared" ca="1" si="1"/>
        <v>16</v>
      </c>
      <c r="N25" t="str">
        <f ca="1">VLOOKUP(L25,Data2!$A$2:$B$11,2)</f>
        <v>Physics and Astronomy</v>
      </c>
      <c r="O25">
        <f t="shared" ca="1" si="2"/>
        <v>0</v>
      </c>
      <c r="P25">
        <v>24</v>
      </c>
      <c r="Q25">
        <v>25</v>
      </c>
      <c r="R25" s="1">
        <v>30</v>
      </c>
      <c r="S25" s="1">
        <v>7</v>
      </c>
      <c r="T25" s="1">
        <v>2022</v>
      </c>
      <c r="U25" s="1">
        <v>12</v>
      </c>
      <c r="V25" s="1">
        <v>35</v>
      </c>
      <c r="W25" s="1">
        <v>0</v>
      </c>
      <c r="X25" t="str">
        <f t="shared" si="3"/>
        <v>2022-7-30 12:35:0</v>
      </c>
    </row>
    <row r="26" spans="1:24" x14ac:dyDescent="0.25">
      <c r="A26">
        <v>25</v>
      </c>
      <c r="B26">
        <v>27</v>
      </c>
      <c r="C26" t="s">
        <v>660</v>
      </c>
      <c r="D26">
        <v>76</v>
      </c>
      <c r="E26">
        <v>98</v>
      </c>
      <c r="F26">
        <v>41</v>
      </c>
      <c r="L26">
        <f t="shared" ca="1" si="0"/>
        <v>27</v>
      </c>
      <c r="M26">
        <f t="shared" ca="1" si="1"/>
        <v>19</v>
      </c>
      <c r="N26" t="str">
        <f ca="1">VLOOKUP(L26,Data2!$A$2:$B$11,2)</f>
        <v>Physics and Astronomy</v>
      </c>
      <c r="O26">
        <f t="shared" ca="1" si="2"/>
        <v>0</v>
      </c>
      <c r="P26">
        <v>25</v>
      </c>
      <c r="Q26">
        <v>16</v>
      </c>
      <c r="R26" s="1">
        <v>8</v>
      </c>
      <c r="S26" s="1">
        <v>6</v>
      </c>
      <c r="T26" s="1">
        <v>2021</v>
      </c>
      <c r="U26" s="1">
        <v>9</v>
      </c>
      <c r="V26" s="1">
        <v>58</v>
      </c>
      <c r="W26" s="1">
        <v>29</v>
      </c>
      <c r="X26" t="str">
        <f t="shared" si="3"/>
        <v>2021-6-8 9:58:29</v>
      </c>
    </row>
    <row r="27" spans="1:24" x14ac:dyDescent="0.25">
      <c r="A27">
        <v>26</v>
      </c>
      <c r="B27">
        <v>18</v>
      </c>
      <c r="C27" t="s">
        <v>661</v>
      </c>
      <c r="D27">
        <v>34</v>
      </c>
      <c r="E27">
        <v>97</v>
      </c>
      <c r="F27">
        <v>81</v>
      </c>
      <c r="L27">
        <f t="shared" ca="1" si="0"/>
        <v>45</v>
      </c>
      <c r="M27">
        <f t="shared" ca="1" si="1"/>
        <v>47</v>
      </c>
      <c r="N27" t="str">
        <f ca="1">VLOOKUP(L27,Data2!$A$2:$B$11,2)</f>
        <v>Physics and Astronomy</v>
      </c>
      <c r="O27">
        <f t="shared" ca="1" si="2"/>
        <v>0</v>
      </c>
      <c r="P27">
        <v>26</v>
      </c>
      <c r="Q27">
        <v>37</v>
      </c>
      <c r="R27" s="1">
        <v>5</v>
      </c>
      <c r="S27" s="1">
        <v>6</v>
      </c>
      <c r="T27" s="1">
        <v>2022</v>
      </c>
      <c r="U27" s="1">
        <v>16</v>
      </c>
      <c r="V27" s="1">
        <v>9</v>
      </c>
      <c r="W27" s="1">
        <v>59</v>
      </c>
      <c r="X27" t="str">
        <f t="shared" si="3"/>
        <v>2022-6-5 16:9:59</v>
      </c>
    </row>
    <row r="28" spans="1:24" x14ac:dyDescent="0.25">
      <c r="A28">
        <v>27</v>
      </c>
      <c r="B28">
        <v>11</v>
      </c>
      <c r="C28" t="s">
        <v>662</v>
      </c>
      <c r="D28">
        <v>69</v>
      </c>
      <c r="E28">
        <v>98</v>
      </c>
      <c r="F28">
        <v>84</v>
      </c>
      <c r="L28">
        <f t="shared" ca="1" si="0"/>
        <v>48</v>
      </c>
      <c r="M28">
        <f t="shared" ca="1" si="1"/>
        <v>5</v>
      </c>
      <c r="N28" t="str">
        <f ca="1">VLOOKUP(L28,Data2!$A$2:$B$11,2)</f>
        <v>Physics and Astronomy</v>
      </c>
      <c r="O28">
        <f t="shared" ca="1" si="2"/>
        <v>0</v>
      </c>
      <c r="P28">
        <v>27</v>
      </c>
      <c r="Q28">
        <v>18</v>
      </c>
      <c r="R28" s="1">
        <v>23</v>
      </c>
      <c r="S28" s="1">
        <v>6</v>
      </c>
      <c r="T28" s="1">
        <v>2022</v>
      </c>
      <c r="U28" s="1">
        <v>13</v>
      </c>
      <c r="V28" s="1">
        <v>38</v>
      </c>
      <c r="W28" s="1">
        <v>31</v>
      </c>
      <c r="X28" t="str">
        <f t="shared" si="3"/>
        <v>2022-6-23 13:38:31</v>
      </c>
    </row>
    <row r="29" spans="1:24" x14ac:dyDescent="0.25">
      <c r="A29">
        <v>28</v>
      </c>
      <c r="B29">
        <v>34</v>
      </c>
      <c r="C29" t="s">
        <v>663</v>
      </c>
      <c r="D29">
        <v>55</v>
      </c>
      <c r="E29">
        <v>89</v>
      </c>
      <c r="F29">
        <v>92</v>
      </c>
      <c r="L29">
        <f t="shared" ca="1" si="0"/>
        <v>44</v>
      </c>
      <c r="M29">
        <f t="shared" ca="1" si="1"/>
        <v>29</v>
      </c>
      <c r="N29" t="str">
        <f ca="1">VLOOKUP(L29,Data2!$A$2:$B$11,2)</f>
        <v>Physics and Astronomy</v>
      </c>
      <c r="O29">
        <f t="shared" ca="1" si="2"/>
        <v>0</v>
      </c>
      <c r="P29">
        <v>28</v>
      </c>
      <c r="Q29">
        <v>41</v>
      </c>
      <c r="R29" s="1">
        <v>28</v>
      </c>
      <c r="S29" s="1">
        <v>2</v>
      </c>
      <c r="T29" s="1">
        <v>2021</v>
      </c>
      <c r="U29" s="1">
        <v>13</v>
      </c>
      <c r="V29" s="1">
        <v>50</v>
      </c>
      <c r="W29" s="1">
        <v>51</v>
      </c>
      <c r="X29" t="str">
        <f t="shared" si="3"/>
        <v>2021-2-28 13:50:51</v>
      </c>
    </row>
    <row r="30" spans="1:24" x14ac:dyDescent="0.25">
      <c r="A30">
        <v>29</v>
      </c>
      <c r="B30">
        <v>13</v>
      </c>
      <c r="C30" t="s">
        <v>664</v>
      </c>
      <c r="D30">
        <v>59</v>
      </c>
      <c r="E30">
        <v>69</v>
      </c>
      <c r="F30">
        <v>43</v>
      </c>
      <c r="L30">
        <f t="shared" ca="1" si="0"/>
        <v>10</v>
      </c>
      <c r="M30">
        <f t="shared" ca="1" si="1"/>
        <v>2</v>
      </c>
      <c r="N30" t="str">
        <f ca="1">VLOOKUP(L30,Data2!$A$2:$B$11,2)</f>
        <v>Physics and Astronomy</v>
      </c>
      <c r="O30">
        <f t="shared" ca="1" si="2"/>
        <v>0</v>
      </c>
      <c r="P30">
        <v>29</v>
      </c>
      <c r="Q30">
        <v>6</v>
      </c>
      <c r="R30" s="1">
        <v>3</v>
      </c>
      <c r="S30" s="1">
        <v>7</v>
      </c>
      <c r="T30" s="1">
        <v>2022</v>
      </c>
      <c r="U30" s="1">
        <v>17</v>
      </c>
      <c r="V30" s="1">
        <v>24</v>
      </c>
      <c r="W30" s="1">
        <v>1</v>
      </c>
      <c r="X30" t="str">
        <f t="shared" si="3"/>
        <v>2022-7-3 17:24:1</v>
      </c>
    </row>
    <row r="31" spans="1:24" x14ac:dyDescent="0.25">
      <c r="A31">
        <v>30</v>
      </c>
      <c r="B31">
        <v>38</v>
      </c>
      <c r="C31" t="s">
        <v>665</v>
      </c>
      <c r="D31">
        <v>68</v>
      </c>
      <c r="E31">
        <v>52</v>
      </c>
      <c r="F31">
        <v>63</v>
      </c>
      <c r="L31">
        <f t="shared" ca="1" si="0"/>
        <v>50</v>
      </c>
      <c r="M31">
        <f t="shared" ca="1" si="1"/>
        <v>28</v>
      </c>
      <c r="N31" t="str">
        <f ca="1">VLOOKUP(L31,Data2!$A$2:$B$11,2)</f>
        <v>Physics and Astronomy</v>
      </c>
      <c r="O31">
        <f t="shared" ca="1" si="2"/>
        <v>0</v>
      </c>
      <c r="P31">
        <v>30</v>
      </c>
      <c r="Q31">
        <v>33</v>
      </c>
      <c r="R31" s="1">
        <v>23</v>
      </c>
      <c r="S31" s="1">
        <v>2</v>
      </c>
      <c r="T31" s="1">
        <v>2022</v>
      </c>
      <c r="U31" s="1">
        <v>10</v>
      </c>
      <c r="V31" s="1">
        <v>35</v>
      </c>
      <c r="W31" s="1">
        <v>40</v>
      </c>
      <c r="X31" t="str">
        <f t="shared" si="3"/>
        <v>2022-2-23 10:35:40</v>
      </c>
    </row>
    <row r="32" spans="1:24" x14ac:dyDescent="0.25">
      <c r="A32">
        <v>31</v>
      </c>
      <c r="B32">
        <v>44</v>
      </c>
      <c r="C32" t="s">
        <v>666</v>
      </c>
      <c r="D32">
        <v>81</v>
      </c>
      <c r="E32">
        <v>70</v>
      </c>
      <c r="F32">
        <v>93</v>
      </c>
      <c r="L32">
        <f t="shared" ca="1" si="0"/>
        <v>43</v>
      </c>
      <c r="M32">
        <f t="shared" ca="1" si="1"/>
        <v>30</v>
      </c>
      <c r="N32" t="str">
        <f ca="1">VLOOKUP(L32,Data2!$A$2:$B$11,2)</f>
        <v>Physics and Astronomy</v>
      </c>
      <c r="O32">
        <f t="shared" ca="1" si="2"/>
        <v>0</v>
      </c>
      <c r="P32">
        <v>31</v>
      </c>
      <c r="Q32">
        <v>39</v>
      </c>
      <c r="R32" s="1">
        <v>1</v>
      </c>
      <c r="S32" s="1">
        <v>7</v>
      </c>
      <c r="T32" s="1">
        <v>2021</v>
      </c>
      <c r="U32" s="1">
        <v>14</v>
      </c>
      <c r="V32" s="1">
        <v>13</v>
      </c>
      <c r="W32" s="1">
        <v>9</v>
      </c>
      <c r="X32" t="str">
        <f t="shared" si="3"/>
        <v>2021-7-1 14:13:9</v>
      </c>
    </row>
    <row r="33" spans="1:24" x14ac:dyDescent="0.25">
      <c r="A33">
        <v>32</v>
      </c>
      <c r="B33">
        <v>30</v>
      </c>
      <c r="C33" t="s">
        <v>667</v>
      </c>
      <c r="D33">
        <v>57</v>
      </c>
      <c r="E33">
        <v>89</v>
      </c>
      <c r="F33">
        <v>62</v>
      </c>
      <c r="L33">
        <f t="shared" ca="1" si="0"/>
        <v>35</v>
      </c>
      <c r="M33">
        <f t="shared" ca="1" si="1"/>
        <v>8</v>
      </c>
      <c r="N33" t="str">
        <f ca="1">VLOOKUP(L33,Data2!$A$2:$B$11,2)</f>
        <v>Physics and Astronomy</v>
      </c>
      <c r="O33">
        <f t="shared" ca="1" si="2"/>
        <v>0</v>
      </c>
      <c r="P33">
        <v>32</v>
      </c>
      <c r="Q33">
        <v>31</v>
      </c>
      <c r="R33" s="1">
        <v>29</v>
      </c>
      <c r="S33" s="1">
        <v>2</v>
      </c>
      <c r="T33" s="1">
        <v>2021</v>
      </c>
      <c r="U33" s="1">
        <v>10</v>
      </c>
      <c r="V33" s="1">
        <v>52</v>
      </c>
      <c r="W33" s="1">
        <v>20</v>
      </c>
      <c r="X33" t="str">
        <f t="shared" si="3"/>
        <v>2021-2-29 10:52:20</v>
      </c>
    </row>
    <row r="34" spans="1:24" x14ac:dyDescent="0.25">
      <c r="A34">
        <v>33</v>
      </c>
      <c r="B34">
        <v>12</v>
      </c>
      <c r="C34" t="s">
        <v>668</v>
      </c>
      <c r="D34">
        <v>96</v>
      </c>
      <c r="E34">
        <v>52</v>
      </c>
      <c r="F34">
        <v>44</v>
      </c>
      <c r="L34">
        <f t="shared" ca="1" si="0"/>
        <v>25</v>
      </c>
      <c r="M34">
        <f t="shared" ca="1" si="1"/>
        <v>27</v>
      </c>
      <c r="N34" t="str">
        <f ca="1">VLOOKUP(L34,Data2!$A$2:$B$11,2)</f>
        <v>Physics and Astronomy</v>
      </c>
      <c r="O34">
        <f t="shared" ca="1" si="2"/>
        <v>0</v>
      </c>
      <c r="P34">
        <v>33</v>
      </c>
      <c r="Q34">
        <v>6</v>
      </c>
      <c r="R34" s="1">
        <v>9</v>
      </c>
      <c r="S34" s="1">
        <v>3</v>
      </c>
      <c r="T34" s="1">
        <v>2020</v>
      </c>
      <c r="U34" s="1">
        <v>16</v>
      </c>
      <c r="V34" s="1">
        <v>31</v>
      </c>
      <c r="W34" s="1">
        <v>14</v>
      </c>
      <c r="X34" t="str">
        <f t="shared" si="3"/>
        <v>2020-3-9 16:31:14</v>
      </c>
    </row>
    <row r="35" spans="1:24" x14ac:dyDescent="0.25">
      <c r="A35">
        <v>34</v>
      </c>
      <c r="B35">
        <v>1</v>
      </c>
      <c r="C35" t="s">
        <v>669</v>
      </c>
      <c r="D35">
        <v>76</v>
      </c>
      <c r="E35">
        <v>83</v>
      </c>
      <c r="F35">
        <v>60</v>
      </c>
      <c r="L35">
        <f t="shared" ca="1" si="0"/>
        <v>28</v>
      </c>
      <c r="M35">
        <f t="shared" ca="1" si="1"/>
        <v>22</v>
      </c>
      <c r="N35" t="str">
        <f ca="1">VLOOKUP(L35,Data2!$A$2:$B$11,2)</f>
        <v>Physics and Astronomy</v>
      </c>
      <c r="O35">
        <f t="shared" ca="1" si="2"/>
        <v>0</v>
      </c>
      <c r="P35">
        <v>34</v>
      </c>
      <c r="Q35">
        <v>6</v>
      </c>
      <c r="R35" s="1">
        <v>23</v>
      </c>
      <c r="S35" s="1">
        <v>1</v>
      </c>
      <c r="T35" s="1">
        <v>2020</v>
      </c>
      <c r="U35" s="1">
        <v>17</v>
      </c>
      <c r="V35" s="1">
        <v>25</v>
      </c>
      <c r="W35" s="1">
        <v>9</v>
      </c>
      <c r="X35" t="str">
        <f t="shared" si="3"/>
        <v>2020-1-23 17:25:9</v>
      </c>
    </row>
    <row r="36" spans="1:24" x14ac:dyDescent="0.25">
      <c r="A36">
        <v>35</v>
      </c>
      <c r="B36">
        <v>12</v>
      </c>
      <c r="C36" t="s">
        <v>670</v>
      </c>
      <c r="D36">
        <v>72</v>
      </c>
      <c r="E36">
        <v>53</v>
      </c>
      <c r="F36">
        <v>100</v>
      </c>
      <c r="L36">
        <f t="shared" ca="1" si="0"/>
        <v>13</v>
      </c>
      <c r="M36">
        <f t="shared" ca="1" si="1"/>
        <v>40</v>
      </c>
      <c r="N36" t="str">
        <f ca="1">VLOOKUP(L36,Data2!$A$2:$B$11,2)</f>
        <v>Physics and Astronomy</v>
      </c>
      <c r="O36">
        <f t="shared" ca="1" si="2"/>
        <v>0</v>
      </c>
      <c r="P36">
        <v>35</v>
      </c>
      <c r="Q36">
        <v>41</v>
      </c>
      <c r="R36" s="1">
        <v>28</v>
      </c>
      <c r="S36" s="1">
        <v>6</v>
      </c>
      <c r="T36" s="1">
        <v>2020</v>
      </c>
      <c r="U36" s="1">
        <v>18</v>
      </c>
      <c r="V36" s="1">
        <v>3</v>
      </c>
      <c r="W36" s="1">
        <v>35</v>
      </c>
      <c r="X36" t="str">
        <f t="shared" si="3"/>
        <v>2020-6-28 18:3:35</v>
      </c>
    </row>
    <row r="37" spans="1:24" x14ac:dyDescent="0.25">
      <c r="A37">
        <v>36</v>
      </c>
      <c r="B37">
        <v>31</v>
      </c>
      <c r="C37" t="s">
        <v>671</v>
      </c>
      <c r="D37">
        <v>99</v>
      </c>
      <c r="E37">
        <v>61</v>
      </c>
      <c r="F37">
        <v>49</v>
      </c>
      <c r="L37">
        <f t="shared" ca="1" si="0"/>
        <v>21</v>
      </c>
      <c r="M37">
        <f t="shared" ca="1" si="1"/>
        <v>27</v>
      </c>
      <c r="N37" t="str">
        <f ca="1">VLOOKUP(L37,Data2!$A$2:$B$11,2)</f>
        <v>Physics and Astronomy</v>
      </c>
      <c r="O37">
        <f t="shared" ca="1" si="2"/>
        <v>0</v>
      </c>
      <c r="P37">
        <v>36</v>
      </c>
      <c r="Q37">
        <v>40</v>
      </c>
      <c r="R37" s="1">
        <v>3</v>
      </c>
      <c r="S37" s="1">
        <v>5</v>
      </c>
      <c r="T37" s="1">
        <v>2021</v>
      </c>
      <c r="U37" s="1">
        <v>14</v>
      </c>
      <c r="V37" s="1">
        <v>41</v>
      </c>
      <c r="W37" s="1">
        <v>38</v>
      </c>
      <c r="X37" t="str">
        <f t="shared" si="3"/>
        <v>2021-5-3 14:41:38</v>
      </c>
    </row>
    <row r="38" spans="1:24" x14ac:dyDescent="0.25">
      <c r="A38">
        <v>37</v>
      </c>
      <c r="B38">
        <v>17</v>
      </c>
      <c r="C38" t="s">
        <v>672</v>
      </c>
      <c r="D38">
        <v>78</v>
      </c>
      <c r="E38">
        <v>80</v>
      </c>
      <c r="F38">
        <v>78</v>
      </c>
      <c r="L38">
        <f t="shared" ca="1" si="0"/>
        <v>15</v>
      </c>
      <c r="M38">
        <f t="shared" ca="1" si="1"/>
        <v>30</v>
      </c>
      <c r="N38" t="str">
        <f ca="1">VLOOKUP(L38,Data2!$A$2:$B$11,2)</f>
        <v>Physics and Astronomy</v>
      </c>
      <c r="O38">
        <f t="shared" ca="1" si="2"/>
        <v>0</v>
      </c>
      <c r="P38">
        <v>37</v>
      </c>
      <c r="Q38">
        <v>35</v>
      </c>
      <c r="R38" s="1">
        <v>9</v>
      </c>
      <c r="S38" s="1">
        <v>8</v>
      </c>
      <c r="T38" s="1">
        <v>2020</v>
      </c>
      <c r="U38" s="1">
        <v>12</v>
      </c>
      <c r="V38" s="1">
        <v>22</v>
      </c>
      <c r="W38" s="1">
        <v>11</v>
      </c>
      <c r="X38" t="str">
        <f t="shared" si="3"/>
        <v>2020-8-9 12:22:11</v>
      </c>
    </row>
    <row r="39" spans="1:24" x14ac:dyDescent="0.25">
      <c r="A39">
        <v>38</v>
      </c>
      <c r="B39">
        <v>12</v>
      </c>
      <c r="C39" t="s">
        <v>673</v>
      </c>
      <c r="D39">
        <v>37</v>
      </c>
      <c r="E39">
        <v>74</v>
      </c>
      <c r="F39">
        <v>88</v>
      </c>
      <c r="L39">
        <f t="shared" ca="1" si="0"/>
        <v>45</v>
      </c>
      <c r="M39">
        <f t="shared" ca="1" si="1"/>
        <v>50</v>
      </c>
      <c r="N39" t="str">
        <f ca="1">VLOOKUP(L39,Data2!$A$2:$B$11,2)</f>
        <v>Physics and Astronomy</v>
      </c>
      <c r="O39">
        <f t="shared" ca="1" si="2"/>
        <v>0</v>
      </c>
      <c r="P39">
        <v>38</v>
      </c>
      <c r="Q39">
        <v>42</v>
      </c>
      <c r="R39" s="1">
        <v>24</v>
      </c>
      <c r="S39" s="1">
        <v>10</v>
      </c>
      <c r="T39" s="1">
        <v>2020</v>
      </c>
      <c r="U39" s="1">
        <v>18</v>
      </c>
      <c r="V39" s="1">
        <v>17</v>
      </c>
      <c r="W39" s="1">
        <v>22</v>
      </c>
      <c r="X39" t="str">
        <f t="shared" si="3"/>
        <v>2020-10-24 18:17:22</v>
      </c>
    </row>
    <row r="40" spans="1:24" x14ac:dyDescent="0.25">
      <c r="A40">
        <v>39</v>
      </c>
      <c r="B40">
        <v>12</v>
      </c>
      <c r="C40" t="s">
        <v>674</v>
      </c>
      <c r="D40">
        <v>79</v>
      </c>
      <c r="E40">
        <v>50</v>
      </c>
      <c r="F40">
        <v>60</v>
      </c>
      <c r="L40">
        <f t="shared" ca="1" si="0"/>
        <v>43</v>
      </c>
      <c r="M40">
        <f t="shared" ca="1" si="1"/>
        <v>55</v>
      </c>
      <c r="N40" t="str">
        <f ca="1">VLOOKUP(L40,Data2!$A$2:$B$11,2)</f>
        <v>Physics and Astronomy</v>
      </c>
      <c r="O40">
        <f t="shared" ca="1" si="2"/>
        <v>0</v>
      </c>
      <c r="P40">
        <v>39</v>
      </c>
      <c r="Q40">
        <v>6</v>
      </c>
      <c r="R40" s="1">
        <v>24</v>
      </c>
      <c r="S40" s="1">
        <v>7</v>
      </c>
      <c r="T40" s="1">
        <v>2022</v>
      </c>
      <c r="U40" s="1">
        <v>14</v>
      </c>
      <c r="V40" s="1">
        <v>20</v>
      </c>
      <c r="W40" s="1">
        <v>3</v>
      </c>
      <c r="X40" t="str">
        <f t="shared" si="3"/>
        <v>2022-7-24 14:20:3</v>
      </c>
    </row>
    <row r="41" spans="1:24" x14ac:dyDescent="0.25">
      <c r="A41">
        <v>40</v>
      </c>
      <c r="B41">
        <v>17</v>
      </c>
      <c r="C41" t="s">
        <v>675</v>
      </c>
      <c r="D41">
        <v>26</v>
      </c>
      <c r="E41">
        <v>55</v>
      </c>
      <c r="F41">
        <v>96</v>
      </c>
      <c r="L41">
        <f t="shared" ca="1" si="0"/>
        <v>10</v>
      </c>
      <c r="M41">
        <f t="shared" ca="1" si="1"/>
        <v>21</v>
      </c>
      <c r="N41" t="str">
        <f ca="1">VLOOKUP(L41,Data2!$A$2:$B$11,2)</f>
        <v>Physics and Astronomy</v>
      </c>
      <c r="O41">
        <f t="shared" ca="1" si="2"/>
        <v>0</v>
      </c>
      <c r="P41">
        <v>40</v>
      </c>
      <c r="Q41">
        <v>7</v>
      </c>
      <c r="R41" s="1">
        <v>25</v>
      </c>
      <c r="S41" s="1">
        <v>4</v>
      </c>
      <c r="T41" s="1">
        <v>2021</v>
      </c>
      <c r="U41" s="1">
        <v>18</v>
      </c>
      <c r="V41" s="1">
        <v>7</v>
      </c>
      <c r="W41" s="1">
        <v>16</v>
      </c>
      <c r="X41" t="str">
        <f t="shared" si="3"/>
        <v>2021-4-25 18:7:16</v>
      </c>
    </row>
    <row r="42" spans="1:24" x14ac:dyDescent="0.25">
      <c r="A42">
        <v>41</v>
      </c>
      <c r="B42">
        <v>8</v>
      </c>
      <c r="C42" t="s">
        <v>676</v>
      </c>
      <c r="D42">
        <v>86</v>
      </c>
      <c r="E42">
        <v>68</v>
      </c>
      <c r="F42">
        <v>92</v>
      </c>
      <c r="L42">
        <f t="shared" ca="1" si="0"/>
        <v>33</v>
      </c>
      <c r="M42">
        <f t="shared" ca="1" si="1"/>
        <v>46</v>
      </c>
      <c r="N42" t="str">
        <f ca="1">VLOOKUP(L42,Data2!$A$2:$B$11,2)</f>
        <v>Physics and Astronomy</v>
      </c>
      <c r="O42">
        <f t="shared" ca="1" si="2"/>
        <v>0</v>
      </c>
      <c r="P42">
        <v>41</v>
      </c>
      <c r="Q42">
        <v>5</v>
      </c>
      <c r="R42" s="1">
        <v>5</v>
      </c>
      <c r="S42" s="1">
        <v>12</v>
      </c>
      <c r="T42" s="1">
        <v>2021</v>
      </c>
      <c r="U42" s="1">
        <v>17</v>
      </c>
      <c r="V42" s="1">
        <v>31</v>
      </c>
      <c r="W42" s="1">
        <v>4</v>
      </c>
      <c r="X42" t="str">
        <f t="shared" si="3"/>
        <v>2021-12-5 17:31:4</v>
      </c>
    </row>
    <row r="43" spans="1:24" x14ac:dyDescent="0.25">
      <c r="A43">
        <v>42</v>
      </c>
      <c r="B43">
        <v>28</v>
      </c>
      <c r="C43" t="s">
        <v>677</v>
      </c>
      <c r="D43">
        <v>53</v>
      </c>
      <c r="E43">
        <v>76</v>
      </c>
      <c r="F43">
        <v>83</v>
      </c>
      <c r="L43">
        <f t="shared" ca="1" si="0"/>
        <v>10</v>
      </c>
      <c r="M43">
        <f t="shared" ca="1" si="1"/>
        <v>57</v>
      </c>
      <c r="N43" t="str">
        <f ca="1">VLOOKUP(L43,Data2!$A$2:$B$11,2)</f>
        <v>Physics and Astronomy</v>
      </c>
      <c r="O43">
        <f t="shared" ca="1" si="2"/>
        <v>0</v>
      </c>
      <c r="P43">
        <v>42</v>
      </c>
      <c r="Q43">
        <v>44</v>
      </c>
      <c r="R43" s="1">
        <v>19</v>
      </c>
      <c r="S43" s="1">
        <v>9</v>
      </c>
      <c r="T43" s="1">
        <v>2021</v>
      </c>
      <c r="U43" s="1">
        <v>13</v>
      </c>
      <c r="V43" s="1">
        <v>30</v>
      </c>
      <c r="W43" s="1">
        <v>28</v>
      </c>
      <c r="X43" t="str">
        <f t="shared" si="3"/>
        <v>2021-9-19 13:30:28</v>
      </c>
    </row>
    <row r="44" spans="1:24" x14ac:dyDescent="0.25">
      <c r="A44">
        <v>43</v>
      </c>
      <c r="B44">
        <v>32</v>
      </c>
      <c r="C44" t="s">
        <v>678</v>
      </c>
      <c r="D44">
        <v>61</v>
      </c>
      <c r="E44">
        <v>87</v>
      </c>
      <c r="F44">
        <v>85</v>
      </c>
      <c r="L44">
        <f t="shared" ca="1" si="0"/>
        <v>23</v>
      </c>
      <c r="M44">
        <f t="shared" ca="1" si="1"/>
        <v>51</v>
      </c>
      <c r="N44" t="str">
        <f ca="1">VLOOKUP(L44,Data2!$A$2:$B$11,2)</f>
        <v>Physics and Astronomy</v>
      </c>
      <c r="O44">
        <f t="shared" ca="1" si="2"/>
        <v>0</v>
      </c>
      <c r="P44">
        <v>43</v>
      </c>
      <c r="Q44">
        <v>22</v>
      </c>
      <c r="R44" s="1">
        <v>12</v>
      </c>
      <c r="S44" s="1">
        <v>11</v>
      </c>
      <c r="T44" s="1">
        <v>2020</v>
      </c>
      <c r="U44" s="1">
        <v>12</v>
      </c>
      <c r="V44" s="1">
        <v>10</v>
      </c>
      <c r="W44" s="1">
        <v>54</v>
      </c>
      <c r="X44" t="str">
        <f t="shared" si="3"/>
        <v>2020-11-12 12:10:54</v>
      </c>
    </row>
    <row r="45" spans="1:24" x14ac:dyDescent="0.25">
      <c r="A45">
        <v>44</v>
      </c>
      <c r="B45">
        <v>21</v>
      </c>
      <c r="C45" t="s">
        <v>679</v>
      </c>
      <c r="D45">
        <v>87</v>
      </c>
      <c r="E45">
        <v>93</v>
      </c>
      <c r="F45">
        <v>76</v>
      </c>
      <c r="L45">
        <f t="shared" ca="1" si="0"/>
        <v>5</v>
      </c>
      <c r="M45">
        <f t="shared" ca="1" si="1"/>
        <v>10</v>
      </c>
      <c r="N45" t="str">
        <f ca="1">VLOOKUP(L45,Data2!$A$2:$B$11,2)</f>
        <v>Environmental Sciences</v>
      </c>
      <c r="O45">
        <f t="shared" ca="1" si="2"/>
        <v>0</v>
      </c>
      <c r="P45">
        <v>44</v>
      </c>
      <c r="Q45">
        <v>2</v>
      </c>
      <c r="R45" s="1">
        <v>24</v>
      </c>
      <c r="S45" s="1">
        <v>10</v>
      </c>
      <c r="T45" s="1">
        <v>2022</v>
      </c>
      <c r="U45" s="1">
        <v>9</v>
      </c>
      <c r="V45" s="1">
        <v>28</v>
      </c>
      <c r="W45" s="1">
        <v>40</v>
      </c>
      <c r="X45" t="str">
        <f t="shared" si="3"/>
        <v>2022-10-24 9:28:40</v>
      </c>
    </row>
    <row r="46" spans="1:24" x14ac:dyDescent="0.25">
      <c r="A46">
        <v>45</v>
      </c>
      <c r="B46">
        <v>1</v>
      </c>
      <c r="C46" t="s">
        <v>680</v>
      </c>
      <c r="D46">
        <v>44</v>
      </c>
      <c r="E46">
        <v>69</v>
      </c>
      <c r="F46">
        <v>91</v>
      </c>
      <c r="L46">
        <f t="shared" ca="1" si="0"/>
        <v>3</v>
      </c>
      <c r="M46">
        <f t="shared" ca="1" si="1"/>
        <v>36</v>
      </c>
      <c r="N46" t="str">
        <f ca="1">VLOOKUP(L46,Data2!$A$2:$B$11,2)</f>
        <v>Chemistry</v>
      </c>
      <c r="O46">
        <f t="shared" ca="1" si="2"/>
        <v>0</v>
      </c>
      <c r="P46">
        <v>45</v>
      </c>
      <c r="Q46">
        <v>35</v>
      </c>
      <c r="R46" s="1">
        <v>9</v>
      </c>
      <c r="S46" s="1">
        <v>10</v>
      </c>
      <c r="T46" s="1">
        <v>2022</v>
      </c>
      <c r="U46" s="1">
        <v>10</v>
      </c>
      <c r="V46" s="1">
        <v>5</v>
      </c>
      <c r="W46" s="1">
        <v>57</v>
      </c>
      <c r="X46" t="str">
        <f t="shared" si="3"/>
        <v>2022-10-9 10:5:57</v>
      </c>
    </row>
    <row r="47" spans="1:24" x14ac:dyDescent="0.25">
      <c r="A47">
        <v>46</v>
      </c>
      <c r="B47">
        <v>12</v>
      </c>
      <c r="C47" t="s">
        <v>681</v>
      </c>
      <c r="D47">
        <v>58</v>
      </c>
      <c r="E47">
        <v>68</v>
      </c>
      <c r="F47">
        <v>40</v>
      </c>
      <c r="L47">
        <f t="shared" ca="1" si="0"/>
        <v>17</v>
      </c>
      <c r="M47">
        <f t="shared" ca="1" si="1"/>
        <v>49</v>
      </c>
      <c r="N47" t="str">
        <f ca="1">VLOOKUP(L47,Data2!$A$2:$B$11,2)</f>
        <v>Physics and Astronomy</v>
      </c>
      <c r="O47">
        <f t="shared" ca="1" si="2"/>
        <v>0</v>
      </c>
      <c r="P47">
        <v>46</v>
      </c>
      <c r="Q47">
        <v>52</v>
      </c>
      <c r="R47" s="1">
        <v>13</v>
      </c>
      <c r="S47" s="1">
        <v>12</v>
      </c>
      <c r="T47" s="1">
        <v>2020</v>
      </c>
      <c r="U47" s="1">
        <v>11</v>
      </c>
      <c r="V47" s="1">
        <v>20</v>
      </c>
      <c r="W47" s="1">
        <v>26</v>
      </c>
      <c r="X47" t="str">
        <f t="shared" si="3"/>
        <v>2020-12-13 11:20:26</v>
      </c>
    </row>
    <row r="48" spans="1:24" x14ac:dyDescent="0.25">
      <c r="A48">
        <v>47</v>
      </c>
      <c r="B48">
        <v>38</v>
      </c>
      <c r="C48" t="s">
        <v>682</v>
      </c>
      <c r="D48">
        <v>61</v>
      </c>
      <c r="E48">
        <v>91</v>
      </c>
      <c r="F48">
        <v>90</v>
      </c>
      <c r="L48">
        <f t="shared" ca="1" si="0"/>
        <v>40</v>
      </c>
      <c r="M48">
        <f t="shared" ca="1" si="1"/>
        <v>3</v>
      </c>
      <c r="N48" t="str">
        <f ca="1">VLOOKUP(L48,Data2!$A$2:$B$11,2)</f>
        <v>Physics and Astronomy</v>
      </c>
      <c r="O48">
        <f t="shared" ca="1" si="2"/>
        <v>0</v>
      </c>
      <c r="P48">
        <v>47</v>
      </c>
      <c r="Q48">
        <v>23</v>
      </c>
      <c r="R48" s="1">
        <v>24</v>
      </c>
      <c r="S48" s="1">
        <v>4</v>
      </c>
      <c r="T48" s="1">
        <v>2020</v>
      </c>
      <c r="U48" s="1">
        <v>18</v>
      </c>
      <c r="V48" s="1">
        <v>6</v>
      </c>
      <c r="W48" s="1">
        <v>18</v>
      </c>
      <c r="X48" t="str">
        <f t="shared" si="3"/>
        <v>2020-4-24 18:6:18</v>
      </c>
    </row>
    <row r="49" spans="1:24" x14ac:dyDescent="0.25">
      <c r="A49">
        <v>48</v>
      </c>
      <c r="B49">
        <v>22</v>
      </c>
      <c r="C49" t="s">
        <v>683</v>
      </c>
      <c r="D49">
        <v>77</v>
      </c>
      <c r="E49">
        <v>65</v>
      </c>
      <c r="F49">
        <v>87</v>
      </c>
      <c r="L49">
        <f t="shared" ca="1" si="0"/>
        <v>41</v>
      </c>
      <c r="M49">
        <f t="shared" ca="1" si="1"/>
        <v>52</v>
      </c>
      <c r="N49" t="str">
        <f ca="1">VLOOKUP(L49,Data2!$A$2:$B$11,2)</f>
        <v>Physics and Astronomy</v>
      </c>
      <c r="O49">
        <f t="shared" ca="1" si="2"/>
        <v>0</v>
      </c>
      <c r="P49">
        <v>48</v>
      </c>
      <c r="Q49">
        <v>24</v>
      </c>
      <c r="R49" s="1">
        <v>26</v>
      </c>
      <c r="S49" s="1">
        <v>6</v>
      </c>
      <c r="T49" s="1">
        <v>2020</v>
      </c>
      <c r="U49" s="1">
        <v>18</v>
      </c>
      <c r="V49" s="1">
        <v>44</v>
      </c>
      <c r="W49" s="1">
        <v>53</v>
      </c>
      <c r="X49" t="str">
        <f t="shared" si="3"/>
        <v>2020-6-26 18:44:53</v>
      </c>
    </row>
    <row r="50" spans="1:24" x14ac:dyDescent="0.25">
      <c r="A50">
        <v>49</v>
      </c>
      <c r="B50">
        <v>37</v>
      </c>
      <c r="C50" t="s">
        <v>684</v>
      </c>
      <c r="D50">
        <v>48</v>
      </c>
      <c r="E50">
        <v>74</v>
      </c>
      <c r="F50">
        <v>59</v>
      </c>
      <c r="L50">
        <f t="shared" ca="1" si="0"/>
        <v>50</v>
      </c>
      <c r="M50">
        <f t="shared" ca="1" si="1"/>
        <v>7</v>
      </c>
      <c r="N50" t="str">
        <f ca="1">VLOOKUP(L50,Data2!$A$2:$B$11,2)</f>
        <v>Physics and Astronomy</v>
      </c>
      <c r="O50">
        <f t="shared" ca="1" si="2"/>
        <v>0</v>
      </c>
      <c r="P50">
        <v>49</v>
      </c>
      <c r="Q50">
        <v>59</v>
      </c>
      <c r="R50" s="1">
        <v>2</v>
      </c>
      <c r="S50" s="1">
        <v>12</v>
      </c>
      <c r="T50" s="1">
        <v>2020</v>
      </c>
      <c r="U50" s="1">
        <v>14</v>
      </c>
      <c r="V50" s="1">
        <v>12</v>
      </c>
      <c r="W50" s="1">
        <v>55</v>
      </c>
      <c r="X50" t="str">
        <f t="shared" si="3"/>
        <v>2020-12-2 14:12:55</v>
      </c>
    </row>
    <row r="51" spans="1:24" x14ac:dyDescent="0.25">
      <c r="A51">
        <v>50</v>
      </c>
      <c r="B51">
        <v>42</v>
      </c>
      <c r="C51" t="s">
        <v>685</v>
      </c>
      <c r="D51">
        <v>35</v>
      </c>
      <c r="E51">
        <v>98</v>
      </c>
      <c r="F51">
        <v>71</v>
      </c>
      <c r="L51">
        <f t="shared" ca="1" si="0"/>
        <v>39</v>
      </c>
      <c r="M51">
        <f t="shared" ca="1" si="1"/>
        <v>53</v>
      </c>
      <c r="N51" t="str">
        <f ca="1">VLOOKUP(L51,Data2!$A$2:$B$11,2)</f>
        <v>Physics and Astronomy</v>
      </c>
      <c r="O51">
        <f t="shared" ca="1" si="2"/>
        <v>0</v>
      </c>
      <c r="P51">
        <v>50</v>
      </c>
      <c r="Q51">
        <v>50</v>
      </c>
      <c r="R51" s="1">
        <v>7</v>
      </c>
      <c r="S51" s="1">
        <v>5</v>
      </c>
      <c r="T51" s="1">
        <v>2020</v>
      </c>
      <c r="U51" s="1">
        <v>15</v>
      </c>
      <c r="V51" s="1">
        <v>8</v>
      </c>
      <c r="W51" s="1">
        <v>32</v>
      </c>
      <c r="X51" t="str">
        <f t="shared" si="3"/>
        <v>2020-5-7 15:8:32</v>
      </c>
    </row>
    <row r="52" spans="1:24" x14ac:dyDescent="0.25">
      <c r="A52">
        <v>51</v>
      </c>
      <c r="B52">
        <v>5</v>
      </c>
      <c r="C52" t="s">
        <v>686</v>
      </c>
      <c r="D52">
        <v>56</v>
      </c>
      <c r="E52">
        <v>78</v>
      </c>
      <c r="F52">
        <v>49</v>
      </c>
      <c r="L52">
        <f t="shared" ca="1" si="0"/>
        <v>8</v>
      </c>
      <c r="M52">
        <f t="shared" ca="1" si="1"/>
        <v>31</v>
      </c>
      <c r="P52">
        <v>51</v>
      </c>
      <c r="Q52">
        <v>2</v>
      </c>
      <c r="R52" s="1">
        <v>2</v>
      </c>
      <c r="S52" s="1">
        <v>9</v>
      </c>
      <c r="T52" s="1">
        <v>2022</v>
      </c>
      <c r="U52" s="1">
        <v>14</v>
      </c>
      <c r="V52" s="1">
        <v>1</v>
      </c>
      <c r="W52" s="1">
        <v>24</v>
      </c>
      <c r="X52" t="str">
        <f t="shared" si="3"/>
        <v>2022-9-2 14:1:24</v>
      </c>
    </row>
    <row r="53" spans="1:24" x14ac:dyDescent="0.25">
      <c r="A53">
        <v>52</v>
      </c>
      <c r="B53">
        <v>12</v>
      </c>
      <c r="C53" t="s">
        <v>687</v>
      </c>
      <c r="D53">
        <v>49</v>
      </c>
      <c r="E53">
        <v>89</v>
      </c>
      <c r="F53">
        <v>67</v>
      </c>
      <c r="L53">
        <f t="shared" ca="1" si="0"/>
        <v>37</v>
      </c>
      <c r="M53">
        <f t="shared" ca="1" si="1"/>
        <v>52</v>
      </c>
      <c r="P53">
        <v>52</v>
      </c>
      <c r="Q53">
        <v>14</v>
      </c>
      <c r="R53" s="1">
        <v>1</v>
      </c>
      <c r="S53" s="1">
        <v>10</v>
      </c>
      <c r="T53" s="1">
        <v>2020</v>
      </c>
      <c r="U53" s="1">
        <v>16</v>
      </c>
      <c r="V53" s="1">
        <v>19</v>
      </c>
      <c r="W53" s="1">
        <v>15</v>
      </c>
      <c r="X53" t="str">
        <f t="shared" si="3"/>
        <v>2020-10-1 16:19:15</v>
      </c>
    </row>
    <row r="54" spans="1:24" x14ac:dyDescent="0.25">
      <c r="A54">
        <v>53</v>
      </c>
      <c r="B54">
        <v>46</v>
      </c>
      <c r="C54" t="s">
        <v>688</v>
      </c>
      <c r="D54">
        <v>99</v>
      </c>
      <c r="E54">
        <v>59</v>
      </c>
      <c r="F54">
        <v>66</v>
      </c>
      <c r="L54">
        <f t="shared" ca="1" si="0"/>
        <v>15</v>
      </c>
      <c r="M54">
        <f t="shared" ca="1" si="1"/>
        <v>18</v>
      </c>
      <c r="P54">
        <v>53</v>
      </c>
      <c r="Q54">
        <v>17</v>
      </c>
      <c r="R54" s="1">
        <v>4</v>
      </c>
      <c r="S54" s="1">
        <v>8</v>
      </c>
      <c r="T54" s="1">
        <v>2020</v>
      </c>
      <c r="U54" s="1">
        <v>18</v>
      </c>
      <c r="V54" s="1">
        <v>27</v>
      </c>
      <c r="W54" s="1">
        <v>54</v>
      </c>
      <c r="X54" t="str">
        <f t="shared" si="3"/>
        <v>2020-8-4 18:27:54</v>
      </c>
    </row>
    <row r="55" spans="1:24" x14ac:dyDescent="0.25">
      <c r="A55">
        <v>54</v>
      </c>
      <c r="B55">
        <v>44</v>
      </c>
      <c r="C55" t="s">
        <v>689</v>
      </c>
      <c r="D55">
        <v>85</v>
      </c>
      <c r="E55">
        <v>87</v>
      </c>
      <c r="F55">
        <v>86</v>
      </c>
      <c r="L55">
        <f t="shared" ca="1" si="0"/>
        <v>16</v>
      </c>
      <c r="M55">
        <f t="shared" ca="1" si="1"/>
        <v>45</v>
      </c>
      <c r="P55">
        <v>54</v>
      </c>
      <c r="Q55">
        <v>59</v>
      </c>
      <c r="R55" s="1">
        <v>23</v>
      </c>
      <c r="S55" s="1">
        <v>9</v>
      </c>
      <c r="T55" s="1">
        <v>2022</v>
      </c>
      <c r="U55" s="1">
        <v>13</v>
      </c>
      <c r="V55" s="1">
        <v>56</v>
      </c>
      <c r="W55" s="1">
        <v>10</v>
      </c>
      <c r="X55" t="str">
        <f t="shared" si="3"/>
        <v>2022-9-23 13:56:10</v>
      </c>
    </row>
    <row r="56" spans="1:24" x14ac:dyDescent="0.25">
      <c r="A56">
        <v>55</v>
      </c>
      <c r="B56">
        <v>30</v>
      </c>
      <c r="C56" t="s">
        <v>690</v>
      </c>
      <c r="D56">
        <v>89</v>
      </c>
      <c r="E56">
        <v>97</v>
      </c>
      <c r="F56">
        <v>99</v>
      </c>
      <c r="L56">
        <f t="shared" ca="1" si="0"/>
        <v>16</v>
      </c>
      <c r="M56">
        <f t="shared" ca="1" si="1"/>
        <v>12</v>
      </c>
      <c r="P56">
        <v>55</v>
      </c>
      <c r="Q56">
        <v>54</v>
      </c>
      <c r="R56" s="1">
        <v>29</v>
      </c>
      <c r="S56" s="1">
        <v>12</v>
      </c>
      <c r="T56" s="1">
        <v>2021</v>
      </c>
      <c r="U56" s="1">
        <v>10</v>
      </c>
      <c r="V56" s="1">
        <v>26</v>
      </c>
      <c r="W56" s="1">
        <v>26</v>
      </c>
      <c r="X56" t="str">
        <f t="shared" si="3"/>
        <v>2021-12-29 10:26:26</v>
      </c>
    </row>
    <row r="57" spans="1:24" x14ac:dyDescent="0.25">
      <c r="A57">
        <v>56</v>
      </c>
      <c r="B57">
        <v>48</v>
      </c>
      <c r="C57" t="s">
        <v>691</v>
      </c>
      <c r="D57">
        <v>59</v>
      </c>
      <c r="E57">
        <v>84</v>
      </c>
      <c r="F57">
        <v>44</v>
      </c>
      <c r="L57">
        <f t="shared" ca="1" si="0"/>
        <v>17</v>
      </c>
      <c r="M57">
        <f t="shared" ca="1" si="1"/>
        <v>48</v>
      </c>
      <c r="P57">
        <v>56</v>
      </c>
      <c r="Q57">
        <v>15</v>
      </c>
      <c r="R57" s="1">
        <v>14</v>
      </c>
      <c r="S57" s="1">
        <v>6</v>
      </c>
      <c r="T57" s="1">
        <v>2022</v>
      </c>
      <c r="U57" s="1">
        <v>14</v>
      </c>
      <c r="V57" s="1">
        <v>38</v>
      </c>
      <c r="W57" s="1">
        <v>48</v>
      </c>
      <c r="X57" t="str">
        <f t="shared" si="3"/>
        <v>2022-6-14 14:38:48</v>
      </c>
    </row>
    <row r="58" spans="1:24" x14ac:dyDescent="0.25">
      <c r="A58">
        <v>57</v>
      </c>
      <c r="B58">
        <v>24</v>
      </c>
      <c r="C58" t="s">
        <v>692</v>
      </c>
      <c r="D58">
        <v>86</v>
      </c>
      <c r="E58">
        <v>84</v>
      </c>
      <c r="F58">
        <v>54</v>
      </c>
      <c r="L58">
        <f t="shared" ca="1" si="0"/>
        <v>27</v>
      </c>
      <c r="M58">
        <f t="shared" ca="1" si="1"/>
        <v>26</v>
      </c>
      <c r="P58">
        <v>57</v>
      </c>
      <c r="Q58">
        <v>11</v>
      </c>
      <c r="R58" s="1">
        <v>11</v>
      </c>
      <c r="S58" s="1">
        <v>4</v>
      </c>
      <c r="T58" s="1">
        <v>2021</v>
      </c>
      <c r="U58" s="1">
        <v>15</v>
      </c>
      <c r="V58" s="1">
        <v>54</v>
      </c>
      <c r="W58" s="1">
        <v>52</v>
      </c>
      <c r="X58" t="str">
        <f t="shared" si="3"/>
        <v>2021-4-11 15:54:52</v>
      </c>
    </row>
    <row r="59" spans="1:24" x14ac:dyDescent="0.25">
      <c r="A59">
        <v>58</v>
      </c>
      <c r="B59">
        <v>11</v>
      </c>
      <c r="C59" t="s">
        <v>693</v>
      </c>
      <c r="D59">
        <v>73</v>
      </c>
      <c r="E59">
        <v>100</v>
      </c>
      <c r="F59">
        <v>91</v>
      </c>
      <c r="L59">
        <f t="shared" ca="1" si="0"/>
        <v>50</v>
      </c>
      <c r="M59">
        <f t="shared" ca="1" si="1"/>
        <v>17</v>
      </c>
      <c r="P59">
        <v>58</v>
      </c>
      <c r="Q59">
        <v>55</v>
      </c>
      <c r="R59" s="1">
        <v>16</v>
      </c>
      <c r="S59" s="1">
        <v>7</v>
      </c>
      <c r="T59" s="1">
        <v>2021</v>
      </c>
      <c r="U59" s="1">
        <v>15</v>
      </c>
      <c r="V59" s="1">
        <v>16</v>
      </c>
      <c r="W59" s="1">
        <v>9</v>
      </c>
      <c r="X59" t="str">
        <f t="shared" si="3"/>
        <v>2021-7-16 15:16:9</v>
      </c>
    </row>
    <row r="60" spans="1:24" x14ac:dyDescent="0.25">
      <c r="A60">
        <v>59</v>
      </c>
      <c r="B60">
        <v>50</v>
      </c>
      <c r="C60" t="s">
        <v>694</v>
      </c>
      <c r="D60">
        <v>55</v>
      </c>
      <c r="E60">
        <v>81</v>
      </c>
      <c r="F60">
        <v>59</v>
      </c>
      <c r="L60">
        <f t="shared" ca="1" si="0"/>
        <v>21</v>
      </c>
      <c r="M60">
        <f t="shared" ca="1" si="1"/>
        <v>35</v>
      </c>
      <c r="P60">
        <v>59</v>
      </c>
      <c r="Q60">
        <v>42</v>
      </c>
      <c r="R60" s="1">
        <v>15</v>
      </c>
      <c r="S60" s="1">
        <v>1</v>
      </c>
      <c r="T60" s="1">
        <v>2021</v>
      </c>
      <c r="U60" s="1">
        <v>15</v>
      </c>
      <c r="V60" s="1">
        <v>29</v>
      </c>
      <c r="W60" s="1">
        <v>24</v>
      </c>
      <c r="X60" t="str">
        <f t="shared" si="3"/>
        <v>2021-1-15 15:29:24</v>
      </c>
    </row>
    <row r="61" spans="1:24" x14ac:dyDescent="0.25">
      <c r="A61">
        <v>60</v>
      </c>
      <c r="B61">
        <v>15</v>
      </c>
      <c r="C61" t="s">
        <v>695</v>
      </c>
      <c r="D61">
        <v>96</v>
      </c>
      <c r="E61">
        <v>60</v>
      </c>
      <c r="F61">
        <v>66</v>
      </c>
      <c r="L61">
        <f t="shared" ca="1" si="0"/>
        <v>1</v>
      </c>
      <c r="M61">
        <f t="shared" ca="1" si="1"/>
        <v>46</v>
      </c>
      <c r="P61">
        <v>60</v>
      </c>
      <c r="Q61">
        <v>33</v>
      </c>
      <c r="R61" s="1">
        <v>12</v>
      </c>
      <c r="S61" s="1">
        <v>8</v>
      </c>
      <c r="T61" s="1">
        <v>2022</v>
      </c>
      <c r="U61" s="1">
        <v>16</v>
      </c>
      <c r="V61" s="1">
        <v>41</v>
      </c>
      <c r="W61" s="1">
        <v>18</v>
      </c>
      <c r="X61" t="str">
        <f t="shared" si="3"/>
        <v>2022-8-12 16:41:18</v>
      </c>
    </row>
    <row r="62" spans="1:24" x14ac:dyDescent="0.25">
      <c r="A62">
        <v>61</v>
      </c>
      <c r="B62">
        <v>18</v>
      </c>
      <c r="C62" t="s">
        <v>696</v>
      </c>
      <c r="D62">
        <v>70</v>
      </c>
      <c r="E62">
        <v>84</v>
      </c>
      <c r="F62">
        <v>60</v>
      </c>
      <c r="L62">
        <f t="shared" ca="1" si="0"/>
        <v>11</v>
      </c>
      <c r="M62">
        <f t="shared" ca="1" si="1"/>
        <v>40</v>
      </c>
      <c r="P62">
        <v>61</v>
      </c>
      <c r="Q62">
        <v>22</v>
      </c>
      <c r="R62" s="1">
        <v>9</v>
      </c>
      <c r="S62" s="1">
        <v>11</v>
      </c>
      <c r="T62" s="1">
        <v>2021</v>
      </c>
      <c r="U62" s="1">
        <v>15</v>
      </c>
      <c r="V62" s="1">
        <v>39</v>
      </c>
      <c r="W62" s="1">
        <v>19</v>
      </c>
      <c r="X62" t="str">
        <f t="shared" si="3"/>
        <v>2021-11-9 15:39:19</v>
      </c>
    </row>
    <row r="63" spans="1:24" x14ac:dyDescent="0.25">
      <c r="A63">
        <v>62</v>
      </c>
      <c r="B63">
        <v>40</v>
      </c>
      <c r="C63" t="s">
        <v>697</v>
      </c>
      <c r="D63">
        <v>87</v>
      </c>
      <c r="E63">
        <v>86</v>
      </c>
      <c r="F63">
        <v>65</v>
      </c>
      <c r="L63">
        <f t="shared" ca="1" si="0"/>
        <v>38</v>
      </c>
      <c r="M63">
        <f t="shared" ca="1" si="1"/>
        <v>33</v>
      </c>
      <c r="P63">
        <v>62</v>
      </c>
      <c r="Q63">
        <v>3</v>
      </c>
      <c r="R63" s="1">
        <v>22</v>
      </c>
      <c r="S63" s="1">
        <v>4</v>
      </c>
      <c r="T63" s="1">
        <v>2020</v>
      </c>
      <c r="U63" s="1">
        <v>17</v>
      </c>
      <c r="V63" s="1">
        <v>4</v>
      </c>
      <c r="W63" s="1">
        <v>26</v>
      </c>
      <c r="X63" t="str">
        <f t="shared" si="3"/>
        <v>2020-4-22 17:4:26</v>
      </c>
    </row>
    <row r="64" spans="1:24" x14ac:dyDescent="0.25">
      <c r="A64">
        <v>63</v>
      </c>
      <c r="B64">
        <v>7</v>
      </c>
      <c r="C64" t="s">
        <v>698</v>
      </c>
      <c r="D64">
        <v>35</v>
      </c>
      <c r="E64">
        <v>90</v>
      </c>
      <c r="F64">
        <v>64</v>
      </c>
      <c r="L64">
        <f t="shared" ca="1" si="0"/>
        <v>13</v>
      </c>
      <c r="M64">
        <f t="shared" ca="1" si="1"/>
        <v>33</v>
      </c>
      <c r="P64">
        <v>63</v>
      </c>
      <c r="Q64">
        <v>45</v>
      </c>
      <c r="R64" s="1">
        <v>2</v>
      </c>
      <c r="S64" s="1">
        <v>11</v>
      </c>
      <c r="T64" s="1">
        <v>2020</v>
      </c>
      <c r="U64" s="1">
        <v>10</v>
      </c>
      <c r="V64" s="1">
        <v>34</v>
      </c>
      <c r="W64" s="1">
        <v>2</v>
      </c>
      <c r="X64" t="str">
        <f t="shared" si="3"/>
        <v>2020-11-2 10:34:2</v>
      </c>
    </row>
    <row r="65" spans="1:24" x14ac:dyDescent="0.25">
      <c r="A65">
        <v>64</v>
      </c>
      <c r="B65">
        <v>28</v>
      </c>
      <c r="C65" t="s">
        <v>699</v>
      </c>
      <c r="D65">
        <v>30</v>
      </c>
      <c r="E65">
        <v>54</v>
      </c>
      <c r="F65">
        <v>76</v>
      </c>
      <c r="L65">
        <f t="shared" ca="1" si="0"/>
        <v>9</v>
      </c>
      <c r="M65">
        <f t="shared" ca="1" si="1"/>
        <v>7</v>
      </c>
      <c r="P65">
        <v>64</v>
      </c>
      <c r="Q65">
        <v>44</v>
      </c>
      <c r="R65" s="1">
        <v>19</v>
      </c>
      <c r="S65" s="1">
        <v>3</v>
      </c>
      <c r="T65" s="1">
        <v>2022</v>
      </c>
      <c r="U65" s="1">
        <v>10</v>
      </c>
      <c r="V65" s="1">
        <v>25</v>
      </c>
      <c r="W65" s="1">
        <v>27</v>
      </c>
      <c r="X65" t="str">
        <f t="shared" si="3"/>
        <v>2022-3-19 10:25:27</v>
      </c>
    </row>
    <row r="66" spans="1:24" x14ac:dyDescent="0.25">
      <c r="A66">
        <v>65</v>
      </c>
      <c r="B66">
        <v>7</v>
      </c>
      <c r="C66" t="s">
        <v>700</v>
      </c>
      <c r="D66">
        <v>85</v>
      </c>
      <c r="E66">
        <v>76</v>
      </c>
      <c r="F66">
        <v>96</v>
      </c>
      <c r="L66">
        <f t="shared" ca="1" si="0"/>
        <v>45</v>
      </c>
      <c r="M66">
        <f t="shared" ca="1" si="1"/>
        <v>46</v>
      </c>
      <c r="P66">
        <v>65</v>
      </c>
      <c r="Q66">
        <v>55</v>
      </c>
      <c r="R66" s="1">
        <v>18</v>
      </c>
      <c r="S66" s="1">
        <v>11</v>
      </c>
      <c r="T66" s="1">
        <v>2020</v>
      </c>
      <c r="U66" s="1">
        <v>16</v>
      </c>
      <c r="V66" s="1">
        <v>44</v>
      </c>
      <c r="W66" s="1">
        <v>49</v>
      </c>
      <c r="X66" t="str">
        <f t="shared" si="3"/>
        <v>2020-11-18 16:44:49</v>
      </c>
    </row>
    <row r="67" spans="1:24" x14ac:dyDescent="0.25">
      <c r="A67">
        <v>66</v>
      </c>
      <c r="B67">
        <v>43</v>
      </c>
      <c r="C67" t="s">
        <v>701</v>
      </c>
      <c r="D67">
        <v>47</v>
      </c>
      <c r="E67">
        <v>100</v>
      </c>
      <c r="F67">
        <v>50</v>
      </c>
      <c r="L67">
        <f t="shared" ref="L67:L130" ca="1" si="4">RANDBETWEEN(1,50)</f>
        <v>46</v>
      </c>
      <c r="M67">
        <f t="shared" ref="M67:M130" ca="1" si="5">RANDBETWEEN(0,59)</f>
        <v>34</v>
      </c>
      <c r="P67">
        <v>66</v>
      </c>
      <c r="Q67">
        <v>40</v>
      </c>
      <c r="R67" s="1">
        <v>19</v>
      </c>
      <c r="S67" s="1">
        <v>7</v>
      </c>
      <c r="T67" s="1">
        <v>2020</v>
      </c>
      <c r="U67" s="1">
        <v>17</v>
      </c>
      <c r="V67" s="1">
        <v>53</v>
      </c>
      <c r="W67" s="1">
        <v>41</v>
      </c>
      <c r="X67" t="str">
        <f t="shared" ref="X67:X130" si="6">CONCATENATE(T67,"-",S67,"-",R67," ",U67,":",V67,":",W67)</f>
        <v>2020-7-19 17:53:41</v>
      </c>
    </row>
    <row r="68" spans="1:24" x14ac:dyDescent="0.25">
      <c r="A68">
        <v>67</v>
      </c>
      <c r="B68">
        <v>44</v>
      </c>
      <c r="C68" t="s">
        <v>702</v>
      </c>
      <c r="D68">
        <v>28</v>
      </c>
      <c r="E68">
        <v>70</v>
      </c>
      <c r="F68">
        <v>90</v>
      </c>
      <c r="L68">
        <f t="shared" ca="1" si="4"/>
        <v>22</v>
      </c>
      <c r="M68">
        <f t="shared" ca="1" si="5"/>
        <v>20</v>
      </c>
      <c r="P68">
        <v>67</v>
      </c>
      <c r="Q68">
        <v>42</v>
      </c>
      <c r="R68" s="1">
        <v>23</v>
      </c>
      <c r="S68" s="1">
        <v>10</v>
      </c>
      <c r="T68" s="1">
        <v>2021</v>
      </c>
      <c r="U68" s="1">
        <v>14</v>
      </c>
      <c r="V68" s="1">
        <v>51</v>
      </c>
      <c r="W68" s="1">
        <v>26</v>
      </c>
      <c r="X68" t="str">
        <f t="shared" si="6"/>
        <v>2021-10-23 14:51:26</v>
      </c>
    </row>
    <row r="69" spans="1:24" x14ac:dyDescent="0.25">
      <c r="A69">
        <v>68</v>
      </c>
      <c r="B69">
        <v>25</v>
      </c>
      <c r="C69" t="s">
        <v>703</v>
      </c>
      <c r="D69">
        <v>28</v>
      </c>
      <c r="E69">
        <v>90</v>
      </c>
      <c r="F69">
        <v>74</v>
      </c>
      <c r="L69">
        <f t="shared" ca="1" si="4"/>
        <v>34</v>
      </c>
      <c r="M69">
        <f t="shared" ca="1" si="5"/>
        <v>18</v>
      </c>
      <c r="P69">
        <v>68</v>
      </c>
      <c r="Q69">
        <v>49</v>
      </c>
      <c r="R69" s="1">
        <v>22</v>
      </c>
      <c r="S69" s="1">
        <v>11</v>
      </c>
      <c r="T69" s="1">
        <v>2021</v>
      </c>
      <c r="U69" s="1">
        <v>10</v>
      </c>
      <c r="V69" s="1">
        <v>24</v>
      </c>
      <c r="W69" s="1">
        <v>39</v>
      </c>
      <c r="X69" t="str">
        <f t="shared" si="6"/>
        <v>2021-11-22 10:24:39</v>
      </c>
    </row>
    <row r="70" spans="1:24" x14ac:dyDescent="0.25">
      <c r="A70">
        <v>69</v>
      </c>
      <c r="B70">
        <v>2</v>
      </c>
      <c r="C70" t="s">
        <v>704</v>
      </c>
      <c r="D70">
        <v>63</v>
      </c>
      <c r="E70">
        <v>70</v>
      </c>
      <c r="F70">
        <v>40</v>
      </c>
      <c r="L70">
        <f t="shared" ca="1" si="4"/>
        <v>19</v>
      </c>
      <c r="M70">
        <f t="shared" ca="1" si="5"/>
        <v>47</v>
      </c>
      <c r="P70">
        <v>69</v>
      </c>
      <c r="Q70">
        <v>22</v>
      </c>
      <c r="R70" s="1">
        <v>12</v>
      </c>
      <c r="S70" s="1">
        <v>12</v>
      </c>
      <c r="T70" s="1">
        <v>2020</v>
      </c>
      <c r="U70" s="1">
        <v>10</v>
      </c>
      <c r="V70" s="1">
        <v>33</v>
      </c>
      <c r="W70" s="1">
        <v>36</v>
      </c>
      <c r="X70" t="str">
        <f t="shared" si="6"/>
        <v>2020-12-12 10:33:36</v>
      </c>
    </row>
    <row r="71" spans="1:24" x14ac:dyDescent="0.25">
      <c r="A71">
        <v>70</v>
      </c>
      <c r="B71">
        <v>35</v>
      </c>
      <c r="C71" t="s">
        <v>705</v>
      </c>
      <c r="D71">
        <v>95</v>
      </c>
      <c r="E71">
        <v>75</v>
      </c>
      <c r="F71">
        <v>75</v>
      </c>
      <c r="L71">
        <f t="shared" ca="1" si="4"/>
        <v>16</v>
      </c>
      <c r="M71">
        <f t="shared" ca="1" si="5"/>
        <v>48</v>
      </c>
      <c r="P71">
        <v>70</v>
      </c>
      <c r="Q71">
        <v>15</v>
      </c>
      <c r="R71" s="1">
        <v>21</v>
      </c>
      <c r="S71" s="1">
        <v>10</v>
      </c>
      <c r="T71" s="1">
        <v>2022</v>
      </c>
      <c r="U71" s="1">
        <v>14</v>
      </c>
      <c r="V71" s="1">
        <v>48</v>
      </c>
      <c r="W71" s="1">
        <v>32</v>
      </c>
      <c r="X71" t="str">
        <f t="shared" si="6"/>
        <v>2022-10-21 14:48:32</v>
      </c>
    </row>
    <row r="72" spans="1:24" x14ac:dyDescent="0.25">
      <c r="A72">
        <v>71</v>
      </c>
      <c r="B72">
        <v>10</v>
      </c>
      <c r="C72" t="s">
        <v>706</v>
      </c>
      <c r="D72">
        <v>61</v>
      </c>
      <c r="E72">
        <v>53</v>
      </c>
      <c r="F72">
        <v>44</v>
      </c>
      <c r="L72">
        <f t="shared" ca="1" si="4"/>
        <v>23</v>
      </c>
      <c r="M72">
        <f t="shared" ca="1" si="5"/>
        <v>18</v>
      </c>
      <c r="P72">
        <v>71</v>
      </c>
      <c r="Q72">
        <v>9</v>
      </c>
      <c r="R72" s="1">
        <v>10</v>
      </c>
      <c r="S72" s="1">
        <v>9</v>
      </c>
      <c r="T72" s="1">
        <v>2020</v>
      </c>
      <c r="U72" s="1">
        <v>11</v>
      </c>
      <c r="V72" s="1">
        <v>51</v>
      </c>
      <c r="W72" s="1">
        <v>24</v>
      </c>
      <c r="X72" t="str">
        <f t="shared" si="6"/>
        <v>2020-9-10 11:51:24</v>
      </c>
    </row>
    <row r="73" spans="1:24" x14ac:dyDescent="0.25">
      <c r="A73">
        <v>72</v>
      </c>
      <c r="B73">
        <v>19</v>
      </c>
      <c r="C73" t="s">
        <v>707</v>
      </c>
      <c r="D73">
        <v>67</v>
      </c>
      <c r="E73">
        <v>73</v>
      </c>
      <c r="F73">
        <v>75</v>
      </c>
      <c r="L73">
        <f t="shared" ca="1" si="4"/>
        <v>22</v>
      </c>
      <c r="M73">
        <f t="shared" ca="1" si="5"/>
        <v>26</v>
      </c>
      <c r="P73">
        <v>72</v>
      </c>
      <c r="Q73">
        <v>5</v>
      </c>
      <c r="R73" s="1">
        <v>1</v>
      </c>
      <c r="S73" s="1">
        <v>3</v>
      </c>
      <c r="T73" s="1">
        <v>2022</v>
      </c>
      <c r="U73" s="1">
        <v>12</v>
      </c>
      <c r="V73" s="1">
        <v>2</v>
      </c>
      <c r="W73" s="1">
        <v>8</v>
      </c>
      <c r="X73" t="str">
        <f t="shared" si="6"/>
        <v>2022-3-1 12:2:8</v>
      </c>
    </row>
    <row r="74" spans="1:24" x14ac:dyDescent="0.25">
      <c r="A74">
        <v>73</v>
      </c>
      <c r="B74">
        <v>4</v>
      </c>
      <c r="C74" t="s">
        <v>708</v>
      </c>
      <c r="D74">
        <v>72</v>
      </c>
      <c r="E74">
        <v>90</v>
      </c>
      <c r="F74">
        <v>86</v>
      </c>
      <c r="L74">
        <f t="shared" ca="1" si="4"/>
        <v>49</v>
      </c>
      <c r="M74">
        <f t="shared" ca="1" si="5"/>
        <v>2</v>
      </c>
      <c r="P74">
        <v>73</v>
      </c>
      <c r="Q74">
        <v>20</v>
      </c>
      <c r="R74" s="1">
        <v>9</v>
      </c>
      <c r="S74" s="1">
        <v>8</v>
      </c>
      <c r="T74" s="1">
        <v>2021</v>
      </c>
      <c r="U74" s="1">
        <v>10</v>
      </c>
      <c r="V74" s="1">
        <v>31</v>
      </c>
      <c r="W74" s="1">
        <v>20</v>
      </c>
      <c r="X74" t="str">
        <f t="shared" si="6"/>
        <v>2021-8-9 10:31:20</v>
      </c>
    </row>
    <row r="75" spans="1:24" x14ac:dyDescent="0.25">
      <c r="A75">
        <v>74</v>
      </c>
      <c r="B75">
        <v>45</v>
      </c>
      <c r="C75" t="s">
        <v>709</v>
      </c>
      <c r="D75">
        <v>58</v>
      </c>
      <c r="E75">
        <v>79</v>
      </c>
      <c r="F75">
        <v>45</v>
      </c>
      <c r="L75">
        <f t="shared" ca="1" si="4"/>
        <v>11</v>
      </c>
      <c r="M75">
        <f t="shared" ca="1" si="5"/>
        <v>59</v>
      </c>
      <c r="P75">
        <v>74</v>
      </c>
      <c r="Q75">
        <v>7</v>
      </c>
      <c r="R75" s="1">
        <v>28</v>
      </c>
      <c r="S75" s="1">
        <v>2</v>
      </c>
      <c r="T75" s="1">
        <v>2021</v>
      </c>
      <c r="U75" s="1">
        <v>11</v>
      </c>
      <c r="V75" s="1">
        <v>18</v>
      </c>
      <c r="W75" s="1">
        <v>56</v>
      </c>
      <c r="X75" t="str">
        <f t="shared" si="6"/>
        <v>2021-2-28 11:18:56</v>
      </c>
    </row>
    <row r="76" spans="1:24" x14ac:dyDescent="0.25">
      <c r="A76">
        <v>75</v>
      </c>
      <c r="B76">
        <v>1</v>
      </c>
      <c r="C76" t="s">
        <v>710</v>
      </c>
      <c r="D76">
        <v>62</v>
      </c>
      <c r="E76">
        <v>69</v>
      </c>
      <c r="F76">
        <v>63</v>
      </c>
      <c r="L76">
        <f t="shared" ca="1" si="4"/>
        <v>44</v>
      </c>
      <c r="M76">
        <f t="shared" ca="1" si="5"/>
        <v>44</v>
      </c>
      <c r="P76">
        <v>75</v>
      </c>
      <c r="Q76">
        <v>40</v>
      </c>
      <c r="R76" s="1">
        <v>12</v>
      </c>
      <c r="S76" s="1">
        <v>7</v>
      </c>
      <c r="T76" s="1">
        <v>2022</v>
      </c>
      <c r="U76" s="1">
        <v>15</v>
      </c>
      <c r="V76" s="1">
        <v>17</v>
      </c>
      <c r="W76" s="1">
        <v>9</v>
      </c>
      <c r="X76" t="str">
        <f t="shared" si="6"/>
        <v>2022-7-12 15:17:9</v>
      </c>
    </row>
    <row r="77" spans="1:24" x14ac:dyDescent="0.25">
      <c r="A77">
        <v>76</v>
      </c>
      <c r="B77">
        <v>2</v>
      </c>
      <c r="C77" t="s">
        <v>711</v>
      </c>
      <c r="D77">
        <v>65</v>
      </c>
      <c r="E77">
        <v>88</v>
      </c>
      <c r="F77">
        <v>96</v>
      </c>
      <c r="L77">
        <f t="shared" ca="1" si="4"/>
        <v>29</v>
      </c>
      <c r="M77">
        <f t="shared" ca="1" si="5"/>
        <v>16</v>
      </c>
      <c r="P77">
        <v>76</v>
      </c>
      <c r="Q77">
        <v>36</v>
      </c>
      <c r="R77" s="1">
        <v>22</v>
      </c>
      <c r="S77" s="1">
        <v>8</v>
      </c>
      <c r="T77" s="1">
        <v>2021</v>
      </c>
      <c r="U77" s="1">
        <v>17</v>
      </c>
      <c r="V77" s="1">
        <v>23</v>
      </c>
      <c r="W77" s="1">
        <v>49</v>
      </c>
      <c r="X77" t="str">
        <f t="shared" si="6"/>
        <v>2021-8-22 17:23:49</v>
      </c>
    </row>
    <row r="78" spans="1:24" x14ac:dyDescent="0.25">
      <c r="A78">
        <v>77</v>
      </c>
      <c r="B78">
        <v>33</v>
      </c>
      <c r="C78" t="s">
        <v>712</v>
      </c>
      <c r="D78">
        <v>50</v>
      </c>
      <c r="E78">
        <v>73</v>
      </c>
      <c r="F78">
        <v>61</v>
      </c>
      <c r="L78">
        <f t="shared" ca="1" si="4"/>
        <v>35</v>
      </c>
      <c r="M78">
        <f t="shared" ca="1" si="5"/>
        <v>53</v>
      </c>
      <c r="P78">
        <v>77</v>
      </c>
      <c r="Q78">
        <v>4</v>
      </c>
      <c r="R78" s="1">
        <v>18</v>
      </c>
      <c r="S78" s="1">
        <v>9</v>
      </c>
      <c r="T78" s="1">
        <v>2022</v>
      </c>
      <c r="U78" s="1">
        <v>11</v>
      </c>
      <c r="V78" s="1">
        <v>11</v>
      </c>
      <c r="W78" s="1">
        <v>18</v>
      </c>
      <c r="X78" t="str">
        <f t="shared" si="6"/>
        <v>2022-9-18 11:11:18</v>
      </c>
    </row>
    <row r="79" spans="1:24" x14ac:dyDescent="0.25">
      <c r="A79">
        <v>78</v>
      </c>
      <c r="B79">
        <v>5</v>
      </c>
      <c r="C79" t="s">
        <v>713</v>
      </c>
      <c r="D79">
        <v>98</v>
      </c>
      <c r="E79">
        <v>99</v>
      </c>
      <c r="F79">
        <v>53</v>
      </c>
      <c r="L79">
        <f t="shared" ca="1" si="4"/>
        <v>49</v>
      </c>
      <c r="M79">
        <f t="shared" ca="1" si="5"/>
        <v>26</v>
      </c>
      <c r="P79">
        <v>78</v>
      </c>
      <c r="Q79">
        <v>23</v>
      </c>
      <c r="R79" s="1">
        <v>5</v>
      </c>
      <c r="S79" s="1">
        <v>11</v>
      </c>
      <c r="T79" s="1">
        <v>2021</v>
      </c>
      <c r="U79" s="1">
        <v>17</v>
      </c>
      <c r="V79" s="1">
        <v>27</v>
      </c>
      <c r="W79" s="1">
        <v>54</v>
      </c>
      <c r="X79" t="str">
        <f t="shared" si="6"/>
        <v>2021-11-5 17:27:54</v>
      </c>
    </row>
    <row r="80" spans="1:24" x14ac:dyDescent="0.25">
      <c r="A80">
        <v>79</v>
      </c>
      <c r="B80">
        <v>49</v>
      </c>
      <c r="C80" t="s">
        <v>714</v>
      </c>
      <c r="D80">
        <v>27</v>
      </c>
      <c r="E80">
        <v>60</v>
      </c>
      <c r="F80">
        <v>62</v>
      </c>
      <c r="L80">
        <f t="shared" ca="1" si="4"/>
        <v>8</v>
      </c>
      <c r="M80">
        <f t="shared" ca="1" si="5"/>
        <v>33</v>
      </c>
      <c r="P80">
        <v>79</v>
      </c>
      <c r="Q80">
        <v>55</v>
      </c>
      <c r="R80" s="1">
        <v>9</v>
      </c>
      <c r="S80" s="1">
        <v>5</v>
      </c>
      <c r="T80" s="1">
        <v>2022</v>
      </c>
      <c r="U80" s="1">
        <v>18</v>
      </c>
      <c r="V80" s="1">
        <v>0</v>
      </c>
      <c r="W80" s="1">
        <v>50</v>
      </c>
      <c r="X80" t="str">
        <f t="shared" si="6"/>
        <v>2022-5-9 18:0:50</v>
      </c>
    </row>
    <row r="81" spans="1:24" x14ac:dyDescent="0.25">
      <c r="A81">
        <v>80</v>
      </c>
      <c r="B81">
        <v>42</v>
      </c>
      <c r="C81" t="s">
        <v>715</v>
      </c>
      <c r="D81">
        <v>73</v>
      </c>
      <c r="E81">
        <v>63</v>
      </c>
      <c r="F81">
        <v>41</v>
      </c>
      <c r="L81">
        <f t="shared" ca="1" si="4"/>
        <v>17</v>
      </c>
      <c r="M81">
        <f t="shared" ca="1" si="5"/>
        <v>9</v>
      </c>
      <c r="P81">
        <v>80</v>
      </c>
      <c r="Q81">
        <v>57</v>
      </c>
      <c r="R81" s="1">
        <v>19</v>
      </c>
      <c r="S81" s="1">
        <v>2</v>
      </c>
      <c r="T81" s="1">
        <v>2022</v>
      </c>
      <c r="U81" s="1">
        <v>10</v>
      </c>
      <c r="V81" s="1">
        <v>11</v>
      </c>
      <c r="W81" s="1">
        <v>17</v>
      </c>
      <c r="X81" t="str">
        <f t="shared" si="6"/>
        <v>2022-2-19 10:11:17</v>
      </c>
    </row>
    <row r="82" spans="1:24" x14ac:dyDescent="0.25">
      <c r="A82">
        <v>81</v>
      </c>
      <c r="B82">
        <v>15</v>
      </c>
      <c r="C82" t="s">
        <v>716</v>
      </c>
      <c r="D82">
        <v>98</v>
      </c>
      <c r="E82">
        <v>59</v>
      </c>
      <c r="F82">
        <v>42</v>
      </c>
      <c r="L82">
        <f t="shared" ca="1" si="4"/>
        <v>16</v>
      </c>
      <c r="M82">
        <f t="shared" ca="1" si="5"/>
        <v>49</v>
      </c>
      <c r="P82">
        <v>81</v>
      </c>
      <c r="Q82">
        <v>15</v>
      </c>
      <c r="R82" s="1">
        <v>7</v>
      </c>
      <c r="S82" s="1">
        <v>12</v>
      </c>
      <c r="T82" s="1">
        <v>2022</v>
      </c>
      <c r="U82" s="1">
        <v>14</v>
      </c>
      <c r="V82" s="1">
        <v>49</v>
      </c>
      <c r="W82" s="1">
        <v>26</v>
      </c>
      <c r="X82" t="str">
        <f t="shared" si="6"/>
        <v>2022-12-7 14:49:26</v>
      </c>
    </row>
    <row r="83" spans="1:24" x14ac:dyDescent="0.25">
      <c r="A83">
        <v>82</v>
      </c>
      <c r="B83">
        <v>1</v>
      </c>
      <c r="C83" t="s">
        <v>717</v>
      </c>
      <c r="D83">
        <v>83</v>
      </c>
      <c r="E83">
        <v>74</v>
      </c>
      <c r="F83">
        <v>91</v>
      </c>
      <c r="L83">
        <f t="shared" ca="1" si="4"/>
        <v>4</v>
      </c>
      <c r="M83">
        <f t="shared" ca="1" si="5"/>
        <v>55</v>
      </c>
      <c r="P83">
        <v>82</v>
      </c>
      <c r="Q83">
        <v>19</v>
      </c>
      <c r="R83" s="1">
        <v>18</v>
      </c>
      <c r="S83" s="1">
        <v>3</v>
      </c>
      <c r="T83" s="1">
        <v>2021</v>
      </c>
      <c r="U83" s="1">
        <v>9</v>
      </c>
      <c r="V83" s="1">
        <v>31</v>
      </c>
      <c r="W83" s="1">
        <v>3</v>
      </c>
      <c r="X83" t="str">
        <f t="shared" si="6"/>
        <v>2021-3-18 9:31:3</v>
      </c>
    </row>
    <row r="84" spans="1:24" x14ac:dyDescent="0.25">
      <c r="A84">
        <v>83</v>
      </c>
      <c r="B84">
        <v>14</v>
      </c>
      <c r="C84" t="s">
        <v>718</v>
      </c>
      <c r="D84">
        <v>84</v>
      </c>
      <c r="E84">
        <v>100</v>
      </c>
      <c r="F84">
        <v>54</v>
      </c>
      <c r="L84">
        <f t="shared" ca="1" si="4"/>
        <v>45</v>
      </c>
      <c r="M84">
        <f t="shared" ca="1" si="5"/>
        <v>53</v>
      </c>
      <c r="P84">
        <v>83</v>
      </c>
      <c r="Q84">
        <v>2</v>
      </c>
      <c r="R84" s="1">
        <v>4</v>
      </c>
      <c r="S84" s="1">
        <v>5</v>
      </c>
      <c r="T84" s="1">
        <v>2022</v>
      </c>
      <c r="U84" s="1">
        <v>11</v>
      </c>
      <c r="V84" s="1">
        <v>46</v>
      </c>
      <c r="W84" s="1">
        <v>54</v>
      </c>
      <c r="X84" t="str">
        <f t="shared" si="6"/>
        <v>2022-5-4 11:46:54</v>
      </c>
    </row>
    <row r="85" spans="1:24" x14ac:dyDescent="0.25">
      <c r="A85">
        <v>84</v>
      </c>
      <c r="B85">
        <v>49</v>
      </c>
      <c r="C85" t="s">
        <v>719</v>
      </c>
      <c r="D85">
        <v>34</v>
      </c>
      <c r="E85">
        <v>73</v>
      </c>
      <c r="F85">
        <v>89</v>
      </c>
      <c r="L85">
        <f t="shared" ca="1" si="4"/>
        <v>21</v>
      </c>
      <c r="M85">
        <f t="shared" ca="1" si="5"/>
        <v>37</v>
      </c>
      <c r="P85">
        <v>84</v>
      </c>
      <c r="Q85">
        <v>27</v>
      </c>
      <c r="R85" s="1">
        <v>14</v>
      </c>
      <c r="S85" s="1">
        <v>6</v>
      </c>
      <c r="T85" s="1">
        <v>2022</v>
      </c>
      <c r="U85" s="1">
        <v>12</v>
      </c>
      <c r="V85" s="1">
        <v>27</v>
      </c>
      <c r="W85" s="1">
        <v>53</v>
      </c>
      <c r="X85" t="str">
        <f t="shared" si="6"/>
        <v>2022-6-14 12:27:53</v>
      </c>
    </row>
    <row r="86" spans="1:24" x14ac:dyDescent="0.25">
      <c r="A86">
        <v>85</v>
      </c>
      <c r="B86">
        <v>16</v>
      </c>
      <c r="C86" t="s">
        <v>720</v>
      </c>
      <c r="D86">
        <v>97</v>
      </c>
      <c r="E86">
        <v>86</v>
      </c>
      <c r="F86">
        <v>42</v>
      </c>
      <c r="L86">
        <f t="shared" ca="1" si="4"/>
        <v>4</v>
      </c>
      <c r="M86">
        <f t="shared" ca="1" si="5"/>
        <v>39</v>
      </c>
      <c r="P86">
        <v>85</v>
      </c>
      <c r="Q86">
        <v>21</v>
      </c>
      <c r="R86" s="1">
        <v>29</v>
      </c>
      <c r="S86" s="1">
        <v>12</v>
      </c>
      <c r="T86" s="1">
        <v>2020</v>
      </c>
      <c r="U86" s="1">
        <v>13</v>
      </c>
      <c r="V86" s="1">
        <v>8</v>
      </c>
      <c r="W86" s="1">
        <v>4</v>
      </c>
      <c r="X86" t="str">
        <f t="shared" si="6"/>
        <v>2020-12-29 13:8:4</v>
      </c>
    </row>
    <row r="87" spans="1:24" x14ac:dyDescent="0.25">
      <c r="A87">
        <v>86</v>
      </c>
      <c r="B87">
        <v>14</v>
      </c>
      <c r="C87" t="s">
        <v>721</v>
      </c>
      <c r="D87">
        <v>50</v>
      </c>
      <c r="E87">
        <v>90</v>
      </c>
      <c r="F87">
        <v>80</v>
      </c>
      <c r="L87">
        <f t="shared" ca="1" si="4"/>
        <v>46</v>
      </c>
      <c r="M87">
        <f t="shared" ca="1" si="5"/>
        <v>14</v>
      </c>
      <c r="P87">
        <v>86</v>
      </c>
      <c r="Q87">
        <v>6</v>
      </c>
      <c r="R87" s="1">
        <v>25</v>
      </c>
      <c r="S87" s="1">
        <v>12</v>
      </c>
      <c r="T87" s="1">
        <v>2021</v>
      </c>
      <c r="U87" s="1">
        <v>10</v>
      </c>
      <c r="V87" s="1">
        <v>53</v>
      </c>
      <c r="W87" s="1">
        <v>10</v>
      </c>
      <c r="X87" t="str">
        <f t="shared" si="6"/>
        <v>2021-12-25 10:53:10</v>
      </c>
    </row>
    <row r="88" spans="1:24" x14ac:dyDescent="0.25">
      <c r="A88">
        <v>87</v>
      </c>
      <c r="B88">
        <v>15</v>
      </c>
      <c r="C88" t="s">
        <v>722</v>
      </c>
      <c r="D88">
        <v>59</v>
      </c>
      <c r="E88">
        <v>83</v>
      </c>
      <c r="F88">
        <v>69</v>
      </c>
      <c r="L88">
        <f t="shared" ca="1" si="4"/>
        <v>31</v>
      </c>
      <c r="M88">
        <f t="shared" ca="1" si="5"/>
        <v>5</v>
      </c>
      <c r="P88">
        <v>87</v>
      </c>
      <c r="Q88">
        <v>42</v>
      </c>
      <c r="R88" s="1">
        <v>2</v>
      </c>
      <c r="S88" s="1">
        <v>2</v>
      </c>
      <c r="T88" s="1">
        <v>2020</v>
      </c>
      <c r="U88" s="1">
        <v>10</v>
      </c>
      <c r="V88" s="1">
        <v>39</v>
      </c>
      <c r="W88" s="1">
        <v>10</v>
      </c>
      <c r="X88" t="str">
        <f t="shared" si="6"/>
        <v>2020-2-2 10:39:10</v>
      </c>
    </row>
    <row r="89" spans="1:24" x14ac:dyDescent="0.25">
      <c r="A89">
        <v>88</v>
      </c>
      <c r="B89">
        <v>17</v>
      </c>
      <c r="C89" t="s">
        <v>723</v>
      </c>
      <c r="D89">
        <v>86</v>
      </c>
      <c r="E89">
        <v>78</v>
      </c>
      <c r="F89">
        <v>43</v>
      </c>
      <c r="L89">
        <f t="shared" ca="1" si="4"/>
        <v>30</v>
      </c>
      <c r="M89">
        <f t="shared" ca="1" si="5"/>
        <v>1</v>
      </c>
      <c r="P89">
        <v>88</v>
      </c>
      <c r="Q89">
        <v>34</v>
      </c>
      <c r="R89" s="1">
        <v>16</v>
      </c>
      <c r="S89" s="1">
        <v>10</v>
      </c>
      <c r="T89" s="1">
        <v>2020</v>
      </c>
      <c r="U89" s="1">
        <v>13</v>
      </c>
      <c r="V89" s="1">
        <v>52</v>
      </c>
      <c r="W89" s="1">
        <v>23</v>
      </c>
      <c r="X89" t="str">
        <f t="shared" si="6"/>
        <v>2020-10-16 13:52:23</v>
      </c>
    </row>
    <row r="90" spans="1:24" x14ac:dyDescent="0.25">
      <c r="A90">
        <v>89</v>
      </c>
      <c r="B90">
        <v>25</v>
      </c>
      <c r="C90" t="s">
        <v>724</v>
      </c>
      <c r="D90">
        <v>57</v>
      </c>
      <c r="E90">
        <v>85</v>
      </c>
      <c r="F90">
        <v>40</v>
      </c>
      <c r="L90">
        <f t="shared" ca="1" si="4"/>
        <v>45</v>
      </c>
      <c r="M90">
        <f t="shared" ca="1" si="5"/>
        <v>14</v>
      </c>
      <c r="P90">
        <v>89</v>
      </c>
      <c r="Q90">
        <v>42</v>
      </c>
      <c r="R90" s="1">
        <v>18</v>
      </c>
      <c r="S90" s="1">
        <v>12</v>
      </c>
      <c r="T90" s="1">
        <v>2022</v>
      </c>
      <c r="U90" s="1">
        <v>15</v>
      </c>
      <c r="V90" s="1">
        <v>52</v>
      </c>
      <c r="W90" s="1">
        <v>34</v>
      </c>
      <c r="X90" t="str">
        <f t="shared" si="6"/>
        <v>2022-12-18 15:52:34</v>
      </c>
    </row>
    <row r="91" spans="1:24" x14ac:dyDescent="0.25">
      <c r="A91">
        <v>90</v>
      </c>
      <c r="B91">
        <v>32</v>
      </c>
      <c r="C91" t="s">
        <v>725</v>
      </c>
      <c r="D91">
        <v>74</v>
      </c>
      <c r="E91">
        <v>82</v>
      </c>
      <c r="F91">
        <v>87</v>
      </c>
      <c r="L91">
        <f t="shared" ca="1" si="4"/>
        <v>10</v>
      </c>
      <c r="M91">
        <f t="shared" ca="1" si="5"/>
        <v>34</v>
      </c>
      <c r="P91">
        <v>90</v>
      </c>
      <c r="Q91">
        <v>28</v>
      </c>
      <c r="R91" s="1">
        <v>24</v>
      </c>
      <c r="S91" s="1">
        <v>12</v>
      </c>
      <c r="T91" s="1">
        <v>2022</v>
      </c>
      <c r="U91" s="1">
        <v>17</v>
      </c>
      <c r="V91" s="1">
        <v>58</v>
      </c>
      <c r="W91" s="1">
        <v>16</v>
      </c>
      <c r="X91" t="str">
        <f t="shared" si="6"/>
        <v>2022-12-24 17:58:16</v>
      </c>
    </row>
    <row r="92" spans="1:24" x14ac:dyDescent="0.25">
      <c r="A92">
        <v>91</v>
      </c>
      <c r="B92">
        <v>44</v>
      </c>
      <c r="C92" t="s">
        <v>726</v>
      </c>
      <c r="D92">
        <v>61</v>
      </c>
      <c r="E92">
        <v>92</v>
      </c>
      <c r="F92">
        <v>88</v>
      </c>
      <c r="L92">
        <f t="shared" ca="1" si="4"/>
        <v>12</v>
      </c>
      <c r="M92">
        <f t="shared" ca="1" si="5"/>
        <v>56</v>
      </c>
      <c r="P92">
        <v>91</v>
      </c>
      <c r="Q92">
        <v>49</v>
      </c>
      <c r="R92" s="1">
        <v>7</v>
      </c>
      <c r="S92" s="1">
        <v>10</v>
      </c>
      <c r="T92" s="1">
        <v>2021</v>
      </c>
      <c r="U92" s="1">
        <v>10</v>
      </c>
      <c r="V92" s="1">
        <v>47</v>
      </c>
      <c r="W92" s="1">
        <v>49</v>
      </c>
      <c r="X92" t="str">
        <f t="shared" si="6"/>
        <v>2021-10-7 10:47:49</v>
      </c>
    </row>
    <row r="93" spans="1:24" x14ac:dyDescent="0.25">
      <c r="A93">
        <v>92</v>
      </c>
      <c r="B93">
        <v>20</v>
      </c>
      <c r="C93" t="s">
        <v>727</v>
      </c>
      <c r="D93">
        <v>30</v>
      </c>
      <c r="E93">
        <v>70</v>
      </c>
      <c r="F93">
        <v>76</v>
      </c>
      <c r="L93">
        <f t="shared" ca="1" si="4"/>
        <v>50</v>
      </c>
      <c r="M93">
        <f t="shared" ca="1" si="5"/>
        <v>30</v>
      </c>
      <c r="P93">
        <v>92</v>
      </c>
      <c r="Q93">
        <v>25</v>
      </c>
      <c r="R93" s="1">
        <v>27</v>
      </c>
      <c r="S93" s="1">
        <v>12</v>
      </c>
      <c r="T93" s="1">
        <v>2021</v>
      </c>
      <c r="U93" s="1">
        <v>15</v>
      </c>
      <c r="V93" s="1">
        <v>19</v>
      </c>
      <c r="W93" s="1">
        <v>47</v>
      </c>
      <c r="X93" t="str">
        <f t="shared" si="6"/>
        <v>2021-12-27 15:19:47</v>
      </c>
    </row>
    <row r="94" spans="1:24" x14ac:dyDescent="0.25">
      <c r="A94">
        <v>93</v>
      </c>
      <c r="B94">
        <v>30</v>
      </c>
      <c r="C94" t="s">
        <v>728</v>
      </c>
      <c r="D94">
        <v>55</v>
      </c>
      <c r="E94">
        <v>100</v>
      </c>
      <c r="F94">
        <v>75</v>
      </c>
      <c r="L94">
        <f t="shared" ca="1" si="4"/>
        <v>45</v>
      </c>
      <c r="M94">
        <f t="shared" ca="1" si="5"/>
        <v>26</v>
      </c>
      <c r="P94">
        <v>93</v>
      </c>
      <c r="Q94">
        <v>28</v>
      </c>
      <c r="R94" s="1">
        <v>9</v>
      </c>
      <c r="S94" s="1">
        <v>3</v>
      </c>
      <c r="T94" s="1">
        <v>2021</v>
      </c>
      <c r="U94" s="1">
        <v>10</v>
      </c>
      <c r="V94" s="1">
        <v>9</v>
      </c>
      <c r="W94" s="1">
        <v>43</v>
      </c>
      <c r="X94" t="str">
        <f t="shared" si="6"/>
        <v>2021-3-9 10:9:43</v>
      </c>
    </row>
    <row r="95" spans="1:24" x14ac:dyDescent="0.25">
      <c r="A95">
        <v>94</v>
      </c>
      <c r="B95">
        <v>39</v>
      </c>
      <c r="C95" t="s">
        <v>729</v>
      </c>
      <c r="D95">
        <v>48</v>
      </c>
      <c r="E95">
        <v>65</v>
      </c>
      <c r="F95">
        <v>73</v>
      </c>
      <c r="L95">
        <f t="shared" ca="1" si="4"/>
        <v>16</v>
      </c>
      <c r="M95">
        <f t="shared" ca="1" si="5"/>
        <v>14</v>
      </c>
      <c r="P95">
        <v>94</v>
      </c>
      <c r="Q95">
        <v>13</v>
      </c>
      <c r="R95" s="1">
        <v>30</v>
      </c>
      <c r="S95" s="1">
        <v>4</v>
      </c>
      <c r="T95" s="1">
        <v>2021</v>
      </c>
      <c r="U95" s="1">
        <v>10</v>
      </c>
      <c r="V95" s="1">
        <v>58</v>
      </c>
      <c r="W95" s="1">
        <v>19</v>
      </c>
      <c r="X95" t="str">
        <f t="shared" si="6"/>
        <v>2021-4-30 10:58:19</v>
      </c>
    </row>
    <row r="96" spans="1:24" x14ac:dyDescent="0.25">
      <c r="A96">
        <v>95</v>
      </c>
      <c r="B96">
        <v>16</v>
      </c>
      <c r="C96" t="s">
        <v>730</v>
      </c>
      <c r="D96">
        <v>76</v>
      </c>
      <c r="E96">
        <v>68</v>
      </c>
      <c r="F96">
        <v>78</v>
      </c>
      <c r="L96">
        <f t="shared" ca="1" si="4"/>
        <v>35</v>
      </c>
      <c r="M96">
        <f t="shared" ca="1" si="5"/>
        <v>17</v>
      </c>
      <c r="P96">
        <v>95</v>
      </c>
      <c r="Q96">
        <v>40</v>
      </c>
      <c r="R96" s="1">
        <v>29</v>
      </c>
      <c r="S96" s="1">
        <v>3</v>
      </c>
      <c r="T96" s="1">
        <v>2020</v>
      </c>
      <c r="U96" s="1">
        <v>15</v>
      </c>
      <c r="V96" s="1">
        <v>32</v>
      </c>
      <c r="W96" s="1">
        <v>22</v>
      </c>
      <c r="X96" t="str">
        <f t="shared" si="6"/>
        <v>2020-3-29 15:32:22</v>
      </c>
    </row>
    <row r="97" spans="1:24" x14ac:dyDescent="0.25">
      <c r="A97">
        <v>96</v>
      </c>
      <c r="B97">
        <v>12</v>
      </c>
      <c r="C97" t="s">
        <v>731</v>
      </c>
      <c r="D97">
        <v>71</v>
      </c>
      <c r="E97">
        <v>56</v>
      </c>
      <c r="F97">
        <v>50</v>
      </c>
      <c r="L97">
        <f t="shared" ca="1" si="4"/>
        <v>4</v>
      </c>
      <c r="M97">
        <f t="shared" ca="1" si="5"/>
        <v>38</v>
      </c>
      <c r="P97">
        <v>96</v>
      </c>
      <c r="Q97">
        <v>22</v>
      </c>
      <c r="R97" s="1">
        <v>17</v>
      </c>
      <c r="S97" s="1">
        <v>11</v>
      </c>
      <c r="T97" s="1">
        <v>2020</v>
      </c>
      <c r="U97" s="1">
        <v>17</v>
      </c>
      <c r="V97" s="1">
        <v>1</v>
      </c>
      <c r="W97" s="1">
        <v>18</v>
      </c>
      <c r="X97" t="str">
        <f t="shared" si="6"/>
        <v>2020-11-17 17:1:18</v>
      </c>
    </row>
    <row r="98" spans="1:24" x14ac:dyDescent="0.25">
      <c r="A98">
        <v>97</v>
      </c>
      <c r="B98">
        <v>41</v>
      </c>
      <c r="C98" t="s">
        <v>732</v>
      </c>
      <c r="D98">
        <v>33</v>
      </c>
      <c r="E98">
        <v>74</v>
      </c>
      <c r="F98">
        <v>63</v>
      </c>
      <c r="L98">
        <f t="shared" ca="1" si="4"/>
        <v>48</v>
      </c>
      <c r="M98">
        <f t="shared" ca="1" si="5"/>
        <v>27</v>
      </c>
      <c r="P98">
        <v>97</v>
      </c>
      <c r="Q98">
        <v>2</v>
      </c>
      <c r="R98" s="1">
        <v>3</v>
      </c>
      <c r="S98" s="1">
        <v>9</v>
      </c>
      <c r="T98" s="1">
        <v>2020</v>
      </c>
      <c r="U98" s="1">
        <v>18</v>
      </c>
      <c r="V98" s="1">
        <v>20</v>
      </c>
      <c r="W98" s="1">
        <v>12</v>
      </c>
      <c r="X98" t="str">
        <f t="shared" si="6"/>
        <v>2020-9-3 18:20:12</v>
      </c>
    </row>
    <row r="99" spans="1:24" x14ac:dyDescent="0.25">
      <c r="A99">
        <v>98</v>
      </c>
      <c r="B99">
        <v>12</v>
      </c>
      <c r="C99" t="s">
        <v>733</v>
      </c>
      <c r="D99">
        <v>46</v>
      </c>
      <c r="E99">
        <v>99</v>
      </c>
      <c r="F99">
        <v>75</v>
      </c>
      <c r="L99">
        <f t="shared" ca="1" si="4"/>
        <v>1</v>
      </c>
      <c r="M99">
        <f t="shared" ca="1" si="5"/>
        <v>11</v>
      </c>
      <c r="P99">
        <v>98</v>
      </c>
      <c r="Q99">
        <v>27</v>
      </c>
      <c r="R99" s="1">
        <v>17</v>
      </c>
      <c r="S99" s="1">
        <v>6</v>
      </c>
      <c r="T99" s="1">
        <v>2022</v>
      </c>
      <c r="U99" s="1">
        <v>18</v>
      </c>
      <c r="V99" s="1">
        <v>52</v>
      </c>
      <c r="W99" s="1">
        <v>4</v>
      </c>
      <c r="X99" t="str">
        <f t="shared" si="6"/>
        <v>2022-6-17 18:52:4</v>
      </c>
    </row>
    <row r="100" spans="1:24" x14ac:dyDescent="0.25">
      <c r="A100">
        <v>99</v>
      </c>
      <c r="B100">
        <v>31</v>
      </c>
      <c r="C100" t="s">
        <v>734</v>
      </c>
      <c r="D100">
        <v>45</v>
      </c>
      <c r="E100">
        <v>56</v>
      </c>
      <c r="F100">
        <v>70</v>
      </c>
      <c r="L100">
        <f t="shared" ca="1" si="4"/>
        <v>14</v>
      </c>
      <c r="M100">
        <f t="shared" ca="1" si="5"/>
        <v>17</v>
      </c>
      <c r="P100">
        <v>99</v>
      </c>
      <c r="Q100">
        <v>4</v>
      </c>
      <c r="R100" s="1">
        <v>23</v>
      </c>
      <c r="S100" s="1">
        <v>9</v>
      </c>
      <c r="T100" s="1">
        <v>2020</v>
      </c>
      <c r="U100" s="1">
        <v>12</v>
      </c>
      <c r="V100" s="1">
        <v>57</v>
      </c>
      <c r="W100" s="1">
        <v>18</v>
      </c>
      <c r="X100" t="str">
        <f t="shared" si="6"/>
        <v>2020-9-23 12:57:18</v>
      </c>
    </row>
    <row r="101" spans="1:24" x14ac:dyDescent="0.25">
      <c r="A101">
        <v>100</v>
      </c>
      <c r="B101">
        <v>31</v>
      </c>
      <c r="C101" t="s">
        <v>735</v>
      </c>
      <c r="D101">
        <v>54</v>
      </c>
      <c r="E101">
        <v>56</v>
      </c>
      <c r="F101">
        <v>58</v>
      </c>
      <c r="L101">
        <f t="shared" ca="1" si="4"/>
        <v>48</v>
      </c>
      <c r="M101">
        <f t="shared" ca="1" si="5"/>
        <v>33</v>
      </c>
      <c r="P101">
        <v>100</v>
      </c>
      <c r="Q101">
        <v>15</v>
      </c>
      <c r="R101" s="1">
        <v>4</v>
      </c>
      <c r="S101" s="1">
        <v>11</v>
      </c>
      <c r="T101" s="1">
        <v>2021</v>
      </c>
      <c r="U101" s="1">
        <v>18</v>
      </c>
      <c r="V101" s="1">
        <v>21</v>
      </c>
      <c r="W101" s="1">
        <v>7</v>
      </c>
      <c r="X101" t="str">
        <f t="shared" si="6"/>
        <v>2021-11-4 18:21:7</v>
      </c>
    </row>
    <row r="102" spans="1:24" x14ac:dyDescent="0.25">
      <c r="A102">
        <v>101</v>
      </c>
      <c r="B102">
        <v>42</v>
      </c>
      <c r="C102" t="s">
        <v>736</v>
      </c>
      <c r="D102">
        <v>55</v>
      </c>
      <c r="E102">
        <v>59</v>
      </c>
      <c r="F102">
        <v>88</v>
      </c>
      <c r="L102">
        <f t="shared" ca="1" si="4"/>
        <v>32</v>
      </c>
      <c r="M102">
        <f t="shared" ca="1" si="5"/>
        <v>56</v>
      </c>
      <c r="P102">
        <v>101</v>
      </c>
      <c r="Q102">
        <v>31</v>
      </c>
      <c r="R102" s="1">
        <v>20</v>
      </c>
      <c r="S102" s="1">
        <v>5</v>
      </c>
      <c r="T102" s="1">
        <v>2022</v>
      </c>
      <c r="U102" s="1">
        <v>9</v>
      </c>
      <c r="V102" s="1">
        <v>50</v>
      </c>
      <c r="W102" s="1">
        <v>33</v>
      </c>
      <c r="X102" t="str">
        <f t="shared" si="6"/>
        <v>2022-5-20 9:50:33</v>
      </c>
    </row>
    <row r="103" spans="1:24" x14ac:dyDescent="0.25">
      <c r="A103">
        <v>102</v>
      </c>
      <c r="B103">
        <v>12</v>
      </c>
      <c r="C103" t="s">
        <v>737</v>
      </c>
      <c r="D103">
        <v>52</v>
      </c>
      <c r="E103">
        <v>93</v>
      </c>
      <c r="F103">
        <v>99</v>
      </c>
      <c r="L103">
        <f t="shared" ca="1" si="4"/>
        <v>6</v>
      </c>
      <c r="M103">
        <f t="shared" ca="1" si="5"/>
        <v>48</v>
      </c>
      <c r="P103">
        <v>102</v>
      </c>
      <c r="Q103">
        <v>28</v>
      </c>
      <c r="R103" s="1">
        <v>28</v>
      </c>
      <c r="S103" s="1">
        <v>2</v>
      </c>
      <c r="T103" s="1">
        <v>2020</v>
      </c>
      <c r="U103" s="1">
        <v>18</v>
      </c>
      <c r="V103" s="1">
        <v>18</v>
      </c>
      <c r="W103" s="1">
        <v>10</v>
      </c>
      <c r="X103" t="str">
        <f t="shared" si="6"/>
        <v>2020-2-28 18:18:10</v>
      </c>
    </row>
    <row r="104" spans="1:24" x14ac:dyDescent="0.25">
      <c r="A104">
        <v>103</v>
      </c>
      <c r="B104">
        <v>37</v>
      </c>
      <c r="C104" t="s">
        <v>738</v>
      </c>
      <c r="D104">
        <v>40</v>
      </c>
      <c r="E104">
        <v>75</v>
      </c>
      <c r="F104">
        <v>59</v>
      </c>
      <c r="L104">
        <f t="shared" ca="1" si="4"/>
        <v>40</v>
      </c>
      <c r="M104">
        <f t="shared" ca="1" si="5"/>
        <v>44</v>
      </c>
      <c r="P104">
        <v>103</v>
      </c>
      <c r="Q104">
        <v>47</v>
      </c>
      <c r="R104" s="1">
        <v>15</v>
      </c>
      <c r="S104" s="1">
        <v>7</v>
      </c>
      <c r="T104" s="1">
        <v>2020</v>
      </c>
      <c r="U104" s="1">
        <v>17</v>
      </c>
      <c r="V104" s="1">
        <v>38</v>
      </c>
      <c r="W104" s="1">
        <v>6</v>
      </c>
      <c r="X104" t="str">
        <f t="shared" si="6"/>
        <v>2020-7-15 17:38:6</v>
      </c>
    </row>
    <row r="105" spans="1:24" x14ac:dyDescent="0.25">
      <c r="A105">
        <v>104</v>
      </c>
      <c r="B105">
        <v>7</v>
      </c>
      <c r="C105" t="s">
        <v>739</v>
      </c>
      <c r="D105">
        <v>33</v>
      </c>
      <c r="E105">
        <v>87</v>
      </c>
      <c r="F105">
        <v>67</v>
      </c>
      <c r="L105">
        <f t="shared" ca="1" si="4"/>
        <v>6</v>
      </c>
      <c r="M105">
        <f t="shared" ca="1" si="5"/>
        <v>48</v>
      </c>
      <c r="P105">
        <v>104</v>
      </c>
      <c r="Q105">
        <v>48</v>
      </c>
      <c r="R105" s="1">
        <v>26</v>
      </c>
      <c r="S105" s="1">
        <v>2</v>
      </c>
      <c r="T105" s="1">
        <v>2020</v>
      </c>
      <c r="U105" s="1">
        <v>18</v>
      </c>
      <c r="V105" s="1">
        <v>10</v>
      </c>
      <c r="W105" s="1">
        <v>11</v>
      </c>
      <c r="X105" t="str">
        <f t="shared" si="6"/>
        <v>2020-2-26 18:10:11</v>
      </c>
    </row>
    <row r="106" spans="1:24" x14ac:dyDescent="0.25">
      <c r="A106">
        <v>105</v>
      </c>
      <c r="B106">
        <v>32</v>
      </c>
      <c r="C106" t="s">
        <v>740</v>
      </c>
      <c r="D106">
        <v>83</v>
      </c>
      <c r="E106">
        <v>56</v>
      </c>
      <c r="F106">
        <v>61</v>
      </c>
      <c r="L106">
        <f t="shared" ca="1" si="4"/>
        <v>15</v>
      </c>
      <c r="M106">
        <f t="shared" ca="1" si="5"/>
        <v>25</v>
      </c>
      <c r="P106">
        <v>105</v>
      </c>
      <c r="Q106">
        <v>57</v>
      </c>
      <c r="R106" s="1">
        <v>15</v>
      </c>
      <c r="S106" s="1">
        <v>10</v>
      </c>
      <c r="T106" s="1">
        <v>2022</v>
      </c>
      <c r="U106" s="1">
        <v>13</v>
      </c>
      <c r="V106" s="1">
        <v>27</v>
      </c>
      <c r="W106" s="1">
        <v>21</v>
      </c>
      <c r="X106" t="str">
        <f t="shared" si="6"/>
        <v>2022-10-15 13:27:21</v>
      </c>
    </row>
    <row r="107" spans="1:24" x14ac:dyDescent="0.25">
      <c r="A107">
        <v>106</v>
      </c>
      <c r="B107">
        <v>12</v>
      </c>
      <c r="C107" t="s">
        <v>741</v>
      </c>
      <c r="D107">
        <v>27</v>
      </c>
      <c r="E107">
        <v>84</v>
      </c>
      <c r="F107">
        <v>96</v>
      </c>
      <c r="L107">
        <f t="shared" ca="1" si="4"/>
        <v>34</v>
      </c>
      <c r="M107">
        <f t="shared" ca="1" si="5"/>
        <v>5</v>
      </c>
      <c r="P107">
        <v>106</v>
      </c>
      <c r="Q107">
        <v>53</v>
      </c>
      <c r="R107" s="1">
        <v>16</v>
      </c>
      <c r="S107" s="1">
        <v>6</v>
      </c>
      <c r="T107" s="1">
        <v>2020</v>
      </c>
      <c r="U107" s="1">
        <v>13</v>
      </c>
      <c r="V107" s="1">
        <v>31</v>
      </c>
      <c r="W107" s="1">
        <v>23</v>
      </c>
      <c r="X107" t="str">
        <f t="shared" si="6"/>
        <v>2020-6-16 13:31:23</v>
      </c>
    </row>
    <row r="108" spans="1:24" x14ac:dyDescent="0.25">
      <c r="A108">
        <v>107</v>
      </c>
      <c r="B108">
        <v>22</v>
      </c>
      <c r="C108" t="s">
        <v>742</v>
      </c>
      <c r="D108">
        <v>82</v>
      </c>
      <c r="E108">
        <v>84</v>
      </c>
      <c r="F108">
        <v>87</v>
      </c>
      <c r="L108">
        <f t="shared" ca="1" si="4"/>
        <v>27</v>
      </c>
      <c r="M108">
        <f t="shared" ca="1" si="5"/>
        <v>43</v>
      </c>
      <c r="P108">
        <v>107</v>
      </c>
      <c r="Q108">
        <v>13</v>
      </c>
      <c r="R108" s="1">
        <v>9</v>
      </c>
      <c r="S108" s="1">
        <v>10</v>
      </c>
      <c r="T108" s="1">
        <v>2021</v>
      </c>
      <c r="U108" s="1">
        <v>14</v>
      </c>
      <c r="V108" s="1">
        <v>44</v>
      </c>
      <c r="W108" s="1">
        <v>34</v>
      </c>
      <c r="X108" t="str">
        <f t="shared" si="6"/>
        <v>2021-10-9 14:44:34</v>
      </c>
    </row>
    <row r="109" spans="1:24" x14ac:dyDescent="0.25">
      <c r="A109">
        <v>108</v>
      </c>
      <c r="B109">
        <v>45</v>
      </c>
      <c r="C109" t="s">
        <v>743</v>
      </c>
      <c r="D109">
        <v>37</v>
      </c>
      <c r="E109">
        <v>80</v>
      </c>
      <c r="F109">
        <v>96</v>
      </c>
      <c r="L109">
        <f t="shared" ca="1" si="4"/>
        <v>29</v>
      </c>
      <c r="M109">
        <f t="shared" ca="1" si="5"/>
        <v>4</v>
      </c>
      <c r="P109">
        <v>108</v>
      </c>
      <c r="Q109">
        <v>27</v>
      </c>
      <c r="R109" s="1">
        <v>16</v>
      </c>
      <c r="S109" s="1">
        <v>6</v>
      </c>
      <c r="T109" s="1">
        <v>2021</v>
      </c>
      <c r="U109" s="1">
        <v>10</v>
      </c>
      <c r="V109" s="1">
        <v>59</v>
      </c>
      <c r="W109" s="1">
        <v>20</v>
      </c>
      <c r="X109" t="str">
        <f t="shared" si="6"/>
        <v>2021-6-16 10:59:20</v>
      </c>
    </row>
    <row r="110" spans="1:24" x14ac:dyDescent="0.25">
      <c r="A110">
        <v>109</v>
      </c>
      <c r="B110">
        <v>48</v>
      </c>
      <c r="C110" t="s">
        <v>744</v>
      </c>
      <c r="D110">
        <v>43</v>
      </c>
      <c r="E110">
        <v>58</v>
      </c>
      <c r="F110">
        <v>71</v>
      </c>
      <c r="L110">
        <f t="shared" ca="1" si="4"/>
        <v>9</v>
      </c>
      <c r="M110">
        <f t="shared" ca="1" si="5"/>
        <v>28</v>
      </c>
      <c r="P110">
        <v>109</v>
      </c>
      <c r="Q110">
        <v>1</v>
      </c>
      <c r="R110" s="1">
        <v>26</v>
      </c>
      <c r="S110" s="1">
        <v>3</v>
      </c>
      <c r="T110" s="1">
        <v>2020</v>
      </c>
      <c r="U110" s="1">
        <v>16</v>
      </c>
      <c r="V110" s="1">
        <v>11</v>
      </c>
      <c r="W110" s="1">
        <v>17</v>
      </c>
      <c r="X110" t="str">
        <f t="shared" si="6"/>
        <v>2020-3-26 16:11:17</v>
      </c>
    </row>
    <row r="111" spans="1:24" x14ac:dyDescent="0.25">
      <c r="A111">
        <v>110</v>
      </c>
      <c r="B111">
        <v>35</v>
      </c>
      <c r="C111" t="s">
        <v>745</v>
      </c>
      <c r="D111">
        <v>48</v>
      </c>
      <c r="E111">
        <v>56</v>
      </c>
      <c r="F111">
        <v>81</v>
      </c>
      <c r="L111">
        <f t="shared" ca="1" si="4"/>
        <v>38</v>
      </c>
      <c r="M111">
        <f t="shared" ca="1" si="5"/>
        <v>49</v>
      </c>
      <c r="P111">
        <v>110</v>
      </c>
      <c r="Q111">
        <v>29</v>
      </c>
      <c r="R111" s="1">
        <v>4</v>
      </c>
      <c r="S111" s="1">
        <v>8</v>
      </c>
      <c r="T111" s="1">
        <v>2020</v>
      </c>
      <c r="U111" s="1">
        <v>14</v>
      </c>
      <c r="V111" s="1">
        <v>24</v>
      </c>
      <c r="W111" s="1">
        <v>31</v>
      </c>
      <c r="X111" t="str">
        <f t="shared" si="6"/>
        <v>2020-8-4 14:24:31</v>
      </c>
    </row>
    <row r="112" spans="1:24" x14ac:dyDescent="0.25">
      <c r="A112">
        <v>111</v>
      </c>
      <c r="B112">
        <v>8</v>
      </c>
      <c r="C112" t="s">
        <v>746</v>
      </c>
      <c r="D112">
        <v>73</v>
      </c>
      <c r="E112">
        <v>66</v>
      </c>
      <c r="F112">
        <v>53</v>
      </c>
      <c r="L112">
        <f t="shared" ca="1" si="4"/>
        <v>27</v>
      </c>
      <c r="M112">
        <f t="shared" ca="1" si="5"/>
        <v>5</v>
      </c>
      <c r="P112">
        <v>111</v>
      </c>
      <c r="Q112">
        <v>1</v>
      </c>
      <c r="R112" s="1">
        <v>9</v>
      </c>
      <c r="S112" s="1">
        <v>4</v>
      </c>
      <c r="T112" s="1">
        <v>2021</v>
      </c>
      <c r="U112" s="1">
        <v>14</v>
      </c>
      <c r="V112" s="1">
        <v>48</v>
      </c>
      <c r="W112" s="1">
        <v>41</v>
      </c>
      <c r="X112" t="str">
        <f t="shared" si="6"/>
        <v>2021-4-9 14:48:41</v>
      </c>
    </row>
    <row r="113" spans="1:24" x14ac:dyDescent="0.25">
      <c r="A113">
        <v>112</v>
      </c>
      <c r="B113">
        <v>39</v>
      </c>
      <c r="C113" t="s">
        <v>747</v>
      </c>
      <c r="D113">
        <v>97</v>
      </c>
      <c r="E113">
        <v>96</v>
      </c>
      <c r="F113">
        <v>97</v>
      </c>
      <c r="L113">
        <f t="shared" ca="1" si="4"/>
        <v>25</v>
      </c>
      <c r="M113">
        <f t="shared" ca="1" si="5"/>
        <v>51</v>
      </c>
      <c r="P113">
        <v>112</v>
      </c>
      <c r="Q113">
        <v>17</v>
      </c>
      <c r="R113" s="1">
        <v>14</v>
      </c>
      <c r="S113" s="1">
        <v>3</v>
      </c>
      <c r="T113" s="1">
        <v>2022</v>
      </c>
      <c r="U113" s="1">
        <v>13</v>
      </c>
      <c r="V113" s="1">
        <v>15</v>
      </c>
      <c r="W113" s="1">
        <v>11</v>
      </c>
      <c r="X113" t="str">
        <f t="shared" si="6"/>
        <v>2022-3-14 13:15:11</v>
      </c>
    </row>
    <row r="114" spans="1:24" x14ac:dyDescent="0.25">
      <c r="A114">
        <v>113</v>
      </c>
      <c r="B114">
        <v>8</v>
      </c>
      <c r="C114" t="s">
        <v>748</v>
      </c>
      <c r="D114">
        <v>79</v>
      </c>
      <c r="E114">
        <v>61</v>
      </c>
      <c r="F114">
        <v>41</v>
      </c>
      <c r="L114">
        <f t="shared" ca="1" si="4"/>
        <v>4</v>
      </c>
      <c r="M114">
        <f t="shared" ca="1" si="5"/>
        <v>12</v>
      </c>
      <c r="P114">
        <v>113</v>
      </c>
      <c r="Q114">
        <v>0</v>
      </c>
      <c r="R114" s="1">
        <v>7</v>
      </c>
      <c r="S114" s="1">
        <v>10</v>
      </c>
      <c r="T114" s="1">
        <v>2020</v>
      </c>
      <c r="U114" s="1">
        <v>14</v>
      </c>
      <c r="V114" s="1">
        <v>42</v>
      </c>
      <c r="W114" s="1">
        <v>55</v>
      </c>
      <c r="X114" t="str">
        <f t="shared" si="6"/>
        <v>2020-10-7 14:42:55</v>
      </c>
    </row>
    <row r="115" spans="1:24" x14ac:dyDescent="0.25">
      <c r="A115">
        <v>114</v>
      </c>
      <c r="B115">
        <v>26</v>
      </c>
      <c r="C115" t="s">
        <v>749</v>
      </c>
      <c r="D115">
        <v>82</v>
      </c>
      <c r="E115">
        <v>83</v>
      </c>
      <c r="F115">
        <v>96</v>
      </c>
      <c r="L115">
        <f t="shared" ca="1" si="4"/>
        <v>36</v>
      </c>
      <c r="M115">
        <f t="shared" ca="1" si="5"/>
        <v>18</v>
      </c>
      <c r="P115">
        <v>114</v>
      </c>
      <c r="Q115">
        <v>16</v>
      </c>
      <c r="R115" s="1">
        <v>10</v>
      </c>
      <c r="S115" s="1">
        <v>1</v>
      </c>
      <c r="T115" s="1">
        <v>2021</v>
      </c>
      <c r="U115" s="1">
        <v>13</v>
      </c>
      <c r="V115" s="1">
        <v>11</v>
      </c>
      <c r="W115" s="1">
        <v>43</v>
      </c>
      <c r="X115" t="str">
        <f t="shared" si="6"/>
        <v>2021-1-10 13:11:43</v>
      </c>
    </row>
    <row r="116" spans="1:24" x14ac:dyDescent="0.25">
      <c r="A116">
        <v>115</v>
      </c>
      <c r="B116">
        <v>21</v>
      </c>
      <c r="C116" t="s">
        <v>750</v>
      </c>
      <c r="D116">
        <v>29</v>
      </c>
      <c r="E116">
        <v>82</v>
      </c>
      <c r="F116">
        <v>91</v>
      </c>
      <c r="L116">
        <f t="shared" ca="1" si="4"/>
        <v>38</v>
      </c>
      <c r="M116">
        <f t="shared" ca="1" si="5"/>
        <v>25</v>
      </c>
      <c r="P116">
        <v>115</v>
      </c>
      <c r="Q116">
        <v>39</v>
      </c>
      <c r="R116" s="1">
        <v>26</v>
      </c>
      <c r="S116" s="1">
        <v>1</v>
      </c>
      <c r="T116" s="1">
        <v>2021</v>
      </c>
      <c r="U116" s="1">
        <v>9</v>
      </c>
      <c r="V116" s="1">
        <v>46</v>
      </c>
      <c r="W116" s="1">
        <v>34</v>
      </c>
      <c r="X116" t="str">
        <f t="shared" si="6"/>
        <v>2021-1-26 9:46:34</v>
      </c>
    </row>
    <row r="117" spans="1:24" x14ac:dyDescent="0.25">
      <c r="A117">
        <v>116</v>
      </c>
      <c r="B117">
        <v>46</v>
      </c>
      <c r="C117" t="s">
        <v>751</v>
      </c>
      <c r="D117">
        <v>99</v>
      </c>
      <c r="E117">
        <v>67</v>
      </c>
      <c r="F117">
        <v>88</v>
      </c>
      <c r="L117">
        <f t="shared" ca="1" si="4"/>
        <v>25</v>
      </c>
      <c r="M117">
        <f t="shared" ca="1" si="5"/>
        <v>15</v>
      </c>
      <c r="P117">
        <v>116</v>
      </c>
      <c r="Q117">
        <v>40</v>
      </c>
      <c r="R117" s="1">
        <v>1</v>
      </c>
      <c r="S117" s="1">
        <v>9</v>
      </c>
      <c r="T117" s="1">
        <v>2022</v>
      </c>
      <c r="U117" s="1">
        <v>16</v>
      </c>
      <c r="V117" s="1">
        <v>0</v>
      </c>
      <c r="W117" s="1">
        <v>41</v>
      </c>
      <c r="X117" t="str">
        <f t="shared" si="6"/>
        <v>2022-9-1 16:0:41</v>
      </c>
    </row>
    <row r="118" spans="1:24" x14ac:dyDescent="0.25">
      <c r="A118">
        <v>117</v>
      </c>
      <c r="B118">
        <v>3</v>
      </c>
      <c r="C118" t="s">
        <v>752</v>
      </c>
      <c r="D118">
        <v>71</v>
      </c>
      <c r="E118">
        <v>59</v>
      </c>
      <c r="F118">
        <v>74</v>
      </c>
      <c r="L118">
        <f t="shared" ca="1" si="4"/>
        <v>18</v>
      </c>
      <c r="M118">
        <f t="shared" ca="1" si="5"/>
        <v>24</v>
      </c>
      <c r="P118">
        <v>117</v>
      </c>
      <c r="Q118">
        <v>0</v>
      </c>
      <c r="R118" s="1">
        <v>28</v>
      </c>
      <c r="S118" s="1">
        <v>2</v>
      </c>
      <c r="T118" s="1">
        <v>2022</v>
      </c>
      <c r="U118" s="1">
        <v>16</v>
      </c>
      <c r="V118" s="1">
        <v>33</v>
      </c>
      <c r="W118" s="1">
        <v>34</v>
      </c>
      <c r="X118" t="str">
        <f t="shared" si="6"/>
        <v>2022-2-28 16:33:34</v>
      </c>
    </row>
    <row r="119" spans="1:24" x14ac:dyDescent="0.25">
      <c r="A119">
        <v>118</v>
      </c>
      <c r="B119">
        <v>44</v>
      </c>
      <c r="C119" t="s">
        <v>753</v>
      </c>
      <c r="D119">
        <v>60</v>
      </c>
      <c r="E119">
        <v>97</v>
      </c>
      <c r="F119">
        <v>71</v>
      </c>
      <c r="L119">
        <f t="shared" ca="1" si="4"/>
        <v>7</v>
      </c>
      <c r="M119">
        <f t="shared" ca="1" si="5"/>
        <v>21</v>
      </c>
      <c r="P119">
        <v>118</v>
      </c>
      <c r="Q119">
        <v>41</v>
      </c>
      <c r="R119" s="1">
        <v>23</v>
      </c>
      <c r="S119" s="1">
        <v>12</v>
      </c>
      <c r="T119" s="1">
        <v>2021</v>
      </c>
      <c r="U119" s="1">
        <v>17</v>
      </c>
      <c r="V119" s="1">
        <v>12</v>
      </c>
      <c r="W119" s="1">
        <v>54</v>
      </c>
      <c r="X119" t="str">
        <f t="shared" si="6"/>
        <v>2021-12-23 17:12:54</v>
      </c>
    </row>
    <row r="120" spans="1:24" x14ac:dyDescent="0.25">
      <c r="A120">
        <v>119</v>
      </c>
      <c r="B120">
        <v>16</v>
      </c>
      <c r="C120" t="s">
        <v>754</v>
      </c>
      <c r="D120">
        <v>77</v>
      </c>
      <c r="E120">
        <v>61</v>
      </c>
      <c r="F120">
        <v>42</v>
      </c>
      <c r="L120">
        <f t="shared" ca="1" si="4"/>
        <v>22</v>
      </c>
      <c r="M120">
        <f t="shared" ca="1" si="5"/>
        <v>5</v>
      </c>
      <c r="P120">
        <v>119</v>
      </c>
      <c r="Q120">
        <v>40</v>
      </c>
      <c r="R120" s="1">
        <v>11</v>
      </c>
      <c r="S120" s="1">
        <v>6</v>
      </c>
      <c r="T120" s="1">
        <v>2021</v>
      </c>
      <c r="U120" s="1">
        <v>18</v>
      </c>
      <c r="V120" s="1">
        <v>6</v>
      </c>
      <c r="W120" s="1">
        <v>49</v>
      </c>
      <c r="X120" t="str">
        <f t="shared" si="6"/>
        <v>2021-6-11 18:6:49</v>
      </c>
    </row>
    <row r="121" spans="1:24" x14ac:dyDescent="0.25">
      <c r="A121">
        <v>120</v>
      </c>
      <c r="B121">
        <v>4</v>
      </c>
      <c r="C121" t="s">
        <v>755</v>
      </c>
      <c r="D121">
        <v>31</v>
      </c>
      <c r="E121">
        <v>97</v>
      </c>
      <c r="F121">
        <v>55</v>
      </c>
      <c r="L121">
        <f t="shared" ca="1" si="4"/>
        <v>27</v>
      </c>
      <c r="M121">
        <f t="shared" ca="1" si="5"/>
        <v>11</v>
      </c>
      <c r="P121">
        <v>120</v>
      </c>
      <c r="Q121">
        <v>49</v>
      </c>
      <c r="R121" s="1">
        <v>23</v>
      </c>
      <c r="S121" s="1">
        <v>2</v>
      </c>
      <c r="T121" s="1">
        <v>2021</v>
      </c>
      <c r="U121" s="1">
        <v>17</v>
      </c>
      <c r="V121" s="1">
        <v>31</v>
      </c>
      <c r="W121" s="1">
        <v>20</v>
      </c>
      <c r="X121" t="str">
        <f t="shared" si="6"/>
        <v>2021-2-23 17:31:20</v>
      </c>
    </row>
    <row r="122" spans="1:24" x14ac:dyDescent="0.25">
      <c r="A122">
        <v>121</v>
      </c>
      <c r="B122">
        <v>33</v>
      </c>
      <c r="C122" t="s">
        <v>756</v>
      </c>
      <c r="D122">
        <v>80</v>
      </c>
      <c r="E122">
        <v>53</v>
      </c>
      <c r="F122">
        <v>86</v>
      </c>
      <c r="L122">
        <f t="shared" ca="1" si="4"/>
        <v>30</v>
      </c>
      <c r="M122">
        <f t="shared" ca="1" si="5"/>
        <v>6</v>
      </c>
      <c r="P122">
        <v>121</v>
      </c>
      <c r="Q122">
        <v>46</v>
      </c>
      <c r="R122" s="1">
        <v>1</v>
      </c>
      <c r="S122" s="1">
        <v>8</v>
      </c>
      <c r="T122" s="1">
        <v>2020</v>
      </c>
      <c r="U122" s="1">
        <v>17</v>
      </c>
      <c r="V122" s="1">
        <v>7</v>
      </c>
      <c r="W122" s="1">
        <v>45</v>
      </c>
      <c r="X122" t="str">
        <f t="shared" si="6"/>
        <v>2020-8-1 17:7:45</v>
      </c>
    </row>
    <row r="123" spans="1:24" x14ac:dyDescent="0.25">
      <c r="A123">
        <v>122</v>
      </c>
      <c r="B123">
        <v>40</v>
      </c>
      <c r="C123" t="s">
        <v>757</v>
      </c>
      <c r="D123">
        <v>77</v>
      </c>
      <c r="E123">
        <v>100</v>
      </c>
      <c r="F123">
        <v>72</v>
      </c>
      <c r="L123">
        <f t="shared" ca="1" si="4"/>
        <v>17</v>
      </c>
      <c r="M123">
        <f t="shared" ca="1" si="5"/>
        <v>58</v>
      </c>
      <c r="P123">
        <v>122</v>
      </c>
      <c r="Q123">
        <v>43</v>
      </c>
      <c r="R123" s="1">
        <v>2</v>
      </c>
      <c r="S123" s="1">
        <v>10</v>
      </c>
      <c r="T123" s="1">
        <v>2020</v>
      </c>
      <c r="U123" s="1">
        <v>12</v>
      </c>
      <c r="V123" s="1">
        <v>30</v>
      </c>
      <c r="W123" s="1">
        <v>47</v>
      </c>
      <c r="X123" t="str">
        <f t="shared" si="6"/>
        <v>2020-10-2 12:30:47</v>
      </c>
    </row>
    <row r="124" spans="1:24" x14ac:dyDescent="0.25">
      <c r="A124">
        <v>123</v>
      </c>
      <c r="B124">
        <v>26</v>
      </c>
      <c r="C124" t="s">
        <v>758</v>
      </c>
      <c r="D124">
        <v>94</v>
      </c>
      <c r="E124">
        <v>78</v>
      </c>
      <c r="F124">
        <v>41</v>
      </c>
      <c r="L124">
        <f t="shared" ca="1" si="4"/>
        <v>27</v>
      </c>
      <c r="M124">
        <f t="shared" ca="1" si="5"/>
        <v>38</v>
      </c>
      <c r="P124">
        <v>123</v>
      </c>
      <c r="Q124">
        <v>42</v>
      </c>
      <c r="R124" s="1">
        <v>3</v>
      </c>
      <c r="S124" s="1">
        <v>9</v>
      </c>
      <c r="T124" s="1">
        <v>2021</v>
      </c>
      <c r="U124" s="1">
        <v>18</v>
      </c>
      <c r="V124" s="1">
        <v>37</v>
      </c>
      <c r="W124" s="1">
        <v>37</v>
      </c>
      <c r="X124" t="str">
        <f t="shared" si="6"/>
        <v>2021-9-3 18:37:37</v>
      </c>
    </row>
    <row r="125" spans="1:24" x14ac:dyDescent="0.25">
      <c r="A125">
        <v>124</v>
      </c>
      <c r="B125">
        <v>1</v>
      </c>
      <c r="C125" t="s">
        <v>759</v>
      </c>
      <c r="D125">
        <v>72</v>
      </c>
      <c r="E125">
        <v>79</v>
      </c>
      <c r="F125">
        <v>64</v>
      </c>
      <c r="L125">
        <f t="shared" ca="1" si="4"/>
        <v>40</v>
      </c>
      <c r="M125">
        <f t="shared" ca="1" si="5"/>
        <v>57</v>
      </c>
      <c r="P125">
        <v>124</v>
      </c>
      <c r="Q125">
        <v>49</v>
      </c>
      <c r="R125" s="1">
        <v>24</v>
      </c>
      <c r="S125" s="1">
        <v>11</v>
      </c>
      <c r="T125" s="1">
        <v>2022</v>
      </c>
      <c r="U125" s="1">
        <v>18</v>
      </c>
      <c r="V125" s="1">
        <v>59</v>
      </c>
      <c r="W125" s="1">
        <v>41</v>
      </c>
      <c r="X125" t="str">
        <f t="shared" si="6"/>
        <v>2022-11-24 18:59:41</v>
      </c>
    </row>
    <row r="126" spans="1:24" x14ac:dyDescent="0.25">
      <c r="A126">
        <v>125</v>
      </c>
      <c r="B126">
        <v>50</v>
      </c>
      <c r="C126" t="s">
        <v>760</v>
      </c>
      <c r="D126">
        <v>80</v>
      </c>
      <c r="E126">
        <v>69</v>
      </c>
      <c r="F126">
        <v>84</v>
      </c>
      <c r="L126">
        <f t="shared" ca="1" si="4"/>
        <v>22</v>
      </c>
      <c r="M126">
        <f t="shared" ca="1" si="5"/>
        <v>3</v>
      </c>
      <c r="P126">
        <v>125</v>
      </c>
      <c r="Q126">
        <v>23</v>
      </c>
      <c r="R126" s="1">
        <v>9</v>
      </c>
      <c r="S126" s="1">
        <v>11</v>
      </c>
      <c r="T126" s="1">
        <v>2020</v>
      </c>
      <c r="U126" s="1">
        <v>12</v>
      </c>
      <c r="V126" s="1">
        <v>51</v>
      </c>
      <c r="W126" s="1">
        <v>38</v>
      </c>
      <c r="X126" t="str">
        <f t="shared" si="6"/>
        <v>2020-11-9 12:51:38</v>
      </c>
    </row>
    <row r="127" spans="1:24" x14ac:dyDescent="0.25">
      <c r="A127">
        <v>126</v>
      </c>
      <c r="B127">
        <v>49</v>
      </c>
      <c r="C127" t="s">
        <v>761</v>
      </c>
      <c r="D127">
        <v>45</v>
      </c>
      <c r="E127">
        <v>66</v>
      </c>
      <c r="F127">
        <v>45</v>
      </c>
      <c r="L127">
        <f t="shared" ca="1" si="4"/>
        <v>1</v>
      </c>
      <c r="M127">
        <f t="shared" ca="1" si="5"/>
        <v>43</v>
      </c>
      <c r="P127">
        <v>126</v>
      </c>
      <c r="Q127">
        <v>14</v>
      </c>
      <c r="R127" s="1">
        <v>25</v>
      </c>
      <c r="S127" s="1">
        <v>12</v>
      </c>
      <c r="T127" s="1">
        <v>2020</v>
      </c>
      <c r="U127" s="1">
        <v>11</v>
      </c>
      <c r="V127" s="1">
        <v>19</v>
      </c>
      <c r="W127" s="1">
        <v>47</v>
      </c>
      <c r="X127" t="str">
        <f t="shared" si="6"/>
        <v>2020-12-25 11:19:47</v>
      </c>
    </row>
    <row r="128" spans="1:24" x14ac:dyDescent="0.25">
      <c r="A128">
        <v>127</v>
      </c>
      <c r="B128">
        <v>24</v>
      </c>
      <c r="C128" t="s">
        <v>762</v>
      </c>
      <c r="D128">
        <v>80</v>
      </c>
      <c r="E128">
        <v>83</v>
      </c>
      <c r="F128">
        <v>43</v>
      </c>
      <c r="L128">
        <f t="shared" ca="1" si="4"/>
        <v>9</v>
      </c>
      <c r="M128">
        <f t="shared" ca="1" si="5"/>
        <v>20</v>
      </c>
      <c r="P128">
        <v>127</v>
      </c>
      <c r="Q128">
        <v>11</v>
      </c>
      <c r="R128" s="1">
        <v>20</v>
      </c>
      <c r="S128" s="1">
        <v>9</v>
      </c>
      <c r="T128" s="1">
        <v>2020</v>
      </c>
      <c r="U128" s="1">
        <v>12</v>
      </c>
      <c r="V128" s="1">
        <v>1</v>
      </c>
      <c r="W128" s="1">
        <v>39</v>
      </c>
      <c r="X128" t="str">
        <f t="shared" si="6"/>
        <v>2020-9-20 12:1:39</v>
      </c>
    </row>
    <row r="129" spans="1:24" x14ac:dyDescent="0.25">
      <c r="A129">
        <v>128</v>
      </c>
      <c r="B129">
        <v>42</v>
      </c>
      <c r="C129" t="s">
        <v>763</v>
      </c>
      <c r="D129">
        <v>25</v>
      </c>
      <c r="E129">
        <v>78</v>
      </c>
      <c r="F129">
        <v>74</v>
      </c>
      <c r="L129">
        <f t="shared" ca="1" si="4"/>
        <v>38</v>
      </c>
      <c r="M129">
        <f t="shared" ca="1" si="5"/>
        <v>46</v>
      </c>
      <c r="P129">
        <v>128</v>
      </c>
      <c r="Q129">
        <v>30</v>
      </c>
      <c r="R129" s="1">
        <v>28</v>
      </c>
      <c r="S129" s="1">
        <v>8</v>
      </c>
      <c r="T129" s="1">
        <v>2022</v>
      </c>
      <c r="U129" s="1">
        <v>12</v>
      </c>
      <c r="V129" s="1">
        <v>58</v>
      </c>
      <c r="W129" s="1">
        <v>58</v>
      </c>
      <c r="X129" t="str">
        <f t="shared" si="6"/>
        <v>2022-8-28 12:58:58</v>
      </c>
    </row>
    <row r="130" spans="1:24" x14ac:dyDescent="0.25">
      <c r="A130">
        <v>129</v>
      </c>
      <c r="B130">
        <v>1</v>
      </c>
      <c r="C130" t="s">
        <v>764</v>
      </c>
      <c r="D130">
        <v>32</v>
      </c>
      <c r="E130">
        <v>76</v>
      </c>
      <c r="F130">
        <v>48</v>
      </c>
      <c r="L130">
        <f t="shared" ca="1" si="4"/>
        <v>50</v>
      </c>
      <c r="M130">
        <f t="shared" ca="1" si="5"/>
        <v>52</v>
      </c>
      <c r="P130">
        <v>129</v>
      </c>
      <c r="Q130">
        <v>23</v>
      </c>
      <c r="R130" s="1">
        <v>30</v>
      </c>
      <c r="S130" s="1">
        <v>10</v>
      </c>
      <c r="T130" s="1">
        <v>2022</v>
      </c>
      <c r="U130" s="1">
        <v>9</v>
      </c>
      <c r="V130" s="1">
        <v>39</v>
      </c>
      <c r="W130" s="1">
        <v>17</v>
      </c>
      <c r="X130" t="str">
        <f t="shared" si="6"/>
        <v>2022-10-30 9:39:17</v>
      </c>
    </row>
    <row r="131" spans="1:24" x14ac:dyDescent="0.25">
      <c r="A131">
        <v>130</v>
      </c>
      <c r="B131">
        <v>21</v>
      </c>
      <c r="C131" t="s">
        <v>765</v>
      </c>
      <c r="D131">
        <v>86</v>
      </c>
      <c r="E131">
        <v>89</v>
      </c>
      <c r="F131">
        <v>68</v>
      </c>
      <c r="L131">
        <f t="shared" ref="L131:L194" ca="1" si="7">RANDBETWEEN(1,50)</f>
        <v>43</v>
      </c>
      <c r="M131">
        <f t="shared" ref="M131:M194" ca="1" si="8">RANDBETWEEN(0,59)</f>
        <v>28</v>
      </c>
      <c r="P131">
        <v>130</v>
      </c>
      <c r="Q131">
        <v>6</v>
      </c>
      <c r="R131" s="1">
        <v>6</v>
      </c>
      <c r="S131" s="1">
        <v>10</v>
      </c>
      <c r="T131" s="1">
        <v>2022</v>
      </c>
      <c r="U131" s="1">
        <v>17</v>
      </c>
      <c r="V131" s="1">
        <v>18</v>
      </c>
      <c r="W131" s="1">
        <v>33</v>
      </c>
      <c r="X131" t="str">
        <f t="shared" ref="X131:X194" si="9">CONCATENATE(T131,"-",S131,"-",R131," ",U131,":",V131,":",W131)</f>
        <v>2022-10-6 17:18:33</v>
      </c>
    </row>
    <row r="132" spans="1:24" x14ac:dyDescent="0.25">
      <c r="A132">
        <v>131</v>
      </c>
      <c r="B132">
        <v>18</v>
      </c>
      <c r="C132" t="s">
        <v>766</v>
      </c>
      <c r="D132">
        <v>95</v>
      </c>
      <c r="E132">
        <v>90</v>
      </c>
      <c r="F132">
        <v>46</v>
      </c>
      <c r="L132">
        <f t="shared" ca="1" si="7"/>
        <v>29</v>
      </c>
      <c r="M132">
        <f t="shared" ca="1" si="8"/>
        <v>50</v>
      </c>
      <c r="P132">
        <v>131</v>
      </c>
      <c r="Q132">
        <v>59</v>
      </c>
      <c r="R132" s="1">
        <v>26</v>
      </c>
      <c r="S132" s="1">
        <v>4</v>
      </c>
      <c r="T132" s="1">
        <v>2022</v>
      </c>
      <c r="U132" s="1">
        <v>15</v>
      </c>
      <c r="V132" s="1">
        <v>5</v>
      </c>
      <c r="W132" s="1">
        <v>19</v>
      </c>
      <c r="X132" t="str">
        <f t="shared" si="9"/>
        <v>2022-4-26 15:5:19</v>
      </c>
    </row>
    <row r="133" spans="1:24" x14ac:dyDescent="0.25">
      <c r="A133">
        <v>132</v>
      </c>
      <c r="B133">
        <v>50</v>
      </c>
      <c r="C133" t="s">
        <v>767</v>
      </c>
      <c r="D133">
        <v>52</v>
      </c>
      <c r="E133">
        <v>74</v>
      </c>
      <c r="F133">
        <v>69</v>
      </c>
      <c r="L133">
        <f t="shared" ca="1" si="7"/>
        <v>4</v>
      </c>
      <c r="M133">
        <f t="shared" ca="1" si="8"/>
        <v>55</v>
      </c>
      <c r="P133">
        <v>132</v>
      </c>
      <c r="Q133">
        <v>48</v>
      </c>
      <c r="R133" s="1">
        <v>15</v>
      </c>
      <c r="S133" s="1">
        <v>2</v>
      </c>
      <c r="T133" s="1">
        <v>2020</v>
      </c>
      <c r="U133" s="1">
        <v>18</v>
      </c>
      <c r="V133" s="1">
        <v>27</v>
      </c>
      <c r="W133" s="1">
        <v>4</v>
      </c>
      <c r="X133" t="str">
        <f t="shared" si="9"/>
        <v>2020-2-15 18:27:4</v>
      </c>
    </row>
    <row r="134" spans="1:24" x14ac:dyDescent="0.25">
      <c r="A134">
        <v>133</v>
      </c>
      <c r="B134">
        <v>7</v>
      </c>
      <c r="C134" t="s">
        <v>768</v>
      </c>
      <c r="D134">
        <v>77</v>
      </c>
      <c r="E134">
        <v>85</v>
      </c>
      <c r="F134">
        <v>69</v>
      </c>
      <c r="L134">
        <f t="shared" ca="1" si="7"/>
        <v>42</v>
      </c>
      <c r="M134">
        <f t="shared" ca="1" si="8"/>
        <v>27</v>
      </c>
      <c r="P134">
        <v>133</v>
      </c>
      <c r="Q134">
        <v>18</v>
      </c>
      <c r="R134" s="1">
        <v>6</v>
      </c>
      <c r="S134" s="1">
        <v>6</v>
      </c>
      <c r="T134" s="1">
        <v>2021</v>
      </c>
      <c r="U134" s="1">
        <v>13</v>
      </c>
      <c r="V134" s="1">
        <v>43</v>
      </c>
      <c r="W134" s="1">
        <v>51</v>
      </c>
      <c r="X134" t="str">
        <f t="shared" si="9"/>
        <v>2021-6-6 13:43:51</v>
      </c>
    </row>
    <row r="135" spans="1:24" x14ac:dyDescent="0.25">
      <c r="A135">
        <v>134</v>
      </c>
      <c r="B135">
        <v>28</v>
      </c>
      <c r="C135" t="s">
        <v>769</v>
      </c>
      <c r="D135">
        <v>50</v>
      </c>
      <c r="E135">
        <v>51</v>
      </c>
      <c r="F135">
        <v>45</v>
      </c>
      <c r="L135">
        <f t="shared" ca="1" si="7"/>
        <v>3</v>
      </c>
      <c r="M135">
        <f t="shared" ca="1" si="8"/>
        <v>38</v>
      </c>
      <c r="P135">
        <v>134</v>
      </c>
      <c r="Q135">
        <v>16</v>
      </c>
      <c r="R135" s="1">
        <v>12</v>
      </c>
      <c r="S135" s="1">
        <v>10</v>
      </c>
      <c r="T135" s="1">
        <v>2022</v>
      </c>
      <c r="U135" s="1">
        <v>13</v>
      </c>
      <c r="V135" s="1">
        <v>28</v>
      </c>
      <c r="W135" s="1">
        <v>8</v>
      </c>
      <c r="X135" t="str">
        <f t="shared" si="9"/>
        <v>2022-10-12 13:28:8</v>
      </c>
    </row>
    <row r="136" spans="1:24" x14ac:dyDescent="0.25">
      <c r="A136">
        <v>135</v>
      </c>
      <c r="B136">
        <v>28</v>
      </c>
      <c r="C136" t="s">
        <v>770</v>
      </c>
      <c r="D136">
        <v>74</v>
      </c>
      <c r="E136">
        <v>92</v>
      </c>
      <c r="F136">
        <v>48</v>
      </c>
      <c r="L136">
        <f t="shared" ca="1" si="7"/>
        <v>46</v>
      </c>
      <c r="M136">
        <f t="shared" ca="1" si="8"/>
        <v>57</v>
      </c>
      <c r="P136">
        <v>135</v>
      </c>
      <c r="Q136">
        <v>0</v>
      </c>
      <c r="R136" s="1">
        <v>14</v>
      </c>
      <c r="S136" s="1">
        <v>6</v>
      </c>
      <c r="T136" s="1">
        <v>2022</v>
      </c>
      <c r="U136" s="1">
        <v>16</v>
      </c>
      <c r="V136" s="1">
        <v>10</v>
      </c>
      <c r="W136" s="1">
        <v>4</v>
      </c>
      <c r="X136" t="str">
        <f t="shared" si="9"/>
        <v>2022-6-14 16:10:4</v>
      </c>
    </row>
    <row r="137" spans="1:24" x14ac:dyDescent="0.25">
      <c r="A137">
        <v>136</v>
      </c>
      <c r="B137">
        <v>3</v>
      </c>
      <c r="C137" t="s">
        <v>771</v>
      </c>
      <c r="D137">
        <v>53</v>
      </c>
      <c r="E137">
        <v>68</v>
      </c>
      <c r="F137">
        <v>85</v>
      </c>
      <c r="L137">
        <f t="shared" ca="1" si="7"/>
        <v>11</v>
      </c>
      <c r="M137">
        <f t="shared" ca="1" si="8"/>
        <v>20</v>
      </c>
      <c r="P137">
        <v>136</v>
      </c>
      <c r="Q137">
        <v>39</v>
      </c>
      <c r="R137" s="1">
        <v>22</v>
      </c>
      <c r="S137" s="1">
        <v>6</v>
      </c>
      <c r="T137" s="1">
        <v>2022</v>
      </c>
      <c r="U137" s="1">
        <v>11</v>
      </c>
      <c r="V137" s="1">
        <v>29</v>
      </c>
      <c r="W137" s="1">
        <v>35</v>
      </c>
      <c r="X137" t="str">
        <f t="shared" si="9"/>
        <v>2022-6-22 11:29:35</v>
      </c>
    </row>
    <row r="138" spans="1:24" x14ac:dyDescent="0.25">
      <c r="A138">
        <v>137</v>
      </c>
      <c r="B138">
        <v>36</v>
      </c>
      <c r="C138" t="s">
        <v>772</v>
      </c>
      <c r="D138">
        <v>47</v>
      </c>
      <c r="E138">
        <v>60</v>
      </c>
      <c r="F138">
        <v>60</v>
      </c>
      <c r="L138">
        <f t="shared" ca="1" si="7"/>
        <v>3</v>
      </c>
      <c r="M138">
        <f t="shared" ca="1" si="8"/>
        <v>45</v>
      </c>
      <c r="P138">
        <v>137</v>
      </c>
      <c r="Q138">
        <v>3</v>
      </c>
      <c r="R138" s="1">
        <v>27</v>
      </c>
      <c r="S138" s="1">
        <v>3</v>
      </c>
      <c r="T138" s="1">
        <v>2022</v>
      </c>
      <c r="U138" s="1">
        <v>12</v>
      </c>
      <c r="V138" s="1">
        <v>35</v>
      </c>
      <c r="W138" s="1">
        <v>50</v>
      </c>
      <c r="X138" t="str">
        <f t="shared" si="9"/>
        <v>2022-3-27 12:35:50</v>
      </c>
    </row>
    <row r="139" spans="1:24" x14ac:dyDescent="0.25">
      <c r="A139">
        <v>138</v>
      </c>
      <c r="B139">
        <v>21</v>
      </c>
      <c r="C139" t="s">
        <v>773</v>
      </c>
      <c r="D139">
        <v>82</v>
      </c>
      <c r="E139">
        <v>64</v>
      </c>
      <c r="F139">
        <v>93</v>
      </c>
      <c r="L139">
        <f t="shared" ca="1" si="7"/>
        <v>17</v>
      </c>
      <c r="M139">
        <f t="shared" ca="1" si="8"/>
        <v>14</v>
      </c>
      <c r="P139">
        <v>138</v>
      </c>
      <c r="Q139">
        <v>8</v>
      </c>
      <c r="R139" s="1">
        <v>19</v>
      </c>
      <c r="S139" s="1">
        <v>2</v>
      </c>
      <c r="T139" s="1">
        <v>2021</v>
      </c>
      <c r="U139" s="1">
        <v>18</v>
      </c>
      <c r="V139" s="1">
        <v>28</v>
      </c>
      <c r="W139" s="1">
        <v>35</v>
      </c>
      <c r="X139" t="str">
        <f t="shared" si="9"/>
        <v>2021-2-19 18:28:35</v>
      </c>
    </row>
    <row r="140" spans="1:24" x14ac:dyDescent="0.25">
      <c r="A140">
        <v>139</v>
      </c>
      <c r="B140">
        <v>29</v>
      </c>
      <c r="C140" t="s">
        <v>774</v>
      </c>
      <c r="D140">
        <v>82</v>
      </c>
      <c r="E140">
        <v>57</v>
      </c>
      <c r="F140">
        <v>74</v>
      </c>
      <c r="L140">
        <f t="shared" ca="1" si="7"/>
        <v>45</v>
      </c>
      <c r="M140">
        <f t="shared" ca="1" si="8"/>
        <v>14</v>
      </c>
      <c r="P140">
        <v>139</v>
      </c>
      <c r="Q140">
        <v>28</v>
      </c>
      <c r="R140" s="1">
        <v>10</v>
      </c>
      <c r="S140" s="1">
        <v>11</v>
      </c>
      <c r="T140" s="1">
        <v>2021</v>
      </c>
      <c r="U140" s="1">
        <v>17</v>
      </c>
      <c r="V140" s="1">
        <v>34</v>
      </c>
      <c r="W140" s="1">
        <v>32</v>
      </c>
      <c r="X140" t="str">
        <f t="shared" si="9"/>
        <v>2021-11-10 17:34:32</v>
      </c>
    </row>
    <row r="141" spans="1:24" x14ac:dyDescent="0.25">
      <c r="A141">
        <v>140</v>
      </c>
      <c r="B141">
        <v>36</v>
      </c>
      <c r="C141" t="s">
        <v>775</v>
      </c>
      <c r="D141">
        <v>31</v>
      </c>
      <c r="E141">
        <v>72</v>
      </c>
      <c r="F141">
        <v>54</v>
      </c>
      <c r="L141">
        <f t="shared" ca="1" si="7"/>
        <v>33</v>
      </c>
      <c r="M141">
        <f t="shared" ca="1" si="8"/>
        <v>28</v>
      </c>
      <c r="P141">
        <v>140</v>
      </c>
      <c r="Q141">
        <v>13</v>
      </c>
      <c r="R141" s="1">
        <v>2</v>
      </c>
      <c r="S141" s="1">
        <v>8</v>
      </c>
      <c r="T141" s="1">
        <v>2020</v>
      </c>
      <c r="U141" s="1">
        <v>12</v>
      </c>
      <c r="V141" s="1">
        <v>39</v>
      </c>
      <c r="W141" s="1">
        <v>0</v>
      </c>
      <c r="X141" t="str">
        <f t="shared" si="9"/>
        <v>2020-8-2 12:39:0</v>
      </c>
    </row>
    <row r="142" spans="1:24" x14ac:dyDescent="0.25">
      <c r="A142">
        <v>141</v>
      </c>
      <c r="B142">
        <v>24</v>
      </c>
      <c r="C142" t="s">
        <v>776</v>
      </c>
      <c r="D142">
        <v>53</v>
      </c>
      <c r="E142">
        <v>95</v>
      </c>
      <c r="F142">
        <v>84</v>
      </c>
      <c r="L142">
        <f t="shared" ca="1" si="7"/>
        <v>49</v>
      </c>
      <c r="M142">
        <f t="shared" ca="1" si="8"/>
        <v>8</v>
      </c>
      <c r="P142">
        <v>141</v>
      </c>
      <c r="Q142">
        <v>23</v>
      </c>
      <c r="R142" s="1">
        <v>20</v>
      </c>
      <c r="S142" s="1">
        <v>11</v>
      </c>
      <c r="T142" s="1">
        <v>2021</v>
      </c>
      <c r="U142" s="1">
        <v>14</v>
      </c>
      <c r="V142" s="1">
        <v>15</v>
      </c>
      <c r="W142" s="1">
        <v>51</v>
      </c>
      <c r="X142" t="str">
        <f t="shared" si="9"/>
        <v>2021-11-20 14:15:51</v>
      </c>
    </row>
    <row r="143" spans="1:24" x14ac:dyDescent="0.25">
      <c r="A143">
        <v>142</v>
      </c>
      <c r="B143">
        <v>43</v>
      </c>
      <c r="C143" t="s">
        <v>777</v>
      </c>
      <c r="D143">
        <v>67</v>
      </c>
      <c r="E143">
        <v>70</v>
      </c>
      <c r="F143">
        <v>74</v>
      </c>
      <c r="L143">
        <f t="shared" ca="1" si="7"/>
        <v>30</v>
      </c>
      <c r="M143">
        <f t="shared" ca="1" si="8"/>
        <v>2</v>
      </c>
      <c r="P143">
        <v>142</v>
      </c>
      <c r="Q143">
        <v>46</v>
      </c>
      <c r="R143" s="1">
        <v>22</v>
      </c>
      <c r="S143" s="1">
        <v>6</v>
      </c>
      <c r="T143" s="1">
        <v>2020</v>
      </c>
      <c r="U143" s="1">
        <v>13</v>
      </c>
      <c r="V143" s="1">
        <v>14</v>
      </c>
      <c r="W143" s="1">
        <v>26</v>
      </c>
      <c r="X143" t="str">
        <f t="shared" si="9"/>
        <v>2020-6-22 13:14:26</v>
      </c>
    </row>
    <row r="144" spans="1:24" x14ac:dyDescent="0.25">
      <c r="A144">
        <v>143</v>
      </c>
      <c r="B144">
        <v>14</v>
      </c>
      <c r="C144" t="s">
        <v>778</v>
      </c>
      <c r="D144">
        <v>54</v>
      </c>
      <c r="E144">
        <v>98</v>
      </c>
      <c r="F144">
        <v>64</v>
      </c>
      <c r="L144">
        <f t="shared" ca="1" si="7"/>
        <v>47</v>
      </c>
      <c r="M144">
        <f t="shared" ca="1" si="8"/>
        <v>0</v>
      </c>
      <c r="P144">
        <v>143</v>
      </c>
      <c r="Q144">
        <v>44</v>
      </c>
      <c r="R144" s="1">
        <v>7</v>
      </c>
      <c r="S144" s="1">
        <v>5</v>
      </c>
      <c r="T144" s="1">
        <v>2022</v>
      </c>
      <c r="U144" s="1">
        <v>16</v>
      </c>
      <c r="V144" s="1">
        <v>3</v>
      </c>
      <c r="W144" s="1">
        <v>19</v>
      </c>
      <c r="X144" t="str">
        <f t="shared" si="9"/>
        <v>2022-5-7 16:3:19</v>
      </c>
    </row>
    <row r="145" spans="1:24" x14ac:dyDescent="0.25">
      <c r="A145">
        <v>144</v>
      </c>
      <c r="B145">
        <v>27</v>
      </c>
      <c r="C145" t="s">
        <v>779</v>
      </c>
      <c r="D145">
        <v>87</v>
      </c>
      <c r="E145">
        <v>98</v>
      </c>
      <c r="F145">
        <v>58</v>
      </c>
      <c r="L145">
        <f t="shared" ca="1" si="7"/>
        <v>4</v>
      </c>
      <c r="M145">
        <f t="shared" ca="1" si="8"/>
        <v>2</v>
      </c>
      <c r="P145">
        <v>144</v>
      </c>
      <c r="Q145">
        <v>38</v>
      </c>
      <c r="R145" s="1">
        <v>30</v>
      </c>
      <c r="S145" s="1">
        <v>5</v>
      </c>
      <c r="T145" s="1">
        <v>2021</v>
      </c>
      <c r="U145" s="1">
        <v>9</v>
      </c>
      <c r="V145" s="1">
        <v>19</v>
      </c>
      <c r="W145" s="1">
        <v>50</v>
      </c>
      <c r="X145" t="str">
        <f t="shared" si="9"/>
        <v>2021-5-30 9:19:50</v>
      </c>
    </row>
    <row r="146" spans="1:24" x14ac:dyDescent="0.25">
      <c r="A146">
        <v>145</v>
      </c>
      <c r="B146">
        <v>16</v>
      </c>
      <c r="C146" t="s">
        <v>780</v>
      </c>
      <c r="D146">
        <v>73</v>
      </c>
      <c r="E146">
        <v>53</v>
      </c>
      <c r="F146">
        <v>68</v>
      </c>
      <c r="L146">
        <f t="shared" ca="1" si="7"/>
        <v>43</v>
      </c>
      <c r="M146">
        <f t="shared" ca="1" si="8"/>
        <v>43</v>
      </c>
      <c r="P146">
        <v>145</v>
      </c>
      <c r="Q146">
        <v>7</v>
      </c>
      <c r="R146" s="1">
        <v>8</v>
      </c>
      <c r="S146" s="1">
        <v>10</v>
      </c>
      <c r="T146" s="1">
        <v>2022</v>
      </c>
      <c r="U146" s="1">
        <v>15</v>
      </c>
      <c r="V146" s="1">
        <v>46</v>
      </c>
      <c r="W146" s="1">
        <v>40</v>
      </c>
      <c r="X146" t="str">
        <f t="shared" si="9"/>
        <v>2022-10-8 15:46:40</v>
      </c>
    </row>
    <row r="147" spans="1:24" x14ac:dyDescent="0.25">
      <c r="A147">
        <v>146</v>
      </c>
      <c r="B147">
        <v>21</v>
      </c>
      <c r="C147" t="s">
        <v>781</v>
      </c>
      <c r="D147">
        <v>34</v>
      </c>
      <c r="E147">
        <v>89</v>
      </c>
      <c r="F147">
        <v>54</v>
      </c>
      <c r="L147">
        <f t="shared" ca="1" si="7"/>
        <v>34</v>
      </c>
      <c r="M147">
        <f t="shared" ca="1" si="8"/>
        <v>26</v>
      </c>
      <c r="P147">
        <v>146</v>
      </c>
      <c r="Q147">
        <v>1</v>
      </c>
      <c r="R147" s="1">
        <v>16</v>
      </c>
      <c r="S147" s="1">
        <v>3</v>
      </c>
      <c r="T147" s="1">
        <v>2020</v>
      </c>
      <c r="U147" s="1">
        <v>14</v>
      </c>
      <c r="V147" s="1">
        <v>8</v>
      </c>
      <c r="W147" s="1">
        <v>56</v>
      </c>
      <c r="X147" t="str">
        <f t="shared" si="9"/>
        <v>2020-3-16 14:8:56</v>
      </c>
    </row>
    <row r="148" spans="1:24" x14ac:dyDescent="0.25">
      <c r="A148">
        <v>147</v>
      </c>
      <c r="B148">
        <v>16</v>
      </c>
      <c r="C148" t="s">
        <v>782</v>
      </c>
      <c r="D148">
        <v>68</v>
      </c>
      <c r="E148">
        <v>63</v>
      </c>
      <c r="F148">
        <v>93</v>
      </c>
      <c r="L148">
        <f t="shared" ca="1" si="7"/>
        <v>11</v>
      </c>
      <c r="M148">
        <f t="shared" ca="1" si="8"/>
        <v>48</v>
      </c>
      <c r="P148">
        <v>147</v>
      </c>
      <c r="Q148">
        <v>19</v>
      </c>
      <c r="R148" s="1">
        <v>6</v>
      </c>
      <c r="S148" s="1">
        <v>1</v>
      </c>
      <c r="T148" s="1">
        <v>2022</v>
      </c>
      <c r="U148" s="1">
        <v>17</v>
      </c>
      <c r="V148" s="1">
        <v>3</v>
      </c>
      <c r="W148" s="1">
        <v>29</v>
      </c>
      <c r="X148" t="str">
        <f t="shared" si="9"/>
        <v>2022-1-6 17:3:29</v>
      </c>
    </row>
    <row r="149" spans="1:24" x14ac:dyDescent="0.25">
      <c r="A149">
        <v>148</v>
      </c>
      <c r="B149">
        <v>16</v>
      </c>
      <c r="C149" t="s">
        <v>783</v>
      </c>
      <c r="D149">
        <v>93</v>
      </c>
      <c r="E149">
        <v>98</v>
      </c>
      <c r="F149">
        <v>58</v>
      </c>
      <c r="L149">
        <f t="shared" ca="1" si="7"/>
        <v>40</v>
      </c>
      <c r="M149">
        <f t="shared" ca="1" si="8"/>
        <v>9</v>
      </c>
      <c r="P149">
        <v>148</v>
      </c>
      <c r="Q149">
        <v>53</v>
      </c>
      <c r="R149" s="1">
        <v>17</v>
      </c>
      <c r="S149" s="1">
        <v>1</v>
      </c>
      <c r="T149" s="1">
        <v>2020</v>
      </c>
      <c r="U149" s="1">
        <v>17</v>
      </c>
      <c r="V149" s="1">
        <v>10</v>
      </c>
      <c r="W149" s="1">
        <v>44</v>
      </c>
      <c r="X149" t="str">
        <f t="shared" si="9"/>
        <v>2020-1-17 17:10:44</v>
      </c>
    </row>
    <row r="150" spans="1:24" x14ac:dyDescent="0.25">
      <c r="A150">
        <v>149</v>
      </c>
      <c r="B150">
        <v>48</v>
      </c>
      <c r="C150" t="s">
        <v>784</v>
      </c>
      <c r="D150">
        <v>85</v>
      </c>
      <c r="E150">
        <v>78</v>
      </c>
      <c r="F150">
        <v>67</v>
      </c>
      <c r="L150">
        <f t="shared" ca="1" si="7"/>
        <v>5</v>
      </c>
      <c r="M150">
        <f t="shared" ca="1" si="8"/>
        <v>57</v>
      </c>
      <c r="P150">
        <v>149</v>
      </c>
      <c r="Q150">
        <v>18</v>
      </c>
      <c r="R150" s="1">
        <v>7</v>
      </c>
      <c r="S150" s="1">
        <v>1</v>
      </c>
      <c r="T150" s="1">
        <v>2020</v>
      </c>
      <c r="U150" s="1">
        <v>12</v>
      </c>
      <c r="V150" s="1">
        <v>20</v>
      </c>
      <c r="W150" s="1">
        <v>35</v>
      </c>
      <c r="X150" t="str">
        <f t="shared" si="9"/>
        <v>2020-1-7 12:20:35</v>
      </c>
    </row>
    <row r="151" spans="1:24" x14ac:dyDescent="0.25">
      <c r="A151">
        <v>150</v>
      </c>
      <c r="B151">
        <v>21</v>
      </c>
      <c r="C151" t="s">
        <v>785</v>
      </c>
      <c r="D151">
        <v>25</v>
      </c>
      <c r="E151">
        <v>57</v>
      </c>
      <c r="F151">
        <v>75</v>
      </c>
      <c r="L151">
        <f t="shared" ca="1" si="7"/>
        <v>17</v>
      </c>
      <c r="M151">
        <f t="shared" ca="1" si="8"/>
        <v>2</v>
      </c>
      <c r="P151">
        <v>150</v>
      </c>
      <c r="Q151">
        <v>30</v>
      </c>
      <c r="R151" s="1">
        <v>20</v>
      </c>
      <c r="S151" s="1">
        <v>5</v>
      </c>
      <c r="T151" s="1">
        <v>2022</v>
      </c>
      <c r="U151" s="1">
        <v>10</v>
      </c>
      <c r="V151" s="1">
        <v>25</v>
      </c>
      <c r="W151" s="1">
        <v>51</v>
      </c>
      <c r="X151" t="str">
        <f t="shared" si="9"/>
        <v>2022-5-20 10:25:51</v>
      </c>
    </row>
    <row r="152" spans="1:24" x14ac:dyDescent="0.25">
      <c r="A152">
        <v>151</v>
      </c>
      <c r="B152">
        <v>7</v>
      </c>
      <c r="C152" t="s">
        <v>786</v>
      </c>
      <c r="D152">
        <v>89</v>
      </c>
      <c r="E152">
        <v>85</v>
      </c>
      <c r="F152">
        <v>67</v>
      </c>
      <c r="L152">
        <f t="shared" ca="1" si="7"/>
        <v>32</v>
      </c>
      <c r="M152">
        <f t="shared" ca="1" si="8"/>
        <v>48</v>
      </c>
      <c r="P152">
        <v>151</v>
      </c>
      <c r="Q152">
        <v>30</v>
      </c>
      <c r="R152" s="1">
        <v>22</v>
      </c>
      <c r="S152" s="1">
        <v>5</v>
      </c>
      <c r="T152" s="1">
        <v>2022</v>
      </c>
      <c r="U152" s="1">
        <v>11</v>
      </c>
      <c r="V152" s="1">
        <v>58</v>
      </c>
      <c r="W152" s="1">
        <v>39</v>
      </c>
      <c r="X152" t="str">
        <f t="shared" si="9"/>
        <v>2022-5-22 11:58:39</v>
      </c>
    </row>
    <row r="153" spans="1:24" x14ac:dyDescent="0.25">
      <c r="A153">
        <v>152</v>
      </c>
      <c r="B153">
        <v>12</v>
      </c>
      <c r="C153" t="s">
        <v>787</v>
      </c>
      <c r="D153">
        <v>67</v>
      </c>
      <c r="E153">
        <v>65</v>
      </c>
      <c r="F153">
        <v>46</v>
      </c>
      <c r="L153">
        <f t="shared" ca="1" si="7"/>
        <v>9</v>
      </c>
      <c r="M153">
        <f t="shared" ca="1" si="8"/>
        <v>32</v>
      </c>
      <c r="P153">
        <v>152</v>
      </c>
      <c r="Q153">
        <v>38</v>
      </c>
      <c r="R153" s="1">
        <v>24</v>
      </c>
      <c r="S153" s="1">
        <v>7</v>
      </c>
      <c r="T153" s="1">
        <v>2021</v>
      </c>
      <c r="U153" s="1">
        <v>12</v>
      </c>
      <c r="V153" s="1">
        <v>43</v>
      </c>
      <c r="W153" s="1">
        <v>37</v>
      </c>
      <c r="X153" t="str">
        <f t="shared" si="9"/>
        <v>2021-7-24 12:43:37</v>
      </c>
    </row>
    <row r="154" spans="1:24" x14ac:dyDescent="0.25">
      <c r="A154">
        <v>153</v>
      </c>
      <c r="B154">
        <v>7</v>
      </c>
      <c r="C154" t="s">
        <v>788</v>
      </c>
      <c r="D154">
        <v>98</v>
      </c>
      <c r="E154">
        <v>96</v>
      </c>
      <c r="F154">
        <v>88</v>
      </c>
      <c r="L154">
        <f t="shared" ca="1" si="7"/>
        <v>24</v>
      </c>
      <c r="M154">
        <f t="shared" ca="1" si="8"/>
        <v>42</v>
      </c>
      <c r="P154">
        <v>153</v>
      </c>
      <c r="Q154">
        <v>7</v>
      </c>
      <c r="R154" s="1">
        <v>8</v>
      </c>
      <c r="S154" s="1">
        <v>7</v>
      </c>
      <c r="T154" s="1">
        <v>2020</v>
      </c>
      <c r="U154" s="1">
        <v>10</v>
      </c>
      <c r="V154" s="1">
        <v>50</v>
      </c>
      <c r="W154" s="1">
        <v>56</v>
      </c>
      <c r="X154" t="str">
        <f t="shared" si="9"/>
        <v>2020-7-8 10:50:56</v>
      </c>
    </row>
    <row r="155" spans="1:24" x14ac:dyDescent="0.25">
      <c r="A155">
        <v>154</v>
      </c>
      <c r="B155">
        <v>50</v>
      </c>
      <c r="C155" t="s">
        <v>789</v>
      </c>
      <c r="D155">
        <v>95</v>
      </c>
      <c r="E155">
        <v>90</v>
      </c>
      <c r="F155">
        <v>49</v>
      </c>
      <c r="L155">
        <f t="shared" ca="1" si="7"/>
        <v>49</v>
      </c>
      <c r="M155">
        <f t="shared" ca="1" si="8"/>
        <v>7</v>
      </c>
      <c r="P155">
        <v>154</v>
      </c>
      <c r="Q155">
        <v>1</v>
      </c>
      <c r="R155" s="1">
        <v>14</v>
      </c>
      <c r="S155" s="1">
        <v>10</v>
      </c>
      <c r="T155" s="1">
        <v>2021</v>
      </c>
      <c r="U155" s="1">
        <v>16</v>
      </c>
      <c r="V155" s="1">
        <v>45</v>
      </c>
      <c r="W155" s="1">
        <v>27</v>
      </c>
      <c r="X155" t="str">
        <f t="shared" si="9"/>
        <v>2021-10-14 16:45:27</v>
      </c>
    </row>
    <row r="156" spans="1:24" x14ac:dyDescent="0.25">
      <c r="A156">
        <v>155</v>
      </c>
      <c r="B156">
        <v>12</v>
      </c>
      <c r="C156" t="s">
        <v>790</v>
      </c>
      <c r="D156">
        <v>57</v>
      </c>
      <c r="E156">
        <v>56</v>
      </c>
      <c r="F156">
        <v>45</v>
      </c>
      <c r="L156">
        <f t="shared" ca="1" si="7"/>
        <v>22</v>
      </c>
      <c r="M156">
        <f t="shared" ca="1" si="8"/>
        <v>46</v>
      </c>
      <c r="P156">
        <v>155</v>
      </c>
      <c r="Q156">
        <v>29</v>
      </c>
      <c r="R156" s="1">
        <v>14</v>
      </c>
      <c r="S156" s="1">
        <v>3</v>
      </c>
      <c r="T156" s="1">
        <v>2020</v>
      </c>
      <c r="U156" s="1">
        <v>18</v>
      </c>
      <c r="V156" s="1">
        <v>9</v>
      </c>
      <c r="W156" s="1">
        <v>52</v>
      </c>
      <c r="X156" t="str">
        <f t="shared" si="9"/>
        <v>2020-3-14 18:9:52</v>
      </c>
    </row>
    <row r="157" spans="1:24" x14ac:dyDescent="0.25">
      <c r="A157">
        <v>156</v>
      </c>
      <c r="B157">
        <v>35</v>
      </c>
      <c r="C157" t="s">
        <v>791</v>
      </c>
      <c r="D157">
        <v>56</v>
      </c>
      <c r="E157">
        <v>58</v>
      </c>
      <c r="F157">
        <v>100</v>
      </c>
      <c r="L157">
        <f t="shared" ca="1" si="7"/>
        <v>7</v>
      </c>
      <c r="M157">
        <f t="shared" ca="1" si="8"/>
        <v>12</v>
      </c>
      <c r="P157">
        <v>156</v>
      </c>
      <c r="Q157">
        <v>33</v>
      </c>
      <c r="R157" s="1">
        <v>20</v>
      </c>
      <c r="S157" s="1">
        <v>1</v>
      </c>
      <c r="T157" s="1">
        <v>2020</v>
      </c>
      <c r="U157" s="1">
        <v>14</v>
      </c>
      <c r="V157" s="1">
        <v>57</v>
      </c>
      <c r="W157" s="1">
        <v>21</v>
      </c>
      <c r="X157" t="str">
        <f t="shared" si="9"/>
        <v>2020-1-20 14:57:21</v>
      </c>
    </row>
    <row r="158" spans="1:24" x14ac:dyDescent="0.25">
      <c r="A158">
        <v>157</v>
      </c>
      <c r="B158">
        <v>15</v>
      </c>
      <c r="C158" t="s">
        <v>792</v>
      </c>
      <c r="D158">
        <v>55</v>
      </c>
      <c r="E158">
        <v>52</v>
      </c>
      <c r="F158">
        <v>60</v>
      </c>
      <c r="L158">
        <f t="shared" ca="1" si="7"/>
        <v>34</v>
      </c>
      <c r="M158">
        <f t="shared" ca="1" si="8"/>
        <v>15</v>
      </c>
      <c r="P158">
        <v>157</v>
      </c>
      <c r="Q158">
        <v>27</v>
      </c>
      <c r="R158" s="1">
        <v>24</v>
      </c>
      <c r="S158" s="1">
        <v>12</v>
      </c>
      <c r="T158" s="1">
        <v>2022</v>
      </c>
      <c r="U158" s="1">
        <v>15</v>
      </c>
      <c r="V158" s="1">
        <v>42</v>
      </c>
      <c r="W158" s="1">
        <v>14</v>
      </c>
      <c r="X158" t="str">
        <f t="shared" si="9"/>
        <v>2022-12-24 15:42:14</v>
      </c>
    </row>
    <row r="159" spans="1:24" x14ac:dyDescent="0.25">
      <c r="A159">
        <v>158</v>
      </c>
      <c r="B159">
        <v>37</v>
      </c>
      <c r="C159" t="s">
        <v>793</v>
      </c>
      <c r="D159">
        <v>96</v>
      </c>
      <c r="E159">
        <v>54</v>
      </c>
      <c r="F159">
        <v>84</v>
      </c>
      <c r="L159">
        <f t="shared" ca="1" si="7"/>
        <v>25</v>
      </c>
      <c r="M159">
        <f t="shared" ca="1" si="8"/>
        <v>41</v>
      </c>
      <c r="P159">
        <v>158</v>
      </c>
      <c r="Q159">
        <v>7</v>
      </c>
      <c r="R159" s="1">
        <v>5</v>
      </c>
      <c r="S159" s="1">
        <v>12</v>
      </c>
      <c r="T159" s="1">
        <v>2020</v>
      </c>
      <c r="U159" s="1">
        <v>13</v>
      </c>
      <c r="V159" s="1">
        <v>21</v>
      </c>
      <c r="W159" s="1">
        <v>31</v>
      </c>
      <c r="X159" t="str">
        <f t="shared" si="9"/>
        <v>2020-12-5 13:21:31</v>
      </c>
    </row>
    <row r="160" spans="1:24" x14ac:dyDescent="0.25">
      <c r="A160">
        <v>159</v>
      </c>
      <c r="B160">
        <v>8</v>
      </c>
      <c r="C160" t="s">
        <v>794</v>
      </c>
      <c r="D160">
        <v>83</v>
      </c>
      <c r="E160">
        <v>84</v>
      </c>
      <c r="F160">
        <v>95</v>
      </c>
      <c r="L160">
        <f t="shared" ca="1" si="7"/>
        <v>21</v>
      </c>
      <c r="M160">
        <f t="shared" ca="1" si="8"/>
        <v>26</v>
      </c>
      <c r="P160">
        <v>159</v>
      </c>
      <c r="Q160">
        <v>22</v>
      </c>
      <c r="R160" s="1">
        <v>17</v>
      </c>
      <c r="S160" s="1">
        <v>1</v>
      </c>
      <c r="T160" s="1">
        <v>2020</v>
      </c>
      <c r="U160" s="1">
        <v>15</v>
      </c>
      <c r="V160" s="1">
        <v>4</v>
      </c>
      <c r="W160" s="1">
        <v>38</v>
      </c>
      <c r="X160" t="str">
        <f t="shared" si="9"/>
        <v>2020-1-17 15:4:38</v>
      </c>
    </row>
    <row r="161" spans="1:24" x14ac:dyDescent="0.25">
      <c r="A161">
        <v>160</v>
      </c>
      <c r="B161">
        <v>20</v>
      </c>
      <c r="C161" t="s">
        <v>795</v>
      </c>
      <c r="D161">
        <v>89</v>
      </c>
      <c r="E161">
        <v>94</v>
      </c>
      <c r="F161">
        <v>52</v>
      </c>
      <c r="L161">
        <f t="shared" ca="1" si="7"/>
        <v>22</v>
      </c>
      <c r="M161">
        <f t="shared" ca="1" si="8"/>
        <v>4</v>
      </c>
      <c r="P161">
        <v>160</v>
      </c>
      <c r="Q161">
        <v>10</v>
      </c>
      <c r="R161" s="1">
        <v>20</v>
      </c>
      <c r="S161" s="1">
        <v>1</v>
      </c>
      <c r="T161" s="1">
        <v>2020</v>
      </c>
      <c r="U161" s="1">
        <v>15</v>
      </c>
      <c r="V161" s="1">
        <v>0</v>
      </c>
      <c r="W161" s="1">
        <v>13</v>
      </c>
      <c r="X161" t="str">
        <f t="shared" si="9"/>
        <v>2020-1-20 15:0:13</v>
      </c>
    </row>
    <row r="162" spans="1:24" x14ac:dyDescent="0.25">
      <c r="A162">
        <v>161</v>
      </c>
      <c r="B162">
        <v>43</v>
      </c>
      <c r="C162" t="s">
        <v>796</v>
      </c>
      <c r="D162">
        <v>89</v>
      </c>
      <c r="E162">
        <v>57</v>
      </c>
      <c r="F162">
        <v>58</v>
      </c>
      <c r="L162">
        <f t="shared" ca="1" si="7"/>
        <v>49</v>
      </c>
      <c r="M162">
        <f t="shared" ca="1" si="8"/>
        <v>47</v>
      </c>
      <c r="P162">
        <v>161</v>
      </c>
      <c r="Q162">
        <v>19</v>
      </c>
      <c r="R162" s="1">
        <v>3</v>
      </c>
      <c r="S162" s="1">
        <v>1</v>
      </c>
      <c r="T162" s="1">
        <v>2020</v>
      </c>
      <c r="U162" s="1">
        <v>9</v>
      </c>
      <c r="V162" s="1">
        <v>0</v>
      </c>
      <c r="W162" s="1">
        <v>45</v>
      </c>
      <c r="X162" t="str">
        <f t="shared" si="9"/>
        <v>2020-1-3 9:0:45</v>
      </c>
    </row>
    <row r="163" spans="1:24" x14ac:dyDescent="0.25">
      <c r="A163">
        <v>162</v>
      </c>
      <c r="B163">
        <v>32</v>
      </c>
      <c r="C163" t="s">
        <v>797</v>
      </c>
      <c r="D163">
        <v>51</v>
      </c>
      <c r="E163">
        <v>98</v>
      </c>
      <c r="F163">
        <v>82</v>
      </c>
      <c r="L163">
        <f t="shared" ca="1" si="7"/>
        <v>31</v>
      </c>
      <c r="M163">
        <f t="shared" ca="1" si="8"/>
        <v>3</v>
      </c>
      <c r="P163">
        <v>162</v>
      </c>
      <c r="Q163">
        <v>48</v>
      </c>
      <c r="R163" s="1">
        <v>28</v>
      </c>
      <c r="S163" s="1">
        <v>3</v>
      </c>
      <c r="T163" s="1">
        <v>2021</v>
      </c>
      <c r="U163" s="1">
        <v>13</v>
      </c>
      <c r="V163" s="1">
        <v>19</v>
      </c>
      <c r="W163" s="1">
        <v>0</v>
      </c>
      <c r="X163" t="str">
        <f t="shared" si="9"/>
        <v>2021-3-28 13:19:0</v>
      </c>
    </row>
    <row r="164" spans="1:24" x14ac:dyDescent="0.25">
      <c r="A164">
        <v>163</v>
      </c>
      <c r="B164">
        <v>41</v>
      </c>
      <c r="C164" t="s">
        <v>798</v>
      </c>
      <c r="D164">
        <v>71</v>
      </c>
      <c r="E164">
        <v>81</v>
      </c>
      <c r="F164">
        <v>59</v>
      </c>
      <c r="L164">
        <f t="shared" ca="1" si="7"/>
        <v>47</v>
      </c>
      <c r="M164">
        <f t="shared" ca="1" si="8"/>
        <v>9</v>
      </c>
      <c r="P164">
        <v>163</v>
      </c>
      <c r="Q164">
        <v>17</v>
      </c>
      <c r="R164" s="1">
        <v>8</v>
      </c>
      <c r="S164" s="1">
        <v>3</v>
      </c>
      <c r="T164" s="1">
        <v>2022</v>
      </c>
      <c r="U164" s="1">
        <v>10</v>
      </c>
      <c r="V164" s="1">
        <v>37</v>
      </c>
      <c r="W164" s="1">
        <v>3</v>
      </c>
      <c r="X164" t="str">
        <f t="shared" si="9"/>
        <v>2022-3-8 10:37:3</v>
      </c>
    </row>
    <row r="165" spans="1:24" x14ac:dyDescent="0.25">
      <c r="A165">
        <v>164</v>
      </c>
      <c r="B165">
        <v>4</v>
      </c>
      <c r="C165" t="s">
        <v>799</v>
      </c>
      <c r="D165">
        <v>85</v>
      </c>
      <c r="E165">
        <v>90</v>
      </c>
      <c r="F165">
        <v>92</v>
      </c>
      <c r="L165">
        <f t="shared" ca="1" si="7"/>
        <v>33</v>
      </c>
      <c r="M165">
        <f t="shared" ca="1" si="8"/>
        <v>30</v>
      </c>
      <c r="P165">
        <v>164</v>
      </c>
      <c r="Q165">
        <v>15</v>
      </c>
      <c r="R165" s="1">
        <v>12</v>
      </c>
      <c r="S165" s="1">
        <v>1</v>
      </c>
      <c r="T165" s="1">
        <v>2021</v>
      </c>
      <c r="U165" s="1">
        <v>18</v>
      </c>
      <c r="V165" s="1">
        <v>58</v>
      </c>
      <c r="W165" s="1">
        <v>7</v>
      </c>
      <c r="X165" t="str">
        <f t="shared" si="9"/>
        <v>2021-1-12 18:58:7</v>
      </c>
    </row>
    <row r="166" spans="1:24" x14ac:dyDescent="0.25">
      <c r="A166">
        <v>165</v>
      </c>
      <c r="B166">
        <v>48</v>
      </c>
      <c r="C166" t="s">
        <v>800</v>
      </c>
      <c r="D166">
        <v>83</v>
      </c>
      <c r="E166">
        <v>92</v>
      </c>
      <c r="F166">
        <v>59</v>
      </c>
      <c r="L166">
        <f t="shared" ca="1" si="7"/>
        <v>5</v>
      </c>
      <c r="M166">
        <f t="shared" ca="1" si="8"/>
        <v>3</v>
      </c>
      <c r="P166">
        <v>165</v>
      </c>
      <c r="Q166">
        <v>56</v>
      </c>
      <c r="R166" s="1">
        <v>28</v>
      </c>
      <c r="S166" s="1">
        <v>2</v>
      </c>
      <c r="T166" s="1">
        <v>2021</v>
      </c>
      <c r="U166" s="1">
        <v>18</v>
      </c>
      <c r="V166" s="1">
        <v>59</v>
      </c>
      <c r="W166" s="1">
        <v>6</v>
      </c>
      <c r="X166" t="str">
        <f t="shared" si="9"/>
        <v>2021-2-28 18:59:6</v>
      </c>
    </row>
    <row r="167" spans="1:24" x14ac:dyDescent="0.25">
      <c r="A167">
        <v>166</v>
      </c>
      <c r="B167">
        <v>12</v>
      </c>
      <c r="C167" t="s">
        <v>801</v>
      </c>
      <c r="D167">
        <v>34</v>
      </c>
      <c r="E167">
        <v>86</v>
      </c>
      <c r="F167">
        <v>50</v>
      </c>
      <c r="L167">
        <f t="shared" ca="1" si="7"/>
        <v>6</v>
      </c>
      <c r="M167">
        <f t="shared" ca="1" si="8"/>
        <v>5</v>
      </c>
      <c r="P167">
        <v>166</v>
      </c>
      <c r="Q167">
        <v>43</v>
      </c>
      <c r="R167" s="1">
        <v>18</v>
      </c>
      <c r="S167" s="1">
        <v>10</v>
      </c>
      <c r="T167" s="1">
        <v>2020</v>
      </c>
      <c r="U167" s="1">
        <v>18</v>
      </c>
      <c r="V167" s="1">
        <v>30</v>
      </c>
      <c r="W167" s="1">
        <v>18</v>
      </c>
      <c r="X167" t="str">
        <f t="shared" si="9"/>
        <v>2020-10-18 18:30:18</v>
      </c>
    </row>
    <row r="168" spans="1:24" x14ac:dyDescent="0.25">
      <c r="A168">
        <v>167</v>
      </c>
      <c r="B168">
        <v>29</v>
      </c>
      <c r="C168" t="s">
        <v>802</v>
      </c>
      <c r="D168">
        <v>65</v>
      </c>
      <c r="E168">
        <v>54</v>
      </c>
      <c r="F168">
        <v>42</v>
      </c>
      <c r="L168">
        <f t="shared" ca="1" si="7"/>
        <v>3</v>
      </c>
      <c r="M168">
        <f t="shared" ca="1" si="8"/>
        <v>5</v>
      </c>
      <c r="P168">
        <v>167</v>
      </c>
      <c r="Q168">
        <v>16</v>
      </c>
      <c r="R168" s="1">
        <v>27</v>
      </c>
      <c r="S168" s="1">
        <v>4</v>
      </c>
      <c r="T168" s="1">
        <v>2022</v>
      </c>
      <c r="U168" s="1">
        <v>9</v>
      </c>
      <c r="V168" s="1">
        <v>16</v>
      </c>
      <c r="W168" s="1">
        <v>59</v>
      </c>
      <c r="X168" t="str">
        <f t="shared" si="9"/>
        <v>2022-4-27 9:16:59</v>
      </c>
    </row>
    <row r="169" spans="1:24" x14ac:dyDescent="0.25">
      <c r="A169">
        <v>168</v>
      </c>
      <c r="B169">
        <v>49</v>
      </c>
      <c r="C169" t="s">
        <v>803</v>
      </c>
      <c r="D169">
        <v>45</v>
      </c>
      <c r="E169">
        <v>92</v>
      </c>
      <c r="F169">
        <v>92</v>
      </c>
      <c r="L169">
        <f t="shared" ca="1" si="7"/>
        <v>10</v>
      </c>
      <c r="M169">
        <f t="shared" ca="1" si="8"/>
        <v>34</v>
      </c>
      <c r="P169">
        <v>168</v>
      </c>
      <c r="Q169">
        <v>52</v>
      </c>
      <c r="R169" s="1">
        <v>28</v>
      </c>
      <c r="S169" s="1">
        <v>5</v>
      </c>
      <c r="T169" s="1">
        <v>2020</v>
      </c>
      <c r="U169" s="1">
        <v>13</v>
      </c>
      <c r="V169" s="1">
        <v>54</v>
      </c>
      <c r="W169" s="1">
        <v>18</v>
      </c>
      <c r="X169" t="str">
        <f t="shared" si="9"/>
        <v>2020-5-28 13:54:18</v>
      </c>
    </row>
    <row r="170" spans="1:24" x14ac:dyDescent="0.25">
      <c r="A170">
        <v>169</v>
      </c>
      <c r="B170">
        <v>36</v>
      </c>
      <c r="C170" t="s">
        <v>804</v>
      </c>
      <c r="D170">
        <v>81</v>
      </c>
      <c r="E170">
        <v>66</v>
      </c>
      <c r="F170">
        <v>92</v>
      </c>
      <c r="L170">
        <f t="shared" ca="1" si="7"/>
        <v>17</v>
      </c>
      <c r="M170">
        <f t="shared" ca="1" si="8"/>
        <v>57</v>
      </c>
      <c r="P170">
        <v>169</v>
      </c>
      <c r="Q170">
        <v>42</v>
      </c>
      <c r="R170" s="1">
        <v>29</v>
      </c>
      <c r="S170" s="1">
        <v>7</v>
      </c>
      <c r="T170" s="1">
        <v>2022</v>
      </c>
      <c r="U170" s="1">
        <v>11</v>
      </c>
      <c r="V170" s="1">
        <v>27</v>
      </c>
      <c r="W170" s="1">
        <v>58</v>
      </c>
      <c r="X170" t="str">
        <f t="shared" si="9"/>
        <v>2022-7-29 11:27:58</v>
      </c>
    </row>
    <row r="171" spans="1:24" x14ac:dyDescent="0.25">
      <c r="A171">
        <v>170</v>
      </c>
      <c r="B171">
        <v>41</v>
      </c>
      <c r="C171" t="s">
        <v>805</v>
      </c>
      <c r="D171">
        <v>58</v>
      </c>
      <c r="E171">
        <v>90</v>
      </c>
      <c r="F171">
        <v>74</v>
      </c>
      <c r="L171">
        <f t="shared" ca="1" si="7"/>
        <v>40</v>
      </c>
      <c r="M171">
        <f t="shared" ca="1" si="8"/>
        <v>56</v>
      </c>
      <c r="P171">
        <v>170</v>
      </c>
      <c r="Q171">
        <v>24</v>
      </c>
      <c r="R171" s="1">
        <v>28</v>
      </c>
      <c r="S171" s="1">
        <v>9</v>
      </c>
      <c r="T171" s="1">
        <v>2021</v>
      </c>
      <c r="U171" s="1">
        <v>17</v>
      </c>
      <c r="V171" s="1">
        <v>55</v>
      </c>
      <c r="W171" s="1">
        <v>43</v>
      </c>
      <c r="X171" t="str">
        <f t="shared" si="9"/>
        <v>2021-9-28 17:55:43</v>
      </c>
    </row>
    <row r="172" spans="1:24" x14ac:dyDescent="0.25">
      <c r="A172">
        <v>171</v>
      </c>
      <c r="B172">
        <v>21</v>
      </c>
      <c r="C172" t="s">
        <v>806</v>
      </c>
      <c r="D172">
        <v>30</v>
      </c>
      <c r="E172">
        <v>91</v>
      </c>
      <c r="F172">
        <v>72</v>
      </c>
      <c r="L172">
        <f t="shared" ca="1" si="7"/>
        <v>19</v>
      </c>
      <c r="M172">
        <f t="shared" ca="1" si="8"/>
        <v>6</v>
      </c>
      <c r="P172">
        <v>171</v>
      </c>
      <c r="Q172">
        <v>5</v>
      </c>
      <c r="R172" s="1">
        <v>17</v>
      </c>
      <c r="S172" s="1">
        <v>9</v>
      </c>
      <c r="T172" s="1">
        <v>2022</v>
      </c>
      <c r="U172" s="1">
        <v>11</v>
      </c>
      <c r="V172" s="1">
        <v>31</v>
      </c>
      <c r="W172" s="1">
        <v>45</v>
      </c>
      <c r="X172" t="str">
        <f t="shared" si="9"/>
        <v>2022-9-17 11:31:45</v>
      </c>
    </row>
    <row r="173" spans="1:24" x14ac:dyDescent="0.25">
      <c r="A173">
        <v>172</v>
      </c>
      <c r="B173">
        <v>33</v>
      </c>
      <c r="C173" t="s">
        <v>807</v>
      </c>
      <c r="D173">
        <v>77</v>
      </c>
      <c r="E173">
        <v>79</v>
      </c>
      <c r="F173">
        <v>99</v>
      </c>
      <c r="L173">
        <f t="shared" ca="1" si="7"/>
        <v>29</v>
      </c>
      <c r="M173">
        <f t="shared" ca="1" si="8"/>
        <v>42</v>
      </c>
      <c r="P173">
        <v>172</v>
      </c>
      <c r="Q173">
        <v>2</v>
      </c>
      <c r="R173" s="1">
        <v>29</v>
      </c>
      <c r="S173" s="1">
        <v>4</v>
      </c>
      <c r="T173" s="1">
        <v>2020</v>
      </c>
      <c r="U173" s="1">
        <v>12</v>
      </c>
      <c r="V173" s="1">
        <v>3</v>
      </c>
      <c r="W173" s="1">
        <v>34</v>
      </c>
      <c r="X173" t="str">
        <f t="shared" si="9"/>
        <v>2020-4-29 12:3:34</v>
      </c>
    </row>
    <row r="174" spans="1:24" x14ac:dyDescent="0.25">
      <c r="A174">
        <v>173</v>
      </c>
      <c r="B174">
        <v>25</v>
      </c>
      <c r="C174" t="s">
        <v>808</v>
      </c>
      <c r="D174">
        <v>40</v>
      </c>
      <c r="E174">
        <v>99</v>
      </c>
      <c r="F174">
        <v>53</v>
      </c>
      <c r="L174">
        <f t="shared" ca="1" si="7"/>
        <v>16</v>
      </c>
      <c r="M174">
        <f t="shared" ca="1" si="8"/>
        <v>31</v>
      </c>
      <c r="P174">
        <v>173</v>
      </c>
      <c r="Q174">
        <v>34</v>
      </c>
      <c r="R174" s="1">
        <v>15</v>
      </c>
      <c r="S174" s="1">
        <v>1</v>
      </c>
      <c r="T174" s="1">
        <v>2020</v>
      </c>
      <c r="U174" s="1">
        <v>9</v>
      </c>
      <c r="V174" s="1">
        <v>3</v>
      </c>
      <c r="W174" s="1">
        <v>49</v>
      </c>
      <c r="X174" t="str">
        <f t="shared" si="9"/>
        <v>2020-1-15 9:3:49</v>
      </c>
    </row>
    <row r="175" spans="1:24" x14ac:dyDescent="0.25">
      <c r="A175">
        <v>174</v>
      </c>
      <c r="B175">
        <v>34</v>
      </c>
      <c r="C175" t="s">
        <v>809</v>
      </c>
      <c r="D175">
        <v>58</v>
      </c>
      <c r="E175">
        <v>100</v>
      </c>
      <c r="F175">
        <v>53</v>
      </c>
      <c r="L175">
        <f t="shared" ca="1" si="7"/>
        <v>15</v>
      </c>
      <c r="M175">
        <f t="shared" ca="1" si="8"/>
        <v>50</v>
      </c>
      <c r="P175">
        <v>174</v>
      </c>
      <c r="Q175">
        <v>10</v>
      </c>
      <c r="R175" s="1">
        <v>28</v>
      </c>
      <c r="S175" s="1">
        <v>3</v>
      </c>
      <c r="T175" s="1">
        <v>2022</v>
      </c>
      <c r="U175" s="1">
        <v>13</v>
      </c>
      <c r="V175" s="1">
        <v>6</v>
      </c>
      <c r="W175" s="1">
        <v>55</v>
      </c>
      <c r="X175" t="str">
        <f t="shared" si="9"/>
        <v>2022-3-28 13:6:55</v>
      </c>
    </row>
    <row r="176" spans="1:24" x14ac:dyDescent="0.25">
      <c r="A176">
        <v>175</v>
      </c>
      <c r="B176">
        <v>42</v>
      </c>
      <c r="C176" t="s">
        <v>810</v>
      </c>
      <c r="D176">
        <v>60</v>
      </c>
      <c r="E176">
        <v>97</v>
      </c>
      <c r="F176">
        <v>99</v>
      </c>
      <c r="L176">
        <f t="shared" ca="1" si="7"/>
        <v>24</v>
      </c>
      <c r="M176">
        <f t="shared" ca="1" si="8"/>
        <v>52</v>
      </c>
      <c r="P176">
        <v>175</v>
      </c>
      <c r="Q176">
        <v>13</v>
      </c>
      <c r="R176" s="1">
        <v>2</v>
      </c>
      <c r="S176" s="1">
        <v>6</v>
      </c>
      <c r="T176" s="1">
        <v>2022</v>
      </c>
      <c r="U176" s="1">
        <v>11</v>
      </c>
      <c r="V176" s="1">
        <v>42</v>
      </c>
      <c r="W176" s="1">
        <v>38</v>
      </c>
      <c r="X176" t="str">
        <f t="shared" si="9"/>
        <v>2022-6-2 11:42:38</v>
      </c>
    </row>
    <row r="177" spans="1:24" x14ac:dyDescent="0.25">
      <c r="A177">
        <v>176</v>
      </c>
      <c r="B177">
        <v>3</v>
      </c>
      <c r="C177" t="s">
        <v>811</v>
      </c>
      <c r="D177">
        <v>84</v>
      </c>
      <c r="E177">
        <v>79</v>
      </c>
      <c r="F177">
        <v>84</v>
      </c>
      <c r="L177">
        <f t="shared" ca="1" si="7"/>
        <v>27</v>
      </c>
      <c r="M177">
        <f t="shared" ca="1" si="8"/>
        <v>24</v>
      </c>
      <c r="P177">
        <v>176</v>
      </c>
      <c r="Q177">
        <v>35</v>
      </c>
      <c r="R177" s="1">
        <v>15</v>
      </c>
      <c r="S177" s="1">
        <v>6</v>
      </c>
      <c r="T177" s="1">
        <v>2022</v>
      </c>
      <c r="U177" s="1">
        <v>18</v>
      </c>
      <c r="V177" s="1">
        <v>31</v>
      </c>
      <c r="W177" s="1">
        <v>31</v>
      </c>
      <c r="X177" t="str">
        <f t="shared" si="9"/>
        <v>2022-6-15 18:31:31</v>
      </c>
    </row>
    <row r="178" spans="1:24" x14ac:dyDescent="0.25">
      <c r="A178">
        <v>177</v>
      </c>
      <c r="B178">
        <v>10</v>
      </c>
      <c r="C178" t="s">
        <v>812</v>
      </c>
      <c r="D178">
        <v>56</v>
      </c>
      <c r="E178">
        <v>81</v>
      </c>
      <c r="F178">
        <v>54</v>
      </c>
      <c r="L178">
        <f t="shared" ca="1" si="7"/>
        <v>9</v>
      </c>
      <c r="M178">
        <f t="shared" ca="1" si="8"/>
        <v>9</v>
      </c>
      <c r="P178">
        <v>177</v>
      </c>
      <c r="Q178">
        <v>3</v>
      </c>
      <c r="R178" s="1">
        <v>25</v>
      </c>
      <c r="S178" s="1">
        <v>10</v>
      </c>
      <c r="T178" s="1">
        <v>2021</v>
      </c>
      <c r="U178" s="1">
        <v>18</v>
      </c>
      <c r="V178" s="1">
        <v>44</v>
      </c>
      <c r="W178" s="1">
        <v>15</v>
      </c>
      <c r="X178" t="str">
        <f t="shared" si="9"/>
        <v>2021-10-25 18:44:15</v>
      </c>
    </row>
    <row r="179" spans="1:24" x14ac:dyDescent="0.25">
      <c r="A179">
        <v>178</v>
      </c>
      <c r="B179">
        <v>44</v>
      </c>
      <c r="C179" t="s">
        <v>813</v>
      </c>
      <c r="D179">
        <v>84</v>
      </c>
      <c r="E179">
        <v>77</v>
      </c>
      <c r="F179">
        <v>47</v>
      </c>
      <c r="L179">
        <f t="shared" ca="1" si="7"/>
        <v>23</v>
      </c>
      <c r="M179">
        <f t="shared" ca="1" si="8"/>
        <v>4</v>
      </c>
      <c r="P179">
        <v>178</v>
      </c>
      <c r="Q179">
        <v>13</v>
      </c>
      <c r="R179" s="1">
        <v>22</v>
      </c>
      <c r="S179" s="1">
        <v>9</v>
      </c>
      <c r="T179" s="1">
        <v>2020</v>
      </c>
      <c r="U179" s="1">
        <v>13</v>
      </c>
      <c r="V179" s="1">
        <v>11</v>
      </c>
      <c r="W179" s="1">
        <v>47</v>
      </c>
      <c r="X179" t="str">
        <f t="shared" si="9"/>
        <v>2020-9-22 13:11:47</v>
      </c>
    </row>
    <row r="180" spans="1:24" x14ac:dyDescent="0.25">
      <c r="A180">
        <v>179</v>
      </c>
      <c r="B180">
        <v>4</v>
      </c>
      <c r="C180" t="s">
        <v>814</v>
      </c>
      <c r="D180">
        <v>61</v>
      </c>
      <c r="E180">
        <v>90</v>
      </c>
      <c r="F180">
        <v>58</v>
      </c>
      <c r="L180">
        <f t="shared" ca="1" si="7"/>
        <v>21</v>
      </c>
      <c r="M180">
        <f t="shared" ca="1" si="8"/>
        <v>14</v>
      </c>
      <c r="P180">
        <v>179</v>
      </c>
      <c r="Q180">
        <v>42</v>
      </c>
      <c r="R180" s="1">
        <v>25</v>
      </c>
      <c r="S180" s="1">
        <v>4</v>
      </c>
      <c r="T180" s="1">
        <v>2020</v>
      </c>
      <c r="U180" s="1">
        <v>14</v>
      </c>
      <c r="V180" s="1">
        <v>42</v>
      </c>
      <c r="W180" s="1">
        <v>18</v>
      </c>
      <c r="X180" t="str">
        <f t="shared" si="9"/>
        <v>2020-4-25 14:42:18</v>
      </c>
    </row>
    <row r="181" spans="1:24" x14ac:dyDescent="0.25">
      <c r="A181">
        <v>180</v>
      </c>
      <c r="B181">
        <v>1</v>
      </c>
      <c r="C181" t="s">
        <v>815</v>
      </c>
      <c r="D181">
        <v>51</v>
      </c>
      <c r="E181">
        <v>53</v>
      </c>
      <c r="F181">
        <v>51</v>
      </c>
      <c r="L181">
        <f t="shared" ca="1" si="7"/>
        <v>48</v>
      </c>
      <c r="M181">
        <f t="shared" ca="1" si="8"/>
        <v>53</v>
      </c>
      <c r="P181">
        <v>180</v>
      </c>
      <c r="Q181">
        <v>8</v>
      </c>
      <c r="R181" s="1">
        <v>15</v>
      </c>
      <c r="S181" s="1">
        <v>1</v>
      </c>
      <c r="T181" s="1">
        <v>2022</v>
      </c>
      <c r="U181" s="1">
        <v>18</v>
      </c>
      <c r="V181" s="1">
        <v>28</v>
      </c>
      <c r="W181" s="1">
        <v>52</v>
      </c>
      <c r="X181" t="str">
        <f t="shared" si="9"/>
        <v>2022-1-15 18:28:52</v>
      </c>
    </row>
    <row r="182" spans="1:24" x14ac:dyDescent="0.25">
      <c r="A182">
        <v>181</v>
      </c>
      <c r="B182">
        <v>50</v>
      </c>
      <c r="C182" t="s">
        <v>816</v>
      </c>
      <c r="D182">
        <v>42</v>
      </c>
      <c r="E182">
        <v>89</v>
      </c>
      <c r="F182">
        <v>87</v>
      </c>
      <c r="L182">
        <f t="shared" ca="1" si="7"/>
        <v>15</v>
      </c>
      <c r="M182">
        <f t="shared" ca="1" si="8"/>
        <v>26</v>
      </c>
      <c r="P182">
        <v>181</v>
      </c>
      <c r="Q182">
        <v>7</v>
      </c>
      <c r="R182" s="1">
        <v>14</v>
      </c>
      <c r="S182" s="1">
        <v>4</v>
      </c>
      <c r="T182" s="1">
        <v>2022</v>
      </c>
      <c r="U182" s="1">
        <v>13</v>
      </c>
      <c r="V182" s="1">
        <v>4</v>
      </c>
      <c r="W182" s="1">
        <v>6</v>
      </c>
      <c r="X182" t="str">
        <f t="shared" si="9"/>
        <v>2022-4-14 13:4:6</v>
      </c>
    </row>
    <row r="183" spans="1:24" x14ac:dyDescent="0.25">
      <c r="A183">
        <v>182</v>
      </c>
      <c r="B183">
        <v>42</v>
      </c>
      <c r="C183" t="s">
        <v>817</v>
      </c>
      <c r="D183">
        <v>82</v>
      </c>
      <c r="E183">
        <v>57</v>
      </c>
      <c r="F183">
        <v>40</v>
      </c>
      <c r="L183">
        <f t="shared" ca="1" si="7"/>
        <v>8</v>
      </c>
      <c r="M183">
        <f t="shared" ca="1" si="8"/>
        <v>19</v>
      </c>
      <c r="P183">
        <v>182</v>
      </c>
      <c r="Q183">
        <v>49</v>
      </c>
      <c r="R183" s="1">
        <v>12</v>
      </c>
      <c r="S183" s="1">
        <v>12</v>
      </c>
      <c r="T183" s="1">
        <v>2022</v>
      </c>
      <c r="U183" s="1">
        <v>10</v>
      </c>
      <c r="V183" s="1">
        <v>28</v>
      </c>
      <c r="W183" s="1">
        <v>12</v>
      </c>
      <c r="X183" t="str">
        <f t="shared" si="9"/>
        <v>2022-12-12 10:28:12</v>
      </c>
    </row>
    <row r="184" spans="1:24" x14ac:dyDescent="0.25">
      <c r="A184">
        <v>183</v>
      </c>
      <c r="B184">
        <v>1</v>
      </c>
      <c r="C184" t="s">
        <v>818</v>
      </c>
      <c r="D184">
        <v>25</v>
      </c>
      <c r="E184">
        <v>99</v>
      </c>
      <c r="F184">
        <v>45</v>
      </c>
      <c r="L184">
        <f t="shared" ca="1" si="7"/>
        <v>40</v>
      </c>
      <c r="M184">
        <f t="shared" ca="1" si="8"/>
        <v>20</v>
      </c>
      <c r="P184">
        <v>183</v>
      </c>
      <c r="Q184">
        <v>35</v>
      </c>
      <c r="R184" s="1">
        <v>4</v>
      </c>
      <c r="S184" s="1">
        <v>5</v>
      </c>
      <c r="T184" s="1">
        <v>2022</v>
      </c>
      <c r="U184" s="1">
        <v>17</v>
      </c>
      <c r="V184" s="1">
        <v>12</v>
      </c>
      <c r="W184" s="1">
        <v>49</v>
      </c>
      <c r="X184" t="str">
        <f t="shared" si="9"/>
        <v>2022-5-4 17:12:49</v>
      </c>
    </row>
    <row r="185" spans="1:24" x14ac:dyDescent="0.25">
      <c r="A185">
        <v>184</v>
      </c>
      <c r="B185">
        <v>33</v>
      </c>
      <c r="C185" t="s">
        <v>819</v>
      </c>
      <c r="D185">
        <v>59</v>
      </c>
      <c r="E185">
        <v>96</v>
      </c>
      <c r="F185">
        <v>69</v>
      </c>
      <c r="L185">
        <f t="shared" ca="1" si="7"/>
        <v>45</v>
      </c>
      <c r="M185">
        <f t="shared" ca="1" si="8"/>
        <v>11</v>
      </c>
      <c r="P185">
        <v>184</v>
      </c>
      <c r="Q185">
        <v>14</v>
      </c>
      <c r="R185" s="1">
        <v>11</v>
      </c>
      <c r="S185" s="1">
        <v>9</v>
      </c>
      <c r="T185" s="1">
        <v>2021</v>
      </c>
      <c r="U185" s="1">
        <v>13</v>
      </c>
      <c r="V185" s="1">
        <v>42</v>
      </c>
      <c r="W185" s="1">
        <v>41</v>
      </c>
      <c r="X185" t="str">
        <f t="shared" si="9"/>
        <v>2021-9-11 13:42:41</v>
      </c>
    </row>
    <row r="186" spans="1:24" x14ac:dyDescent="0.25">
      <c r="A186">
        <v>185</v>
      </c>
      <c r="B186">
        <v>31</v>
      </c>
      <c r="C186" t="s">
        <v>820</v>
      </c>
      <c r="D186">
        <v>67</v>
      </c>
      <c r="E186">
        <v>79</v>
      </c>
      <c r="F186">
        <v>46</v>
      </c>
      <c r="L186">
        <f t="shared" ca="1" si="7"/>
        <v>14</v>
      </c>
      <c r="M186">
        <f t="shared" ca="1" si="8"/>
        <v>39</v>
      </c>
      <c r="P186">
        <v>185</v>
      </c>
      <c r="Q186">
        <v>58</v>
      </c>
      <c r="R186" s="1">
        <v>2</v>
      </c>
      <c r="S186" s="1">
        <v>10</v>
      </c>
      <c r="T186" s="1">
        <v>2022</v>
      </c>
      <c r="U186" s="1">
        <v>13</v>
      </c>
      <c r="V186" s="1">
        <v>17</v>
      </c>
      <c r="W186" s="1">
        <v>53</v>
      </c>
      <c r="X186" t="str">
        <f t="shared" si="9"/>
        <v>2022-10-2 13:17:53</v>
      </c>
    </row>
    <row r="187" spans="1:24" x14ac:dyDescent="0.25">
      <c r="A187">
        <v>186</v>
      </c>
      <c r="B187">
        <v>18</v>
      </c>
      <c r="C187" t="s">
        <v>821</v>
      </c>
      <c r="D187">
        <v>81</v>
      </c>
      <c r="E187">
        <v>55</v>
      </c>
      <c r="F187">
        <v>62</v>
      </c>
      <c r="L187">
        <f t="shared" ca="1" si="7"/>
        <v>8</v>
      </c>
      <c r="M187">
        <f t="shared" ca="1" si="8"/>
        <v>2</v>
      </c>
      <c r="P187">
        <v>186</v>
      </c>
      <c r="Q187">
        <v>1</v>
      </c>
      <c r="R187" s="1">
        <v>26</v>
      </c>
      <c r="S187" s="1">
        <v>3</v>
      </c>
      <c r="T187" s="1">
        <v>2022</v>
      </c>
      <c r="U187" s="1">
        <v>17</v>
      </c>
      <c r="V187" s="1">
        <v>12</v>
      </c>
      <c r="W187" s="1">
        <v>48</v>
      </c>
      <c r="X187" t="str">
        <f t="shared" si="9"/>
        <v>2022-3-26 17:12:48</v>
      </c>
    </row>
    <row r="188" spans="1:24" x14ac:dyDescent="0.25">
      <c r="A188">
        <v>187</v>
      </c>
      <c r="B188">
        <v>27</v>
      </c>
      <c r="C188" t="s">
        <v>822</v>
      </c>
      <c r="D188">
        <v>62</v>
      </c>
      <c r="E188">
        <v>77</v>
      </c>
      <c r="F188">
        <v>42</v>
      </c>
      <c r="L188">
        <f t="shared" ca="1" si="7"/>
        <v>46</v>
      </c>
      <c r="M188">
        <f t="shared" ca="1" si="8"/>
        <v>1</v>
      </c>
      <c r="P188">
        <v>187</v>
      </c>
      <c r="Q188">
        <v>40</v>
      </c>
      <c r="R188" s="1">
        <v>16</v>
      </c>
      <c r="S188" s="1">
        <v>5</v>
      </c>
      <c r="T188" s="1">
        <v>2020</v>
      </c>
      <c r="U188" s="1">
        <v>13</v>
      </c>
      <c r="V188" s="1">
        <v>3</v>
      </c>
      <c r="W188" s="1">
        <v>15</v>
      </c>
      <c r="X188" t="str">
        <f t="shared" si="9"/>
        <v>2020-5-16 13:3:15</v>
      </c>
    </row>
    <row r="189" spans="1:24" x14ac:dyDescent="0.25">
      <c r="A189">
        <v>188</v>
      </c>
      <c r="B189">
        <v>42</v>
      </c>
      <c r="C189" t="s">
        <v>823</v>
      </c>
      <c r="D189">
        <v>41</v>
      </c>
      <c r="E189">
        <v>53</v>
      </c>
      <c r="F189">
        <v>60</v>
      </c>
      <c r="L189">
        <f t="shared" ca="1" si="7"/>
        <v>41</v>
      </c>
      <c r="M189">
        <f t="shared" ca="1" si="8"/>
        <v>30</v>
      </c>
      <c r="P189">
        <v>188</v>
      </c>
      <c r="Q189">
        <v>35</v>
      </c>
      <c r="R189" s="1">
        <v>3</v>
      </c>
      <c r="S189" s="1">
        <v>7</v>
      </c>
      <c r="T189" s="1">
        <v>2022</v>
      </c>
      <c r="U189" s="1">
        <v>13</v>
      </c>
      <c r="V189" s="1">
        <v>52</v>
      </c>
      <c r="W189" s="1">
        <v>27</v>
      </c>
      <c r="X189" t="str">
        <f t="shared" si="9"/>
        <v>2022-7-3 13:52:27</v>
      </c>
    </row>
    <row r="190" spans="1:24" x14ac:dyDescent="0.25">
      <c r="A190">
        <v>189</v>
      </c>
      <c r="B190">
        <v>35</v>
      </c>
      <c r="C190" t="s">
        <v>824</v>
      </c>
      <c r="D190">
        <v>69</v>
      </c>
      <c r="E190">
        <v>85</v>
      </c>
      <c r="F190">
        <v>67</v>
      </c>
      <c r="L190">
        <f t="shared" ca="1" si="7"/>
        <v>19</v>
      </c>
      <c r="M190">
        <f t="shared" ca="1" si="8"/>
        <v>18</v>
      </c>
      <c r="P190">
        <v>189</v>
      </c>
      <c r="Q190">
        <v>24</v>
      </c>
      <c r="R190" s="1">
        <v>30</v>
      </c>
      <c r="S190" s="1">
        <v>4</v>
      </c>
      <c r="T190" s="1">
        <v>2021</v>
      </c>
      <c r="U190" s="1">
        <v>14</v>
      </c>
      <c r="V190" s="1">
        <v>52</v>
      </c>
      <c r="W190" s="1">
        <v>31</v>
      </c>
      <c r="X190" t="str">
        <f t="shared" si="9"/>
        <v>2021-4-30 14:52:31</v>
      </c>
    </row>
    <row r="191" spans="1:24" x14ac:dyDescent="0.25">
      <c r="A191">
        <v>190</v>
      </c>
      <c r="B191">
        <v>25</v>
      </c>
      <c r="C191" t="s">
        <v>825</v>
      </c>
      <c r="D191">
        <v>91</v>
      </c>
      <c r="E191">
        <v>54</v>
      </c>
      <c r="F191">
        <v>89</v>
      </c>
      <c r="L191">
        <f t="shared" ca="1" si="7"/>
        <v>35</v>
      </c>
      <c r="M191">
        <f t="shared" ca="1" si="8"/>
        <v>47</v>
      </c>
      <c r="P191">
        <v>190</v>
      </c>
      <c r="Q191">
        <v>25</v>
      </c>
      <c r="R191" s="1">
        <v>6</v>
      </c>
      <c r="S191" s="1">
        <v>5</v>
      </c>
      <c r="T191" s="1">
        <v>2022</v>
      </c>
      <c r="U191" s="1">
        <v>15</v>
      </c>
      <c r="V191" s="1">
        <v>23</v>
      </c>
      <c r="W191" s="1">
        <v>28</v>
      </c>
      <c r="X191" t="str">
        <f t="shared" si="9"/>
        <v>2022-5-6 15:23:28</v>
      </c>
    </row>
    <row r="192" spans="1:24" x14ac:dyDescent="0.25">
      <c r="A192">
        <v>191</v>
      </c>
      <c r="B192">
        <v>22</v>
      </c>
      <c r="C192" t="s">
        <v>826</v>
      </c>
      <c r="D192">
        <v>71</v>
      </c>
      <c r="E192">
        <v>65</v>
      </c>
      <c r="F192">
        <v>54</v>
      </c>
      <c r="L192">
        <f t="shared" ca="1" si="7"/>
        <v>7</v>
      </c>
      <c r="M192">
        <f t="shared" ca="1" si="8"/>
        <v>37</v>
      </c>
      <c r="P192">
        <v>191</v>
      </c>
      <c r="Q192">
        <v>12</v>
      </c>
      <c r="R192" s="1">
        <v>9</v>
      </c>
      <c r="S192" s="1">
        <v>10</v>
      </c>
      <c r="T192" s="1">
        <v>2022</v>
      </c>
      <c r="U192" s="1">
        <v>10</v>
      </c>
      <c r="V192" s="1">
        <v>26</v>
      </c>
      <c r="W192" s="1">
        <v>50</v>
      </c>
      <c r="X192" t="str">
        <f t="shared" si="9"/>
        <v>2022-10-9 10:26:50</v>
      </c>
    </row>
    <row r="193" spans="1:24" x14ac:dyDescent="0.25">
      <c r="A193">
        <v>192</v>
      </c>
      <c r="B193">
        <v>2</v>
      </c>
      <c r="C193" t="s">
        <v>827</v>
      </c>
      <c r="D193">
        <v>66</v>
      </c>
      <c r="E193">
        <v>88</v>
      </c>
      <c r="F193">
        <v>54</v>
      </c>
      <c r="L193">
        <f t="shared" ca="1" si="7"/>
        <v>14</v>
      </c>
      <c r="M193">
        <f t="shared" ca="1" si="8"/>
        <v>57</v>
      </c>
      <c r="P193">
        <v>192</v>
      </c>
      <c r="Q193">
        <v>4</v>
      </c>
      <c r="R193" s="1">
        <v>23</v>
      </c>
      <c r="S193" s="1">
        <v>8</v>
      </c>
      <c r="T193" s="1">
        <v>2022</v>
      </c>
      <c r="U193" s="1">
        <v>9</v>
      </c>
      <c r="V193" s="1">
        <v>3</v>
      </c>
      <c r="W193" s="1">
        <v>36</v>
      </c>
      <c r="X193" t="str">
        <f t="shared" si="9"/>
        <v>2022-8-23 9:3:36</v>
      </c>
    </row>
    <row r="194" spans="1:24" x14ac:dyDescent="0.25">
      <c r="A194">
        <v>193</v>
      </c>
      <c r="B194">
        <v>13</v>
      </c>
      <c r="C194" t="s">
        <v>828</v>
      </c>
      <c r="D194">
        <v>33</v>
      </c>
      <c r="E194">
        <v>61</v>
      </c>
      <c r="F194">
        <v>61</v>
      </c>
      <c r="L194">
        <f t="shared" ca="1" si="7"/>
        <v>10</v>
      </c>
      <c r="M194">
        <f t="shared" ca="1" si="8"/>
        <v>30</v>
      </c>
      <c r="P194">
        <v>193</v>
      </c>
      <c r="Q194">
        <v>54</v>
      </c>
      <c r="R194" s="1">
        <v>19</v>
      </c>
      <c r="S194" s="1">
        <v>4</v>
      </c>
      <c r="T194" s="1">
        <v>2020</v>
      </c>
      <c r="U194" s="1">
        <v>16</v>
      </c>
      <c r="V194" s="1">
        <v>21</v>
      </c>
      <c r="W194" s="1">
        <v>56</v>
      </c>
      <c r="X194" t="str">
        <f t="shared" si="9"/>
        <v>2020-4-19 16:21:56</v>
      </c>
    </row>
    <row r="195" spans="1:24" x14ac:dyDescent="0.25">
      <c r="A195">
        <v>194</v>
      </c>
      <c r="B195">
        <v>40</v>
      </c>
      <c r="C195" t="s">
        <v>829</v>
      </c>
      <c r="D195">
        <v>64</v>
      </c>
      <c r="E195">
        <v>54</v>
      </c>
      <c r="F195">
        <v>74</v>
      </c>
      <c r="L195">
        <f t="shared" ref="L195:L201" ca="1" si="10">RANDBETWEEN(1,50)</f>
        <v>40</v>
      </c>
      <c r="M195">
        <f t="shared" ref="M195:M202" ca="1" si="11">RANDBETWEEN(0,59)</f>
        <v>7</v>
      </c>
      <c r="P195">
        <v>194</v>
      </c>
      <c r="Q195">
        <v>6</v>
      </c>
      <c r="R195" s="1">
        <v>15</v>
      </c>
      <c r="S195" s="1">
        <v>4</v>
      </c>
      <c r="T195" s="1">
        <v>2020</v>
      </c>
      <c r="U195" s="1">
        <v>17</v>
      </c>
      <c r="V195" s="1">
        <v>41</v>
      </c>
      <c r="W195" s="1">
        <v>26</v>
      </c>
      <c r="X195" t="str">
        <f t="shared" ref="X195:X202" si="12">CONCATENATE(T195,"-",S195,"-",R195," ",U195,":",V195,":",W195)</f>
        <v>2020-4-15 17:41:26</v>
      </c>
    </row>
    <row r="196" spans="1:24" x14ac:dyDescent="0.25">
      <c r="A196">
        <v>195</v>
      </c>
      <c r="B196">
        <v>39</v>
      </c>
      <c r="C196" t="s">
        <v>830</v>
      </c>
      <c r="D196">
        <v>82</v>
      </c>
      <c r="E196">
        <v>74</v>
      </c>
      <c r="F196">
        <v>49</v>
      </c>
      <c r="L196">
        <f t="shared" ca="1" si="10"/>
        <v>18</v>
      </c>
      <c r="M196">
        <f t="shared" ca="1" si="11"/>
        <v>46</v>
      </c>
      <c r="P196">
        <v>195</v>
      </c>
      <c r="Q196">
        <v>29</v>
      </c>
      <c r="R196" s="1">
        <v>5</v>
      </c>
      <c r="S196" s="1">
        <v>3</v>
      </c>
      <c r="T196" s="1">
        <v>2022</v>
      </c>
      <c r="U196" s="1">
        <v>16</v>
      </c>
      <c r="V196" s="1">
        <v>28</v>
      </c>
      <c r="W196" s="1">
        <v>41</v>
      </c>
      <c r="X196" t="str">
        <f t="shared" si="12"/>
        <v>2022-3-5 16:28:41</v>
      </c>
    </row>
    <row r="197" spans="1:24" x14ac:dyDescent="0.25">
      <c r="A197">
        <v>196</v>
      </c>
      <c r="B197">
        <v>19</v>
      </c>
      <c r="C197" t="s">
        <v>831</v>
      </c>
      <c r="D197">
        <v>97</v>
      </c>
      <c r="E197">
        <v>100</v>
      </c>
      <c r="F197">
        <v>95</v>
      </c>
      <c r="L197">
        <f t="shared" ca="1" si="10"/>
        <v>5</v>
      </c>
      <c r="M197">
        <f t="shared" ca="1" si="11"/>
        <v>0</v>
      </c>
      <c r="P197">
        <v>196</v>
      </c>
      <c r="Q197">
        <v>42</v>
      </c>
      <c r="R197" s="1">
        <v>3</v>
      </c>
      <c r="S197" s="1">
        <v>9</v>
      </c>
      <c r="T197" s="1">
        <v>2022</v>
      </c>
      <c r="U197" s="1">
        <v>13</v>
      </c>
      <c r="V197" s="1">
        <v>24</v>
      </c>
      <c r="W197" s="1">
        <v>2</v>
      </c>
      <c r="X197" t="str">
        <f t="shared" si="12"/>
        <v>2022-9-3 13:24:2</v>
      </c>
    </row>
    <row r="198" spans="1:24" x14ac:dyDescent="0.25">
      <c r="A198">
        <v>197</v>
      </c>
      <c r="B198">
        <v>31</v>
      </c>
      <c r="C198" t="s">
        <v>832</v>
      </c>
      <c r="D198">
        <v>48</v>
      </c>
      <c r="E198">
        <v>74</v>
      </c>
      <c r="F198">
        <v>63</v>
      </c>
      <c r="L198">
        <f t="shared" ca="1" si="10"/>
        <v>26</v>
      </c>
      <c r="M198">
        <f t="shared" ca="1" si="11"/>
        <v>2</v>
      </c>
      <c r="P198">
        <v>197</v>
      </c>
      <c r="Q198">
        <v>49</v>
      </c>
      <c r="R198" s="1">
        <v>3</v>
      </c>
      <c r="S198" s="1">
        <v>8</v>
      </c>
      <c r="T198" s="1">
        <v>2021</v>
      </c>
      <c r="U198" s="1">
        <v>11</v>
      </c>
      <c r="V198" s="1">
        <v>2</v>
      </c>
      <c r="W198" s="1">
        <v>48</v>
      </c>
      <c r="X198" t="str">
        <f t="shared" si="12"/>
        <v>2021-8-3 11:2:48</v>
      </c>
    </row>
    <row r="199" spans="1:24" x14ac:dyDescent="0.25">
      <c r="A199">
        <v>198</v>
      </c>
      <c r="B199">
        <v>32</v>
      </c>
      <c r="C199" t="s">
        <v>833</v>
      </c>
      <c r="D199">
        <v>52</v>
      </c>
      <c r="E199">
        <v>55</v>
      </c>
      <c r="F199">
        <v>95</v>
      </c>
      <c r="L199">
        <f t="shared" ca="1" si="10"/>
        <v>20</v>
      </c>
      <c r="M199">
        <f t="shared" ca="1" si="11"/>
        <v>57</v>
      </c>
      <c r="P199">
        <v>198</v>
      </c>
      <c r="Q199">
        <v>59</v>
      </c>
      <c r="R199" s="1">
        <v>12</v>
      </c>
      <c r="S199" s="1">
        <v>1</v>
      </c>
      <c r="T199" s="1">
        <v>2021</v>
      </c>
      <c r="U199" s="1">
        <v>17</v>
      </c>
      <c r="V199" s="1">
        <v>57</v>
      </c>
      <c r="W199" s="1">
        <v>14</v>
      </c>
      <c r="X199" t="str">
        <f t="shared" si="12"/>
        <v>2021-1-12 17:57:14</v>
      </c>
    </row>
    <row r="200" spans="1:24" x14ac:dyDescent="0.25">
      <c r="A200">
        <v>199</v>
      </c>
      <c r="B200">
        <v>20</v>
      </c>
      <c r="C200" t="s">
        <v>834</v>
      </c>
      <c r="D200">
        <v>26</v>
      </c>
      <c r="E200">
        <v>67</v>
      </c>
      <c r="F200">
        <v>49</v>
      </c>
      <c r="L200">
        <f t="shared" ca="1" si="10"/>
        <v>29</v>
      </c>
      <c r="M200">
        <f t="shared" ca="1" si="11"/>
        <v>16</v>
      </c>
      <c r="P200">
        <v>199</v>
      </c>
      <c r="Q200">
        <v>59</v>
      </c>
      <c r="R200" s="1">
        <v>17</v>
      </c>
      <c r="S200" s="1">
        <v>5</v>
      </c>
      <c r="T200" s="1">
        <v>2020</v>
      </c>
      <c r="U200" s="1">
        <v>11</v>
      </c>
      <c r="V200" s="1">
        <v>52</v>
      </c>
      <c r="W200" s="1">
        <v>4</v>
      </c>
      <c r="X200" t="str">
        <f t="shared" si="12"/>
        <v>2020-5-17 11:52:4</v>
      </c>
    </row>
    <row r="201" spans="1:24" x14ac:dyDescent="0.25">
      <c r="A201">
        <v>200</v>
      </c>
      <c r="B201">
        <v>29</v>
      </c>
      <c r="C201" t="s">
        <v>835</v>
      </c>
      <c r="D201">
        <v>60</v>
      </c>
      <c r="E201">
        <v>74</v>
      </c>
      <c r="F201">
        <v>58</v>
      </c>
      <c r="L201">
        <f t="shared" ca="1" si="10"/>
        <v>15</v>
      </c>
      <c r="M201">
        <f t="shared" ca="1" si="11"/>
        <v>13</v>
      </c>
      <c r="P201">
        <v>200</v>
      </c>
      <c r="Q201">
        <v>50</v>
      </c>
      <c r="R201" s="1">
        <v>5</v>
      </c>
      <c r="S201" s="1">
        <v>10</v>
      </c>
      <c r="T201" s="1">
        <v>2020</v>
      </c>
      <c r="U201" s="1">
        <v>18</v>
      </c>
      <c r="V201" s="1">
        <v>26</v>
      </c>
      <c r="W201" s="1">
        <v>30</v>
      </c>
      <c r="X201" t="str">
        <f t="shared" si="12"/>
        <v>2020-10-5 18:26:30</v>
      </c>
    </row>
    <row r="202" spans="1:24" x14ac:dyDescent="0.25">
      <c r="M202">
        <f t="shared" ca="1" si="11"/>
        <v>32</v>
      </c>
      <c r="Q202">
        <v>48</v>
      </c>
      <c r="R202" s="1">
        <v>1</v>
      </c>
      <c r="S202" s="1">
        <v>8</v>
      </c>
      <c r="T202" s="1">
        <v>2021</v>
      </c>
      <c r="U202" s="1">
        <v>11</v>
      </c>
      <c r="V202" s="1">
        <v>35</v>
      </c>
      <c r="W202" s="1">
        <v>49</v>
      </c>
      <c r="X202" t="str">
        <f t="shared" si="12"/>
        <v>2021-8-1 11:35:49</v>
      </c>
    </row>
  </sheetData>
  <autoFilter ref="P1:X201" xr:uid="{00000000-0001-0000-0000-000000000000}"/>
  <phoneticPr fontId="1" type="noConversion"/>
  <printOptions horizontalCentered="1" verticalCentered="1"/>
  <pageMargins left="0.25" right="0.25" top="0.75" bottom="0.75" header="0.3" footer="0.3"/>
  <pageSetup scale="38" fitToHeight="0" orientation="portrait" r:id="rId1"/>
  <headerFooter>
    <oddHeader>Page &amp;P&amp;R&amp;A</oddHeader>
    <oddFooter>Page &amp;P&amp;RRandom Data.xlsx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DECC-C91C-4811-AD61-B8B41B59B1FD}">
  <sheetPr>
    <pageSetUpPr fitToPage="1"/>
  </sheetPr>
  <dimension ref="A1:H51"/>
  <sheetViews>
    <sheetView tabSelected="1" workbookViewId="0">
      <selection activeCell="F26" sqref="F26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2.42578125" bestFit="1" customWidth="1"/>
    <col min="4" max="4" width="12.42578125" customWidth="1"/>
    <col min="5" max="5" width="8.42578125" bestFit="1" customWidth="1"/>
    <col min="6" max="6" width="31.7109375" bestFit="1" customWidth="1"/>
    <col min="7" max="7" width="33.140625" bestFit="1" customWidth="1"/>
    <col min="8" max="8" width="38" bestFit="1" customWidth="1"/>
  </cols>
  <sheetData>
    <row r="1" spans="1:8" x14ac:dyDescent="0.25">
      <c r="A1" t="s">
        <v>169</v>
      </c>
      <c r="B1" t="s">
        <v>0</v>
      </c>
      <c r="C1" t="s">
        <v>1</v>
      </c>
      <c r="D1" t="s">
        <v>172</v>
      </c>
      <c r="E1" t="s">
        <v>171</v>
      </c>
      <c r="F1" t="s">
        <v>90</v>
      </c>
      <c r="G1" t="s">
        <v>91</v>
      </c>
      <c r="H1" t="s">
        <v>364</v>
      </c>
    </row>
    <row r="2" spans="1:8" x14ac:dyDescent="0.25">
      <c r="A2">
        <v>1</v>
      </c>
      <c r="B2" t="s">
        <v>2</v>
      </c>
      <c r="C2" t="s">
        <v>3</v>
      </c>
      <c r="D2" t="s">
        <v>173</v>
      </c>
      <c r="E2">
        <v>1976</v>
      </c>
      <c r="F2" t="s">
        <v>93</v>
      </c>
      <c r="G2" t="s">
        <v>143</v>
      </c>
      <c r="H2" t="s">
        <v>354</v>
      </c>
    </row>
    <row r="3" spans="1:8" x14ac:dyDescent="0.25">
      <c r="A3">
        <v>2</v>
      </c>
      <c r="B3" t="s">
        <v>4</v>
      </c>
      <c r="C3" t="s">
        <v>5</v>
      </c>
      <c r="D3" t="s">
        <v>174</v>
      </c>
      <c r="E3">
        <v>1989</v>
      </c>
      <c r="F3" t="s">
        <v>94</v>
      </c>
      <c r="G3" t="s">
        <v>170</v>
      </c>
      <c r="H3" t="s">
        <v>359</v>
      </c>
    </row>
    <row r="4" spans="1:8" x14ac:dyDescent="0.25">
      <c r="A4">
        <v>3</v>
      </c>
      <c r="B4" t="s">
        <v>6</v>
      </c>
      <c r="C4" t="s">
        <v>7</v>
      </c>
      <c r="D4" t="s">
        <v>175</v>
      </c>
      <c r="E4">
        <v>1981</v>
      </c>
      <c r="F4" t="s">
        <v>95</v>
      </c>
      <c r="G4" t="s">
        <v>170</v>
      </c>
      <c r="H4" t="s">
        <v>356</v>
      </c>
    </row>
    <row r="5" spans="1:8" x14ac:dyDescent="0.25">
      <c r="A5">
        <v>4</v>
      </c>
      <c r="B5" t="s">
        <v>8</v>
      </c>
      <c r="C5" t="s">
        <v>9</v>
      </c>
      <c r="D5" t="s">
        <v>176</v>
      </c>
      <c r="E5">
        <v>1974</v>
      </c>
      <c r="F5" t="s">
        <v>96</v>
      </c>
      <c r="G5" t="s">
        <v>170</v>
      </c>
      <c r="H5" t="s">
        <v>357</v>
      </c>
    </row>
    <row r="6" spans="1:8" x14ac:dyDescent="0.25">
      <c r="A6">
        <v>5</v>
      </c>
      <c r="B6" t="s">
        <v>10</v>
      </c>
      <c r="C6" t="s">
        <v>11</v>
      </c>
      <c r="D6" t="s">
        <v>177</v>
      </c>
      <c r="E6">
        <v>1998</v>
      </c>
      <c r="F6" t="s">
        <v>97</v>
      </c>
      <c r="G6" t="s">
        <v>144</v>
      </c>
      <c r="H6" t="s">
        <v>355</v>
      </c>
    </row>
    <row r="7" spans="1:8" x14ac:dyDescent="0.25">
      <c r="A7">
        <v>6</v>
      </c>
      <c r="B7" t="s">
        <v>12</v>
      </c>
      <c r="C7" t="s">
        <v>13</v>
      </c>
      <c r="D7" t="s">
        <v>178</v>
      </c>
      <c r="E7">
        <v>1971</v>
      </c>
      <c r="F7" t="s">
        <v>98</v>
      </c>
      <c r="G7" t="s">
        <v>145</v>
      </c>
      <c r="H7" t="s">
        <v>360</v>
      </c>
    </row>
    <row r="8" spans="1:8" x14ac:dyDescent="0.25">
      <c r="A8">
        <v>7</v>
      </c>
      <c r="B8" t="s">
        <v>14</v>
      </c>
      <c r="C8" t="s">
        <v>15</v>
      </c>
      <c r="D8" t="s">
        <v>179</v>
      </c>
      <c r="E8">
        <v>1999</v>
      </c>
      <c r="F8" t="s">
        <v>99</v>
      </c>
      <c r="G8" t="s">
        <v>146</v>
      </c>
      <c r="H8" t="s">
        <v>353</v>
      </c>
    </row>
    <row r="9" spans="1:8" x14ac:dyDescent="0.25">
      <c r="A9">
        <v>8</v>
      </c>
      <c r="B9" t="s">
        <v>16</v>
      </c>
      <c r="C9" t="s">
        <v>17</v>
      </c>
      <c r="D9" t="s">
        <v>180</v>
      </c>
      <c r="E9">
        <v>1973</v>
      </c>
      <c r="F9" t="s">
        <v>100</v>
      </c>
      <c r="G9" t="s">
        <v>147</v>
      </c>
      <c r="H9" t="s">
        <v>361</v>
      </c>
    </row>
    <row r="10" spans="1:8" x14ac:dyDescent="0.25">
      <c r="A10">
        <v>9</v>
      </c>
      <c r="B10" t="s">
        <v>18</v>
      </c>
      <c r="C10" t="s">
        <v>11</v>
      </c>
      <c r="D10" t="s">
        <v>181</v>
      </c>
      <c r="E10">
        <v>1973</v>
      </c>
      <c r="F10" t="s">
        <v>101</v>
      </c>
      <c r="G10" t="s">
        <v>170</v>
      </c>
      <c r="H10" t="s">
        <v>358</v>
      </c>
    </row>
    <row r="11" spans="1:8" x14ac:dyDescent="0.25">
      <c r="A11">
        <v>10</v>
      </c>
      <c r="B11" t="s">
        <v>19</v>
      </c>
      <c r="C11" t="s">
        <v>20</v>
      </c>
      <c r="D11" t="s">
        <v>182</v>
      </c>
      <c r="E11">
        <v>1976</v>
      </c>
      <c r="F11" t="s">
        <v>102</v>
      </c>
      <c r="G11" t="s">
        <v>148</v>
      </c>
      <c r="H11" t="s">
        <v>356</v>
      </c>
    </row>
    <row r="12" spans="1:8" x14ac:dyDescent="0.25">
      <c r="A12">
        <v>11</v>
      </c>
      <c r="B12" t="s">
        <v>21</v>
      </c>
      <c r="C12" t="s">
        <v>22</v>
      </c>
      <c r="D12" t="s">
        <v>183</v>
      </c>
      <c r="E12">
        <v>1971</v>
      </c>
      <c r="F12" t="s">
        <v>103</v>
      </c>
      <c r="G12" t="s">
        <v>170</v>
      </c>
      <c r="H12" t="s">
        <v>361</v>
      </c>
    </row>
    <row r="13" spans="1:8" x14ac:dyDescent="0.25">
      <c r="A13">
        <v>12</v>
      </c>
      <c r="B13" t="s">
        <v>23</v>
      </c>
      <c r="C13" t="s">
        <v>24</v>
      </c>
      <c r="D13" t="s">
        <v>184</v>
      </c>
      <c r="E13">
        <v>1993</v>
      </c>
      <c r="F13" t="s">
        <v>104</v>
      </c>
      <c r="G13" t="s">
        <v>149</v>
      </c>
      <c r="H13" t="s">
        <v>352</v>
      </c>
    </row>
    <row r="14" spans="1:8" x14ac:dyDescent="0.25">
      <c r="A14">
        <v>13</v>
      </c>
      <c r="B14" t="s">
        <v>25</v>
      </c>
      <c r="C14" t="s">
        <v>26</v>
      </c>
      <c r="D14" t="s">
        <v>185</v>
      </c>
      <c r="E14">
        <v>1968</v>
      </c>
      <c r="F14" t="s">
        <v>105</v>
      </c>
      <c r="G14" t="s">
        <v>150</v>
      </c>
      <c r="H14" t="s">
        <v>360</v>
      </c>
    </row>
    <row r="15" spans="1:8" x14ac:dyDescent="0.25">
      <c r="A15">
        <v>14</v>
      </c>
      <c r="B15" t="s">
        <v>27</v>
      </c>
      <c r="C15" t="s">
        <v>28</v>
      </c>
      <c r="D15" t="s">
        <v>186</v>
      </c>
      <c r="E15">
        <v>1963</v>
      </c>
      <c r="F15" t="s">
        <v>106</v>
      </c>
      <c r="G15" t="s">
        <v>170</v>
      </c>
      <c r="H15" t="s">
        <v>359</v>
      </c>
    </row>
    <row r="16" spans="1:8" x14ac:dyDescent="0.25">
      <c r="A16">
        <v>15</v>
      </c>
      <c r="B16" t="s">
        <v>29</v>
      </c>
      <c r="C16" t="s">
        <v>30</v>
      </c>
      <c r="D16" t="s">
        <v>187</v>
      </c>
      <c r="E16">
        <v>1984</v>
      </c>
      <c r="F16" t="s">
        <v>107</v>
      </c>
      <c r="G16" t="s">
        <v>151</v>
      </c>
      <c r="H16" t="s">
        <v>359</v>
      </c>
    </row>
    <row r="17" spans="1:8" x14ac:dyDescent="0.25">
      <c r="A17">
        <v>16</v>
      </c>
      <c r="B17" t="s">
        <v>31</v>
      </c>
      <c r="C17" t="s">
        <v>32</v>
      </c>
      <c r="D17" t="s">
        <v>188</v>
      </c>
      <c r="E17">
        <v>1972</v>
      </c>
      <c r="F17" t="s">
        <v>108</v>
      </c>
      <c r="G17" t="s">
        <v>170</v>
      </c>
      <c r="H17" t="s">
        <v>357</v>
      </c>
    </row>
    <row r="18" spans="1:8" x14ac:dyDescent="0.25">
      <c r="A18">
        <v>17</v>
      </c>
      <c r="B18" t="s">
        <v>33</v>
      </c>
      <c r="C18" t="s">
        <v>34</v>
      </c>
      <c r="D18" t="s">
        <v>189</v>
      </c>
      <c r="E18">
        <v>1983</v>
      </c>
      <c r="F18" t="s">
        <v>109</v>
      </c>
      <c r="G18" t="s">
        <v>170</v>
      </c>
      <c r="H18" t="s">
        <v>353</v>
      </c>
    </row>
    <row r="19" spans="1:8" x14ac:dyDescent="0.25">
      <c r="A19">
        <v>18</v>
      </c>
      <c r="B19" t="s">
        <v>35</v>
      </c>
      <c r="C19" t="s">
        <v>36</v>
      </c>
      <c r="D19" t="s">
        <v>190</v>
      </c>
      <c r="E19">
        <v>1996</v>
      </c>
      <c r="F19" t="s">
        <v>110</v>
      </c>
      <c r="G19" t="s">
        <v>152</v>
      </c>
      <c r="H19" t="s">
        <v>355</v>
      </c>
    </row>
    <row r="20" spans="1:8" x14ac:dyDescent="0.25">
      <c r="A20">
        <v>19</v>
      </c>
      <c r="B20" t="s">
        <v>37</v>
      </c>
      <c r="C20" t="s">
        <v>38</v>
      </c>
      <c r="D20" t="s">
        <v>191</v>
      </c>
      <c r="E20">
        <v>1998</v>
      </c>
      <c r="F20" t="s">
        <v>111</v>
      </c>
      <c r="G20" t="s">
        <v>153</v>
      </c>
      <c r="H20" t="s">
        <v>353</v>
      </c>
    </row>
    <row r="21" spans="1:8" x14ac:dyDescent="0.25">
      <c r="A21">
        <v>20</v>
      </c>
      <c r="B21" t="s">
        <v>39</v>
      </c>
      <c r="C21" t="s">
        <v>40</v>
      </c>
      <c r="D21" t="s">
        <v>192</v>
      </c>
      <c r="E21">
        <v>1986</v>
      </c>
      <c r="F21" t="s">
        <v>112</v>
      </c>
      <c r="G21" t="s">
        <v>170</v>
      </c>
      <c r="H21" t="s">
        <v>357</v>
      </c>
    </row>
    <row r="22" spans="1:8" x14ac:dyDescent="0.25">
      <c r="A22">
        <v>21</v>
      </c>
      <c r="B22" t="s">
        <v>41</v>
      </c>
      <c r="C22" t="s">
        <v>42</v>
      </c>
      <c r="D22" t="s">
        <v>193</v>
      </c>
      <c r="E22">
        <v>1971</v>
      </c>
      <c r="F22" t="s">
        <v>113</v>
      </c>
      <c r="G22" t="s">
        <v>154</v>
      </c>
      <c r="H22" t="s">
        <v>355</v>
      </c>
    </row>
    <row r="23" spans="1:8" x14ac:dyDescent="0.25">
      <c r="A23">
        <v>22</v>
      </c>
      <c r="B23" t="s">
        <v>43</v>
      </c>
      <c r="C23" t="s">
        <v>44</v>
      </c>
      <c r="D23" t="s">
        <v>194</v>
      </c>
      <c r="E23">
        <v>1968</v>
      </c>
      <c r="F23" t="s">
        <v>114</v>
      </c>
      <c r="G23" t="s">
        <v>155</v>
      </c>
      <c r="H23" t="s">
        <v>352</v>
      </c>
    </row>
    <row r="24" spans="1:8" x14ac:dyDescent="0.25">
      <c r="A24">
        <v>23</v>
      </c>
      <c r="B24" t="s">
        <v>2</v>
      </c>
      <c r="C24" t="s">
        <v>11</v>
      </c>
      <c r="D24" t="s">
        <v>195</v>
      </c>
      <c r="E24">
        <v>1993</v>
      </c>
      <c r="F24" t="s">
        <v>115</v>
      </c>
      <c r="G24" t="s">
        <v>170</v>
      </c>
      <c r="H24" t="s">
        <v>352</v>
      </c>
    </row>
    <row r="25" spans="1:8" x14ac:dyDescent="0.25">
      <c r="A25">
        <v>24</v>
      </c>
      <c r="B25" t="s">
        <v>19</v>
      </c>
      <c r="C25" t="s">
        <v>5</v>
      </c>
      <c r="D25" t="s">
        <v>196</v>
      </c>
      <c r="E25">
        <v>1977</v>
      </c>
      <c r="F25" t="s">
        <v>116</v>
      </c>
      <c r="G25" t="s">
        <v>156</v>
      </c>
      <c r="H25" t="s">
        <v>357</v>
      </c>
    </row>
    <row r="26" spans="1:8" x14ac:dyDescent="0.25">
      <c r="A26">
        <v>25</v>
      </c>
      <c r="B26" t="s">
        <v>45</v>
      </c>
      <c r="C26" t="s">
        <v>46</v>
      </c>
      <c r="D26" t="s">
        <v>197</v>
      </c>
      <c r="E26">
        <v>1970</v>
      </c>
      <c r="F26" t="s">
        <v>117</v>
      </c>
      <c r="G26" t="s">
        <v>170</v>
      </c>
      <c r="H26" t="s">
        <v>353</v>
      </c>
    </row>
    <row r="27" spans="1:8" x14ac:dyDescent="0.25">
      <c r="A27">
        <v>26</v>
      </c>
      <c r="B27" t="s">
        <v>47</v>
      </c>
      <c r="C27" t="s">
        <v>48</v>
      </c>
      <c r="D27" t="s">
        <v>198</v>
      </c>
      <c r="E27">
        <v>1970</v>
      </c>
      <c r="F27" t="s">
        <v>118</v>
      </c>
      <c r="G27" t="s">
        <v>157</v>
      </c>
      <c r="H27" t="s">
        <v>353</v>
      </c>
    </row>
    <row r="28" spans="1:8" x14ac:dyDescent="0.25">
      <c r="A28">
        <v>27</v>
      </c>
      <c r="B28" t="s">
        <v>49</v>
      </c>
      <c r="C28" t="s">
        <v>50</v>
      </c>
      <c r="D28" t="s">
        <v>199</v>
      </c>
      <c r="E28">
        <v>1985</v>
      </c>
      <c r="F28" t="s">
        <v>119</v>
      </c>
      <c r="G28" t="s">
        <v>170</v>
      </c>
      <c r="H28" t="s">
        <v>355</v>
      </c>
    </row>
    <row r="29" spans="1:8" x14ac:dyDescent="0.25">
      <c r="A29">
        <v>28</v>
      </c>
      <c r="B29" t="s">
        <v>25</v>
      </c>
      <c r="C29" t="s">
        <v>51</v>
      </c>
      <c r="D29" t="s">
        <v>200</v>
      </c>
      <c r="E29">
        <v>1994</v>
      </c>
      <c r="F29" t="s">
        <v>120</v>
      </c>
      <c r="G29" t="s">
        <v>158</v>
      </c>
      <c r="H29" t="s">
        <v>358</v>
      </c>
    </row>
    <row r="30" spans="1:8" x14ac:dyDescent="0.25">
      <c r="A30">
        <v>29</v>
      </c>
      <c r="B30" t="s">
        <v>52</v>
      </c>
      <c r="C30" t="s">
        <v>53</v>
      </c>
      <c r="D30" t="s">
        <v>201</v>
      </c>
      <c r="E30">
        <v>1996</v>
      </c>
      <c r="F30" t="s">
        <v>121</v>
      </c>
      <c r="G30" t="s">
        <v>170</v>
      </c>
      <c r="H30" t="s">
        <v>360</v>
      </c>
    </row>
    <row r="31" spans="1:8" x14ac:dyDescent="0.25">
      <c r="A31">
        <v>30</v>
      </c>
      <c r="B31" t="s">
        <v>54</v>
      </c>
      <c r="C31" t="s">
        <v>55</v>
      </c>
      <c r="D31" t="s">
        <v>202</v>
      </c>
      <c r="E31">
        <v>1982</v>
      </c>
      <c r="F31" t="s">
        <v>122</v>
      </c>
      <c r="G31" t="s">
        <v>159</v>
      </c>
      <c r="H31" t="s">
        <v>358</v>
      </c>
    </row>
    <row r="32" spans="1:8" x14ac:dyDescent="0.25">
      <c r="A32">
        <v>31</v>
      </c>
      <c r="B32" t="s">
        <v>56</v>
      </c>
      <c r="C32" t="s">
        <v>57</v>
      </c>
      <c r="D32" t="s">
        <v>203</v>
      </c>
      <c r="E32">
        <v>1988</v>
      </c>
      <c r="F32" t="s">
        <v>123</v>
      </c>
      <c r="G32" t="s">
        <v>170</v>
      </c>
      <c r="H32" t="s">
        <v>354</v>
      </c>
    </row>
    <row r="33" spans="1:8" x14ac:dyDescent="0.25">
      <c r="A33">
        <v>32</v>
      </c>
      <c r="B33" t="s">
        <v>58</v>
      </c>
      <c r="C33" t="s">
        <v>59</v>
      </c>
      <c r="D33" t="s">
        <v>204</v>
      </c>
      <c r="E33">
        <v>1987</v>
      </c>
      <c r="F33" t="s">
        <v>124</v>
      </c>
      <c r="G33" t="s">
        <v>160</v>
      </c>
      <c r="H33" t="s">
        <v>354</v>
      </c>
    </row>
    <row r="34" spans="1:8" x14ac:dyDescent="0.25">
      <c r="A34">
        <v>33</v>
      </c>
      <c r="B34" t="s">
        <v>60</v>
      </c>
      <c r="C34" t="s">
        <v>15</v>
      </c>
      <c r="D34" t="s">
        <v>205</v>
      </c>
      <c r="E34">
        <v>1974</v>
      </c>
      <c r="F34" t="s">
        <v>125</v>
      </c>
      <c r="G34" t="s">
        <v>161</v>
      </c>
      <c r="H34" t="s">
        <v>361</v>
      </c>
    </row>
    <row r="35" spans="1:8" x14ac:dyDescent="0.25">
      <c r="A35">
        <v>34</v>
      </c>
      <c r="B35" t="s">
        <v>41</v>
      </c>
      <c r="C35" t="s">
        <v>61</v>
      </c>
      <c r="D35" t="s">
        <v>206</v>
      </c>
      <c r="E35">
        <v>1993</v>
      </c>
      <c r="F35" t="s">
        <v>126</v>
      </c>
      <c r="G35" t="s">
        <v>170</v>
      </c>
      <c r="H35" t="s">
        <v>354</v>
      </c>
    </row>
    <row r="36" spans="1:8" x14ac:dyDescent="0.25">
      <c r="A36">
        <v>35</v>
      </c>
      <c r="B36" t="s">
        <v>62</v>
      </c>
      <c r="C36" t="s">
        <v>63</v>
      </c>
      <c r="D36" t="s">
        <v>207</v>
      </c>
      <c r="E36">
        <v>1987</v>
      </c>
      <c r="F36" t="s">
        <v>127</v>
      </c>
      <c r="G36" t="s">
        <v>170</v>
      </c>
      <c r="H36" t="s">
        <v>356</v>
      </c>
    </row>
    <row r="37" spans="1:8" x14ac:dyDescent="0.25">
      <c r="A37">
        <v>36</v>
      </c>
      <c r="B37" t="s">
        <v>64</v>
      </c>
      <c r="C37" t="s">
        <v>65</v>
      </c>
      <c r="D37" t="s">
        <v>208</v>
      </c>
      <c r="E37">
        <v>1975</v>
      </c>
      <c r="F37" t="s">
        <v>128</v>
      </c>
      <c r="G37" t="s">
        <v>162</v>
      </c>
      <c r="H37" t="s">
        <v>357</v>
      </c>
    </row>
    <row r="38" spans="1:8" x14ac:dyDescent="0.25">
      <c r="A38">
        <v>37</v>
      </c>
      <c r="B38" t="s">
        <v>66</v>
      </c>
      <c r="C38" t="s">
        <v>67</v>
      </c>
      <c r="D38" t="s">
        <v>209</v>
      </c>
      <c r="E38">
        <v>1962</v>
      </c>
      <c r="F38" t="s">
        <v>129</v>
      </c>
      <c r="G38" t="s">
        <v>163</v>
      </c>
      <c r="H38" t="s">
        <v>356</v>
      </c>
    </row>
    <row r="39" spans="1:8" x14ac:dyDescent="0.25">
      <c r="A39">
        <v>38</v>
      </c>
      <c r="B39" t="s">
        <v>68</v>
      </c>
      <c r="C39" t="s">
        <v>69</v>
      </c>
      <c r="D39" t="s">
        <v>210</v>
      </c>
      <c r="E39">
        <v>1980</v>
      </c>
      <c r="F39" t="s">
        <v>130</v>
      </c>
      <c r="G39" t="s">
        <v>164</v>
      </c>
      <c r="H39" t="s">
        <v>359</v>
      </c>
    </row>
    <row r="40" spans="1:8" x14ac:dyDescent="0.25">
      <c r="A40">
        <v>39</v>
      </c>
      <c r="B40" t="s">
        <v>70</v>
      </c>
      <c r="C40" t="s">
        <v>71</v>
      </c>
      <c r="D40" t="s">
        <v>211</v>
      </c>
      <c r="E40">
        <v>1978</v>
      </c>
      <c r="F40" t="s">
        <v>131</v>
      </c>
      <c r="G40" t="s">
        <v>165</v>
      </c>
      <c r="H40" t="s">
        <v>356</v>
      </c>
    </row>
    <row r="41" spans="1:8" x14ac:dyDescent="0.25">
      <c r="A41">
        <v>40</v>
      </c>
      <c r="B41" t="s">
        <v>72</v>
      </c>
      <c r="C41" t="s">
        <v>73</v>
      </c>
      <c r="D41" t="s">
        <v>212</v>
      </c>
      <c r="E41">
        <v>1963</v>
      </c>
      <c r="F41" t="s">
        <v>132</v>
      </c>
      <c r="G41" t="s">
        <v>170</v>
      </c>
      <c r="H41" t="s">
        <v>352</v>
      </c>
    </row>
    <row r="42" spans="1:8" x14ac:dyDescent="0.25">
      <c r="A42">
        <v>41</v>
      </c>
      <c r="B42" t="s">
        <v>74</v>
      </c>
      <c r="C42" t="s">
        <v>75</v>
      </c>
      <c r="D42" t="s">
        <v>213</v>
      </c>
      <c r="E42">
        <v>1982</v>
      </c>
      <c r="F42" t="s">
        <v>133</v>
      </c>
      <c r="G42" t="s">
        <v>166</v>
      </c>
      <c r="H42" t="s">
        <v>361</v>
      </c>
    </row>
    <row r="43" spans="1:8" x14ac:dyDescent="0.25">
      <c r="A43">
        <v>42</v>
      </c>
      <c r="B43" t="s">
        <v>76</v>
      </c>
      <c r="C43" t="s">
        <v>41</v>
      </c>
      <c r="D43" t="s">
        <v>214</v>
      </c>
      <c r="E43">
        <v>1983</v>
      </c>
      <c r="F43" t="s">
        <v>134</v>
      </c>
      <c r="G43" t="s">
        <v>170</v>
      </c>
      <c r="H43" t="s">
        <v>352</v>
      </c>
    </row>
    <row r="44" spans="1:8" x14ac:dyDescent="0.25">
      <c r="A44">
        <v>43</v>
      </c>
      <c r="B44" t="s">
        <v>77</v>
      </c>
      <c r="C44" t="s">
        <v>5</v>
      </c>
      <c r="D44" t="s">
        <v>215</v>
      </c>
      <c r="E44">
        <v>1964</v>
      </c>
      <c r="F44" t="s">
        <v>135</v>
      </c>
      <c r="G44" t="s">
        <v>167</v>
      </c>
      <c r="H44" t="s">
        <v>360</v>
      </c>
    </row>
    <row r="45" spans="1:8" x14ac:dyDescent="0.25">
      <c r="A45">
        <v>44</v>
      </c>
      <c r="B45" t="s">
        <v>78</v>
      </c>
      <c r="C45" t="s">
        <v>67</v>
      </c>
      <c r="D45" t="s">
        <v>216</v>
      </c>
      <c r="E45">
        <v>1972</v>
      </c>
      <c r="F45" t="s">
        <v>136</v>
      </c>
      <c r="G45" t="s">
        <v>170</v>
      </c>
      <c r="H45" t="s">
        <v>356</v>
      </c>
    </row>
    <row r="46" spans="1:8" x14ac:dyDescent="0.25">
      <c r="A46">
        <v>45</v>
      </c>
      <c r="B46" t="s">
        <v>79</v>
      </c>
      <c r="C46" t="s">
        <v>80</v>
      </c>
      <c r="D46" t="s">
        <v>217</v>
      </c>
      <c r="E46">
        <v>1990</v>
      </c>
      <c r="F46" t="s">
        <v>137</v>
      </c>
      <c r="G46" t="s">
        <v>170</v>
      </c>
      <c r="H46" t="s">
        <v>358</v>
      </c>
    </row>
    <row r="47" spans="1:8" x14ac:dyDescent="0.25">
      <c r="A47">
        <v>46</v>
      </c>
      <c r="B47" t="s">
        <v>81</v>
      </c>
      <c r="C47" t="s">
        <v>82</v>
      </c>
      <c r="D47" t="s">
        <v>218</v>
      </c>
      <c r="E47">
        <v>1990</v>
      </c>
      <c r="F47" t="s">
        <v>138</v>
      </c>
      <c r="G47" t="s">
        <v>170</v>
      </c>
      <c r="H47" t="s">
        <v>353</v>
      </c>
    </row>
    <row r="48" spans="1:8" x14ac:dyDescent="0.25">
      <c r="A48">
        <v>47</v>
      </c>
      <c r="B48" t="s">
        <v>83</v>
      </c>
      <c r="C48" t="s">
        <v>84</v>
      </c>
      <c r="D48" t="s">
        <v>219</v>
      </c>
      <c r="E48">
        <v>1961</v>
      </c>
      <c r="F48" t="s">
        <v>139</v>
      </c>
      <c r="G48" t="s">
        <v>170</v>
      </c>
      <c r="H48" t="s">
        <v>361</v>
      </c>
    </row>
    <row r="49" spans="1:8" x14ac:dyDescent="0.25">
      <c r="A49">
        <v>48</v>
      </c>
      <c r="B49" t="s">
        <v>85</v>
      </c>
      <c r="C49" t="s">
        <v>86</v>
      </c>
      <c r="D49" t="s">
        <v>220</v>
      </c>
      <c r="E49">
        <v>1964</v>
      </c>
      <c r="F49" t="s">
        <v>140</v>
      </c>
      <c r="G49" t="s">
        <v>170</v>
      </c>
      <c r="H49" t="s">
        <v>358</v>
      </c>
    </row>
    <row r="50" spans="1:8" x14ac:dyDescent="0.25">
      <c r="A50">
        <v>49</v>
      </c>
      <c r="B50" t="s">
        <v>87</v>
      </c>
      <c r="C50" t="s">
        <v>40</v>
      </c>
      <c r="D50" t="s">
        <v>221</v>
      </c>
      <c r="E50">
        <v>1978</v>
      </c>
      <c r="F50" t="s">
        <v>141</v>
      </c>
      <c r="G50" t="s">
        <v>168</v>
      </c>
      <c r="H50" t="s">
        <v>360</v>
      </c>
    </row>
    <row r="51" spans="1:8" x14ac:dyDescent="0.25">
      <c r="A51">
        <v>50</v>
      </c>
      <c r="B51" t="s">
        <v>88</v>
      </c>
      <c r="C51" t="s">
        <v>89</v>
      </c>
      <c r="D51" t="s">
        <v>222</v>
      </c>
      <c r="E51">
        <v>1991</v>
      </c>
      <c r="F51" t="s">
        <v>142</v>
      </c>
      <c r="G51" t="s">
        <v>170</v>
      </c>
      <c r="H51" t="s">
        <v>360</v>
      </c>
    </row>
  </sheetData>
  <printOptions horizontalCentered="1" verticalCentered="1"/>
  <pageMargins left="0.25" right="0.25" top="0.75" bottom="0.75" header="0.3" footer="0.3"/>
  <pageSetup scale="66" fitToHeight="0" orientation="portrait" r:id="rId1"/>
  <headerFooter>
    <oddHeader>Page &amp;P&amp;R&amp;A</oddHeader>
    <oddFooter>Page &amp;P&amp;RRandom Data.xlsx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772B-E8C0-4AF3-AC42-7D7E20A72070}">
  <sheetPr>
    <pageSetUpPr fitToPage="1"/>
  </sheetPr>
  <dimension ref="A1:H462"/>
  <sheetViews>
    <sheetView topLeftCell="A171" workbookViewId="0">
      <selection activeCell="F68" sqref="F68"/>
    </sheetView>
  </sheetViews>
  <sheetFormatPr defaultRowHeight="15" x14ac:dyDescent="0.25"/>
  <cols>
    <col min="1" max="1" width="10.28515625" bestFit="1" customWidth="1"/>
    <col min="2" max="2" width="38" bestFit="1" customWidth="1"/>
    <col min="3" max="4" width="27.140625" bestFit="1" customWidth="1"/>
    <col min="5" max="5" width="15.28515625" bestFit="1" customWidth="1"/>
    <col min="6" max="6" width="20.28515625" bestFit="1" customWidth="1"/>
    <col min="7" max="7" width="12.7109375" bestFit="1" customWidth="1"/>
  </cols>
  <sheetData>
    <row r="1" spans="1:3" x14ac:dyDescent="0.25">
      <c r="A1" t="s">
        <v>363</v>
      </c>
      <c r="B1" t="s">
        <v>362</v>
      </c>
    </row>
    <row r="2" spans="1:3" x14ac:dyDescent="0.25">
      <c r="A2">
        <v>1</v>
      </c>
      <c r="B2" t="s">
        <v>352</v>
      </c>
    </row>
    <row r="3" spans="1:3" x14ac:dyDescent="0.25">
      <c r="A3">
        <v>2</v>
      </c>
      <c r="B3" t="s">
        <v>353</v>
      </c>
    </row>
    <row r="4" spans="1:3" x14ac:dyDescent="0.25">
      <c r="A4">
        <v>3</v>
      </c>
      <c r="B4" t="s">
        <v>354</v>
      </c>
    </row>
    <row r="5" spans="1:3" x14ac:dyDescent="0.25">
      <c r="A5">
        <v>4</v>
      </c>
      <c r="B5" t="s">
        <v>355</v>
      </c>
    </row>
    <row r="6" spans="1:3" x14ac:dyDescent="0.25">
      <c r="A6">
        <v>5</v>
      </c>
      <c r="B6" t="s">
        <v>356</v>
      </c>
    </row>
    <row r="7" spans="1:3" x14ac:dyDescent="0.25">
      <c r="A7">
        <v>6</v>
      </c>
      <c r="B7" t="s">
        <v>357</v>
      </c>
    </row>
    <row r="8" spans="1:3" x14ac:dyDescent="0.25">
      <c r="A8">
        <v>7</v>
      </c>
      <c r="B8" t="s">
        <v>358</v>
      </c>
    </row>
    <row r="9" spans="1:3" x14ac:dyDescent="0.25">
      <c r="A9">
        <v>8</v>
      </c>
      <c r="B9" t="s">
        <v>359</v>
      </c>
    </row>
    <row r="10" spans="1:3" x14ac:dyDescent="0.25">
      <c r="A10">
        <v>9</v>
      </c>
      <c r="B10" t="s">
        <v>360</v>
      </c>
    </row>
    <row r="11" spans="1:3" x14ac:dyDescent="0.25">
      <c r="A11">
        <v>10</v>
      </c>
      <c r="B11" t="s">
        <v>361</v>
      </c>
    </row>
    <row r="13" spans="1:3" x14ac:dyDescent="0.25">
      <c r="A13" t="s">
        <v>363</v>
      </c>
      <c r="B13" t="s">
        <v>429</v>
      </c>
      <c r="C13" t="s">
        <v>428</v>
      </c>
    </row>
    <row r="14" spans="1:3" x14ac:dyDescent="0.25">
      <c r="A14">
        <v>1</v>
      </c>
      <c r="B14" t="s">
        <v>417</v>
      </c>
      <c r="C14">
        <v>3</v>
      </c>
    </row>
    <row r="15" spans="1:3" x14ac:dyDescent="0.25">
      <c r="A15">
        <v>2</v>
      </c>
      <c r="B15" t="s">
        <v>418</v>
      </c>
      <c r="C15">
        <v>2</v>
      </c>
    </row>
    <row r="16" spans="1:3" x14ac:dyDescent="0.25">
      <c r="A16">
        <v>3</v>
      </c>
      <c r="B16" t="s">
        <v>419</v>
      </c>
      <c r="C16">
        <v>2</v>
      </c>
    </row>
    <row r="17" spans="1:7" x14ac:dyDescent="0.25">
      <c r="A17">
        <v>4</v>
      </c>
      <c r="B17" t="s">
        <v>420</v>
      </c>
      <c r="C17">
        <v>4</v>
      </c>
    </row>
    <row r="18" spans="1:7" x14ac:dyDescent="0.25">
      <c r="A18">
        <v>5</v>
      </c>
      <c r="B18" t="s">
        <v>421</v>
      </c>
      <c r="C18">
        <v>6</v>
      </c>
    </row>
    <row r="19" spans="1:7" x14ac:dyDescent="0.25">
      <c r="A19">
        <v>6</v>
      </c>
      <c r="B19" t="s">
        <v>422</v>
      </c>
      <c r="C19">
        <v>5</v>
      </c>
    </row>
    <row r="20" spans="1:7" x14ac:dyDescent="0.25">
      <c r="A20">
        <v>7</v>
      </c>
      <c r="B20" t="s">
        <v>430</v>
      </c>
      <c r="C20">
        <v>2</v>
      </c>
    </row>
    <row r="21" spans="1:7" x14ac:dyDescent="0.25">
      <c r="A21">
        <v>8</v>
      </c>
      <c r="B21" t="s">
        <v>423</v>
      </c>
      <c r="C21">
        <v>3</v>
      </c>
    </row>
    <row r="22" spans="1:7" x14ac:dyDescent="0.25">
      <c r="A22">
        <v>9</v>
      </c>
      <c r="B22" t="s">
        <v>424</v>
      </c>
      <c r="C22">
        <v>8</v>
      </c>
    </row>
    <row r="24" spans="1:7" x14ac:dyDescent="0.25">
      <c r="A24" t="s">
        <v>426</v>
      </c>
      <c r="B24" t="s">
        <v>429</v>
      </c>
      <c r="C24" t="s">
        <v>427</v>
      </c>
      <c r="D24" t="s">
        <v>440</v>
      </c>
      <c r="E24" t="s">
        <v>441</v>
      </c>
      <c r="F24" t="s">
        <v>442</v>
      </c>
      <c r="G24" t="s">
        <v>443</v>
      </c>
    </row>
    <row r="25" spans="1:7" x14ac:dyDescent="0.25">
      <c r="A25">
        <v>1</v>
      </c>
      <c r="B25" t="s">
        <v>423</v>
      </c>
      <c r="C25">
        <v>1</v>
      </c>
      <c r="D25">
        <v>4360</v>
      </c>
      <c r="E25" t="s">
        <v>445</v>
      </c>
      <c r="F25" t="s">
        <v>445</v>
      </c>
      <c r="G25" t="s">
        <v>446</v>
      </c>
    </row>
    <row r="26" spans="1:7" x14ac:dyDescent="0.25">
      <c r="A26">
        <v>2</v>
      </c>
      <c r="B26" t="s">
        <v>422</v>
      </c>
      <c r="C26">
        <v>1</v>
      </c>
      <c r="D26">
        <v>3130</v>
      </c>
      <c r="E26" t="s">
        <v>445</v>
      </c>
      <c r="F26" t="s">
        <v>446</v>
      </c>
      <c r="G26" t="s">
        <v>446</v>
      </c>
    </row>
    <row r="27" spans="1:7" x14ac:dyDescent="0.25">
      <c r="A27">
        <v>3</v>
      </c>
      <c r="B27" t="s">
        <v>421</v>
      </c>
      <c r="C27">
        <v>1</v>
      </c>
      <c r="D27">
        <v>1390</v>
      </c>
      <c r="E27" t="s">
        <v>445</v>
      </c>
      <c r="F27" t="s">
        <v>445</v>
      </c>
      <c r="G27" t="s">
        <v>446</v>
      </c>
    </row>
    <row r="28" spans="1:7" x14ac:dyDescent="0.25">
      <c r="A28">
        <v>4</v>
      </c>
      <c r="B28" t="s">
        <v>420</v>
      </c>
      <c r="C28">
        <v>1</v>
      </c>
      <c r="D28">
        <v>2645</v>
      </c>
      <c r="E28" t="s">
        <v>446</v>
      </c>
      <c r="F28" t="s">
        <v>445</v>
      </c>
      <c r="G28" t="s">
        <v>445</v>
      </c>
    </row>
    <row r="29" spans="1:7" x14ac:dyDescent="0.25">
      <c r="A29">
        <v>5</v>
      </c>
      <c r="B29" t="s">
        <v>419</v>
      </c>
      <c r="C29">
        <v>1</v>
      </c>
      <c r="D29">
        <v>3850</v>
      </c>
      <c r="E29" t="s">
        <v>446</v>
      </c>
      <c r="F29" t="s">
        <v>445</v>
      </c>
      <c r="G29" t="s">
        <v>445</v>
      </c>
    </row>
    <row r="30" spans="1:7" x14ac:dyDescent="0.25">
      <c r="A30">
        <v>6</v>
      </c>
      <c r="B30" t="s">
        <v>420</v>
      </c>
      <c r="C30">
        <v>2</v>
      </c>
      <c r="D30">
        <v>2955</v>
      </c>
      <c r="E30" t="s">
        <v>445</v>
      </c>
      <c r="F30" t="s">
        <v>446</v>
      </c>
      <c r="G30" t="s">
        <v>445</v>
      </c>
    </row>
    <row r="31" spans="1:7" x14ac:dyDescent="0.25">
      <c r="A31">
        <v>7</v>
      </c>
      <c r="B31" t="s">
        <v>422</v>
      </c>
      <c r="C31">
        <v>2</v>
      </c>
      <c r="D31">
        <v>3990</v>
      </c>
      <c r="E31" t="s">
        <v>445</v>
      </c>
      <c r="F31" t="s">
        <v>445</v>
      </c>
      <c r="G31" t="s">
        <v>446</v>
      </c>
    </row>
    <row r="32" spans="1:7" x14ac:dyDescent="0.25">
      <c r="A32">
        <v>8</v>
      </c>
      <c r="B32" t="s">
        <v>417</v>
      </c>
      <c r="C32">
        <v>1</v>
      </c>
      <c r="D32">
        <v>1545</v>
      </c>
      <c r="E32" t="s">
        <v>446</v>
      </c>
      <c r="F32" t="s">
        <v>445</v>
      </c>
      <c r="G32" t="s">
        <v>445</v>
      </c>
    </row>
    <row r="33" spans="1:7" x14ac:dyDescent="0.25">
      <c r="A33">
        <v>9</v>
      </c>
      <c r="B33" t="s">
        <v>420</v>
      </c>
      <c r="C33">
        <v>3</v>
      </c>
      <c r="D33">
        <v>3740</v>
      </c>
      <c r="E33" t="s">
        <v>445</v>
      </c>
      <c r="F33" t="s">
        <v>446</v>
      </c>
      <c r="G33" t="s">
        <v>445</v>
      </c>
    </row>
    <row r="34" spans="1:7" x14ac:dyDescent="0.25">
      <c r="A34">
        <v>10</v>
      </c>
      <c r="B34" t="s">
        <v>417</v>
      </c>
      <c r="C34">
        <v>2</v>
      </c>
      <c r="D34">
        <v>3580</v>
      </c>
      <c r="E34" t="s">
        <v>446</v>
      </c>
      <c r="F34" t="s">
        <v>445</v>
      </c>
      <c r="G34" t="s">
        <v>446</v>
      </c>
    </row>
    <row r="35" spans="1:7" x14ac:dyDescent="0.25">
      <c r="A35">
        <v>11</v>
      </c>
      <c r="B35" t="s">
        <v>421</v>
      </c>
      <c r="C35">
        <v>2</v>
      </c>
      <c r="D35">
        <v>5280</v>
      </c>
      <c r="E35" t="s">
        <v>445</v>
      </c>
      <c r="F35" t="s">
        <v>446</v>
      </c>
      <c r="G35" t="s">
        <v>445</v>
      </c>
    </row>
    <row r="36" spans="1:7" x14ac:dyDescent="0.25">
      <c r="A36">
        <v>12</v>
      </c>
      <c r="B36" t="s">
        <v>419</v>
      </c>
      <c r="C36">
        <v>2</v>
      </c>
      <c r="D36">
        <v>4185</v>
      </c>
      <c r="E36" t="s">
        <v>445</v>
      </c>
      <c r="F36" t="s">
        <v>445</v>
      </c>
      <c r="G36" t="s">
        <v>446</v>
      </c>
    </row>
    <row r="37" spans="1:7" x14ac:dyDescent="0.25">
      <c r="A37">
        <v>13</v>
      </c>
      <c r="B37" t="s">
        <v>422</v>
      </c>
      <c r="C37">
        <v>3</v>
      </c>
      <c r="D37">
        <v>3865</v>
      </c>
      <c r="E37" t="s">
        <v>446</v>
      </c>
      <c r="F37" t="s">
        <v>445</v>
      </c>
      <c r="G37" t="s">
        <v>446</v>
      </c>
    </row>
    <row r="38" spans="1:7" x14ac:dyDescent="0.25">
      <c r="A38">
        <v>14</v>
      </c>
      <c r="B38" t="s">
        <v>420</v>
      </c>
      <c r="C38">
        <v>4</v>
      </c>
      <c r="D38">
        <v>1875</v>
      </c>
      <c r="E38" t="s">
        <v>446</v>
      </c>
      <c r="F38" t="s">
        <v>445</v>
      </c>
      <c r="G38" t="s">
        <v>445</v>
      </c>
    </row>
    <row r="39" spans="1:7" x14ac:dyDescent="0.25">
      <c r="A39">
        <v>15</v>
      </c>
      <c r="B39" t="s">
        <v>420</v>
      </c>
      <c r="C39">
        <v>5</v>
      </c>
      <c r="D39">
        <v>1445</v>
      </c>
      <c r="E39" t="s">
        <v>445</v>
      </c>
      <c r="F39" t="s">
        <v>445</v>
      </c>
      <c r="G39" t="s">
        <v>446</v>
      </c>
    </row>
    <row r="40" spans="1:7" x14ac:dyDescent="0.25">
      <c r="A40">
        <v>16</v>
      </c>
      <c r="B40" t="s">
        <v>419</v>
      </c>
      <c r="C40">
        <v>3</v>
      </c>
      <c r="D40">
        <v>4090</v>
      </c>
      <c r="E40" t="s">
        <v>445</v>
      </c>
      <c r="F40" t="s">
        <v>445</v>
      </c>
      <c r="G40" t="s">
        <v>446</v>
      </c>
    </row>
    <row r="41" spans="1:7" x14ac:dyDescent="0.25">
      <c r="A41">
        <v>17</v>
      </c>
      <c r="B41" t="s">
        <v>424</v>
      </c>
      <c r="C41">
        <v>1</v>
      </c>
      <c r="D41">
        <v>5955</v>
      </c>
      <c r="E41" t="s">
        <v>445</v>
      </c>
      <c r="F41" t="s">
        <v>445</v>
      </c>
      <c r="G41" t="s">
        <v>446</v>
      </c>
    </row>
    <row r="42" spans="1:7" x14ac:dyDescent="0.25">
      <c r="A42">
        <v>18</v>
      </c>
      <c r="B42" t="s">
        <v>423</v>
      </c>
      <c r="C42">
        <v>2</v>
      </c>
      <c r="D42">
        <v>3675</v>
      </c>
      <c r="E42" t="s">
        <v>445</v>
      </c>
      <c r="F42" t="s">
        <v>446</v>
      </c>
      <c r="G42" t="s">
        <v>445</v>
      </c>
    </row>
    <row r="43" spans="1:7" x14ac:dyDescent="0.25">
      <c r="A43">
        <v>19</v>
      </c>
      <c r="B43" t="s">
        <v>420</v>
      </c>
      <c r="C43">
        <v>6</v>
      </c>
      <c r="D43">
        <v>3825</v>
      </c>
      <c r="E43" t="s">
        <v>445</v>
      </c>
      <c r="F43" t="s">
        <v>445</v>
      </c>
      <c r="G43" t="s">
        <v>446</v>
      </c>
    </row>
    <row r="44" spans="1:7" x14ac:dyDescent="0.25">
      <c r="A44">
        <v>20</v>
      </c>
      <c r="B44" t="s">
        <v>421</v>
      </c>
      <c r="C44">
        <v>3</v>
      </c>
      <c r="D44">
        <v>3625</v>
      </c>
      <c r="E44" t="s">
        <v>445</v>
      </c>
      <c r="F44" t="s">
        <v>445</v>
      </c>
      <c r="G44" t="s">
        <v>446</v>
      </c>
    </row>
    <row r="45" spans="1:7" x14ac:dyDescent="0.25">
      <c r="A45">
        <v>21</v>
      </c>
      <c r="B45" t="s">
        <v>418</v>
      </c>
      <c r="C45">
        <v>1</v>
      </c>
      <c r="D45">
        <v>3815</v>
      </c>
      <c r="E45" t="s">
        <v>445</v>
      </c>
      <c r="F45" t="s">
        <v>446</v>
      </c>
      <c r="G45" t="s">
        <v>445</v>
      </c>
    </row>
    <row r="46" spans="1:7" x14ac:dyDescent="0.25">
      <c r="A46">
        <v>22</v>
      </c>
      <c r="B46" t="s">
        <v>423</v>
      </c>
      <c r="C46">
        <v>3</v>
      </c>
      <c r="D46">
        <v>5580</v>
      </c>
      <c r="E46" t="s">
        <v>445</v>
      </c>
      <c r="F46" t="s">
        <v>446</v>
      </c>
      <c r="G46" t="s">
        <v>445</v>
      </c>
    </row>
    <row r="47" spans="1:7" x14ac:dyDescent="0.25">
      <c r="A47">
        <v>23</v>
      </c>
      <c r="B47" t="s">
        <v>417</v>
      </c>
      <c r="C47">
        <v>3</v>
      </c>
      <c r="D47">
        <v>4785</v>
      </c>
      <c r="E47" t="s">
        <v>446</v>
      </c>
      <c r="F47" t="s">
        <v>445</v>
      </c>
      <c r="G47" t="s">
        <v>446</v>
      </c>
    </row>
    <row r="48" spans="1:7" x14ac:dyDescent="0.25">
      <c r="A48">
        <v>24</v>
      </c>
      <c r="B48" t="s">
        <v>421</v>
      </c>
      <c r="C48">
        <v>4</v>
      </c>
      <c r="D48">
        <v>5795</v>
      </c>
      <c r="E48" t="s">
        <v>445</v>
      </c>
      <c r="F48" t="s">
        <v>445</v>
      </c>
      <c r="G48" t="s">
        <v>446</v>
      </c>
    </row>
    <row r="49" spans="1:7" x14ac:dyDescent="0.25">
      <c r="A49">
        <v>25</v>
      </c>
      <c r="B49" t="s">
        <v>420</v>
      </c>
      <c r="C49">
        <v>7</v>
      </c>
      <c r="D49">
        <v>2345</v>
      </c>
      <c r="E49" t="s">
        <v>445</v>
      </c>
      <c r="F49" t="s">
        <v>446</v>
      </c>
      <c r="G49" t="s">
        <v>445</v>
      </c>
    </row>
    <row r="50" spans="1:7" x14ac:dyDescent="0.25">
      <c r="A50">
        <v>26</v>
      </c>
      <c r="B50" t="s">
        <v>421</v>
      </c>
      <c r="C50">
        <v>5</v>
      </c>
      <c r="D50">
        <v>3875</v>
      </c>
      <c r="E50" t="s">
        <v>445</v>
      </c>
      <c r="F50" t="s">
        <v>445</v>
      </c>
      <c r="G50" t="s">
        <v>446</v>
      </c>
    </row>
    <row r="51" spans="1:7" x14ac:dyDescent="0.25">
      <c r="A51">
        <v>27</v>
      </c>
      <c r="B51" t="s">
        <v>421</v>
      </c>
      <c r="C51">
        <v>6</v>
      </c>
      <c r="D51">
        <v>3885</v>
      </c>
      <c r="E51" t="s">
        <v>445</v>
      </c>
      <c r="F51" t="s">
        <v>445</v>
      </c>
      <c r="G51" t="s">
        <v>446</v>
      </c>
    </row>
    <row r="52" spans="1:7" x14ac:dyDescent="0.25">
      <c r="A52">
        <v>28</v>
      </c>
      <c r="B52" t="s">
        <v>424</v>
      </c>
      <c r="C52">
        <v>2</v>
      </c>
      <c r="D52">
        <v>1370</v>
      </c>
      <c r="E52" t="s">
        <v>445</v>
      </c>
      <c r="F52" t="s">
        <v>446</v>
      </c>
      <c r="G52" t="s">
        <v>445</v>
      </c>
    </row>
    <row r="53" spans="1:7" x14ac:dyDescent="0.25">
      <c r="A53">
        <v>29</v>
      </c>
      <c r="B53" t="s">
        <v>418</v>
      </c>
      <c r="C53">
        <v>2</v>
      </c>
      <c r="D53">
        <v>2260</v>
      </c>
      <c r="E53" t="s">
        <v>446</v>
      </c>
      <c r="F53" t="s">
        <v>445</v>
      </c>
      <c r="G53" t="s">
        <v>445</v>
      </c>
    </row>
    <row r="54" spans="1:7" x14ac:dyDescent="0.25">
      <c r="A54">
        <v>30</v>
      </c>
      <c r="B54" t="s">
        <v>421</v>
      </c>
      <c r="C54">
        <v>7</v>
      </c>
      <c r="D54">
        <v>4945</v>
      </c>
      <c r="E54" t="s">
        <v>445</v>
      </c>
      <c r="F54" t="s">
        <v>445</v>
      </c>
      <c r="G54" t="s">
        <v>446</v>
      </c>
    </row>
    <row r="55" spans="1:7" x14ac:dyDescent="0.25">
      <c r="A55">
        <v>31</v>
      </c>
      <c r="B55" t="s">
        <v>420</v>
      </c>
      <c r="C55">
        <v>8</v>
      </c>
      <c r="D55">
        <v>5465</v>
      </c>
      <c r="E55" t="s">
        <v>446</v>
      </c>
      <c r="F55" t="s">
        <v>445</v>
      </c>
      <c r="G55" t="s">
        <v>445</v>
      </c>
    </row>
    <row r="56" spans="1:7" x14ac:dyDescent="0.25">
      <c r="A56">
        <v>32</v>
      </c>
      <c r="B56" t="s">
        <v>419</v>
      </c>
      <c r="C56">
        <v>4</v>
      </c>
      <c r="D56">
        <v>3315</v>
      </c>
      <c r="E56" t="s">
        <v>445</v>
      </c>
      <c r="F56" t="s">
        <v>445</v>
      </c>
      <c r="G56" t="s">
        <v>446</v>
      </c>
    </row>
    <row r="57" spans="1:7" x14ac:dyDescent="0.25">
      <c r="A57">
        <v>33</v>
      </c>
      <c r="B57" t="s">
        <v>419</v>
      </c>
      <c r="C57">
        <v>5</v>
      </c>
      <c r="D57">
        <v>3430</v>
      </c>
      <c r="E57" t="s">
        <v>445</v>
      </c>
      <c r="F57" t="s">
        <v>446</v>
      </c>
      <c r="G57" t="s">
        <v>445</v>
      </c>
    </row>
    <row r="58" spans="1:7" x14ac:dyDescent="0.25">
      <c r="A58">
        <v>34</v>
      </c>
      <c r="B58" t="s">
        <v>417</v>
      </c>
      <c r="C58">
        <v>4</v>
      </c>
      <c r="D58">
        <v>2050</v>
      </c>
      <c r="E58" t="s">
        <v>446</v>
      </c>
      <c r="F58" t="s">
        <v>445</v>
      </c>
      <c r="G58" t="s">
        <v>445</v>
      </c>
    </row>
    <row r="59" spans="1:7" x14ac:dyDescent="0.25">
      <c r="A59">
        <v>35</v>
      </c>
      <c r="B59" t="s">
        <v>421</v>
      </c>
      <c r="C59">
        <v>8</v>
      </c>
      <c r="D59">
        <v>1630</v>
      </c>
      <c r="E59" t="s">
        <v>445</v>
      </c>
      <c r="F59" t="s">
        <v>445</v>
      </c>
      <c r="G59" t="s">
        <v>446</v>
      </c>
    </row>
    <row r="60" spans="1:7" x14ac:dyDescent="0.25">
      <c r="A60">
        <v>36</v>
      </c>
      <c r="B60" t="s">
        <v>419</v>
      </c>
      <c r="C60">
        <v>6</v>
      </c>
      <c r="D60">
        <v>3435</v>
      </c>
      <c r="E60" t="s">
        <v>446</v>
      </c>
      <c r="F60" t="s">
        <v>445</v>
      </c>
      <c r="G60" t="s">
        <v>445</v>
      </c>
    </row>
    <row r="61" spans="1:7" x14ac:dyDescent="0.25">
      <c r="A61">
        <v>37</v>
      </c>
      <c r="B61" t="s">
        <v>421</v>
      </c>
      <c r="C61">
        <v>9</v>
      </c>
      <c r="D61">
        <v>3545</v>
      </c>
      <c r="E61" t="s">
        <v>445</v>
      </c>
      <c r="F61" t="s">
        <v>445</v>
      </c>
      <c r="G61" t="s">
        <v>446</v>
      </c>
    </row>
    <row r="62" spans="1:7" x14ac:dyDescent="0.25">
      <c r="A62">
        <v>38</v>
      </c>
      <c r="B62" t="s">
        <v>417</v>
      </c>
      <c r="C62">
        <v>5</v>
      </c>
      <c r="D62">
        <v>3715</v>
      </c>
      <c r="E62" t="s">
        <v>446</v>
      </c>
      <c r="F62" t="s">
        <v>445</v>
      </c>
      <c r="G62" t="s">
        <v>446</v>
      </c>
    </row>
    <row r="63" spans="1:7" x14ac:dyDescent="0.25">
      <c r="A63">
        <v>39</v>
      </c>
      <c r="B63" t="s">
        <v>417</v>
      </c>
      <c r="C63">
        <v>6</v>
      </c>
      <c r="D63">
        <v>3275</v>
      </c>
      <c r="E63" t="s">
        <v>446</v>
      </c>
      <c r="F63" t="s">
        <v>445</v>
      </c>
      <c r="G63" t="s">
        <v>446</v>
      </c>
    </row>
    <row r="64" spans="1:7" x14ac:dyDescent="0.25">
      <c r="A64">
        <v>40</v>
      </c>
      <c r="B64" t="s">
        <v>422</v>
      </c>
      <c r="C64">
        <v>4</v>
      </c>
      <c r="D64">
        <v>5965</v>
      </c>
      <c r="E64" t="s">
        <v>445</v>
      </c>
      <c r="F64" t="s">
        <v>445</v>
      </c>
      <c r="G64" t="s">
        <v>446</v>
      </c>
    </row>
    <row r="65" spans="1:7" x14ac:dyDescent="0.25">
      <c r="A65">
        <v>41</v>
      </c>
      <c r="B65" t="s">
        <v>424</v>
      </c>
      <c r="C65">
        <v>3</v>
      </c>
      <c r="D65">
        <v>1875</v>
      </c>
      <c r="E65" t="s">
        <v>445</v>
      </c>
      <c r="F65" t="s">
        <v>446</v>
      </c>
      <c r="G65" t="s">
        <v>445</v>
      </c>
    </row>
    <row r="66" spans="1:7" x14ac:dyDescent="0.25">
      <c r="A66">
        <v>42</v>
      </c>
      <c r="B66" t="s">
        <v>417</v>
      </c>
      <c r="C66">
        <v>7</v>
      </c>
      <c r="D66">
        <v>5855</v>
      </c>
      <c r="E66" t="s">
        <v>445</v>
      </c>
      <c r="F66" t="s">
        <v>446</v>
      </c>
      <c r="G66" t="s">
        <v>445</v>
      </c>
    </row>
    <row r="67" spans="1:7" x14ac:dyDescent="0.25">
      <c r="A67">
        <v>43</v>
      </c>
      <c r="B67" t="s">
        <v>421</v>
      </c>
      <c r="C67">
        <v>10</v>
      </c>
      <c r="D67">
        <v>1295</v>
      </c>
      <c r="E67" t="s">
        <v>446</v>
      </c>
      <c r="F67" t="s">
        <v>445</v>
      </c>
      <c r="G67" t="s">
        <v>446</v>
      </c>
    </row>
    <row r="68" spans="1:7" x14ac:dyDescent="0.25">
      <c r="A68">
        <v>44</v>
      </c>
      <c r="B68" t="s">
        <v>421</v>
      </c>
      <c r="C68">
        <v>11</v>
      </c>
      <c r="D68">
        <v>5585</v>
      </c>
      <c r="E68" t="s">
        <v>446</v>
      </c>
      <c r="F68" t="s">
        <v>445</v>
      </c>
      <c r="G68" t="s">
        <v>446</v>
      </c>
    </row>
    <row r="69" spans="1:7" x14ac:dyDescent="0.25">
      <c r="A69">
        <v>45</v>
      </c>
      <c r="B69" t="s">
        <v>419</v>
      </c>
      <c r="C69">
        <v>7</v>
      </c>
      <c r="D69">
        <v>5685</v>
      </c>
      <c r="E69" t="s">
        <v>446</v>
      </c>
      <c r="F69" t="s">
        <v>445</v>
      </c>
      <c r="G69" t="s">
        <v>446</v>
      </c>
    </row>
    <row r="70" spans="1:7" x14ac:dyDescent="0.25">
      <c r="A70">
        <v>46</v>
      </c>
      <c r="B70" t="s">
        <v>418</v>
      </c>
      <c r="C70">
        <v>3</v>
      </c>
      <c r="D70">
        <v>5160</v>
      </c>
      <c r="E70" t="s">
        <v>446</v>
      </c>
      <c r="F70" t="s">
        <v>446</v>
      </c>
      <c r="G70" t="s">
        <v>446</v>
      </c>
    </row>
    <row r="71" spans="1:7" x14ac:dyDescent="0.25">
      <c r="A71">
        <v>47</v>
      </c>
      <c r="B71" t="s">
        <v>422</v>
      </c>
      <c r="C71">
        <v>5</v>
      </c>
      <c r="D71">
        <v>2000</v>
      </c>
      <c r="E71" t="s">
        <v>446</v>
      </c>
      <c r="F71" t="s">
        <v>445</v>
      </c>
      <c r="G71" t="s">
        <v>445</v>
      </c>
    </row>
    <row r="72" spans="1:7" x14ac:dyDescent="0.25">
      <c r="A72">
        <v>48</v>
      </c>
      <c r="B72" t="s">
        <v>419</v>
      </c>
      <c r="C72">
        <v>8</v>
      </c>
      <c r="D72">
        <v>3110</v>
      </c>
      <c r="E72" t="s">
        <v>445</v>
      </c>
      <c r="F72" t="s">
        <v>446</v>
      </c>
      <c r="G72" t="s">
        <v>445</v>
      </c>
    </row>
    <row r="73" spans="1:7" x14ac:dyDescent="0.25">
      <c r="A73">
        <v>49</v>
      </c>
      <c r="B73" t="s">
        <v>424</v>
      </c>
      <c r="C73">
        <v>4</v>
      </c>
      <c r="D73">
        <v>2765</v>
      </c>
      <c r="E73" t="s">
        <v>446</v>
      </c>
      <c r="F73" t="s">
        <v>445</v>
      </c>
      <c r="G73" t="s">
        <v>445</v>
      </c>
    </row>
    <row r="74" spans="1:7" x14ac:dyDescent="0.25">
      <c r="A74">
        <v>50</v>
      </c>
      <c r="B74" t="s">
        <v>423</v>
      </c>
      <c r="C74">
        <v>4</v>
      </c>
      <c r="D74">
        <v>4200</v>
      </c>
      <c r="E74" t="s">
        <v>446</v>
      </c>
      <c r="F74" t="s">
        <v>445</v>
      </c>
      <c r="G74" t="s">
        <v>446</v>
      </c>
    </row>
    <row r="76" spans="1:7" x14ac:dyDescent="0.25">
      <c r="A76" t="s">
        <v>426</v>
      </c>
      <c r="B76" t="s">
        <v>448</v>
      </c>
      <c r="C76" t="s">
        <v>449</v>
      </c>
      <c r="D76" t="s">
        <v>450</v>
      </c>
    </row>
    <row r="77" spans="1:7" x14ac:dyDescent="0.25">
      <c r="A77">
        <v>1</v>
      </c>
      <c r="B77">
        <v>2825718422</v>
      </c>
      <c r="C77">
        <v>6969811916</v>
      </c>
      <c r="D77">
        <v>0</v>
      </c>
    </row>
    <row r="78" spans="1:7" x14ac:dyDescent="0.25">
      <c r="A78">
        <v>2</v>
      </c>
      <c r="B78">
        <v>3044347392</v>
      </c>
      <c r="C78">
        <v>0</v>
      </c>
      <c r="D78">
        <v>0</v>
      </c>
    </row>
    <row r="79" spans="1:7" x14ac:dyDescent="0.25">
      <c r="A79">
        <v>3</v>
      </c>
      <c r="B79">
        <v>6999644459</v>
      </c>
      <c r="C79">
        <v>4465416164</v>
      </c>
      <c r="D79">
        <v>0</v>
      </c>
    </row>
    <row r="80" spans="1:7" x14ac:dyDescent="0.25">
      <c r="A80">
        <v>4</v>
      </c>
      <c r="B80">
        <v>9652316805</v>
      </c>
      <c r="C80">
        <v>7458450079</v>
      </c>
      <c r="D80">
        <v>0</v>
      </c>
    </row>
    <row r="81" spans="1:4" x14ac:dyDescent="0.25">
      <c r="A81">
        <v>5</v>
      </c>
      <c r="B81">
        <v>2711589491</v>
      </c>
      <c r="C81">
        <v>7268528545</v>
      </c>
      <c r="D81">
        <v>0</v>
      </c>
    </row>
    <row r="82" spans="1:4" x14ac:dyDescent="0.25">
      <c r="A82">
        <v>6</v>
      </c>
      <c r="B82">
        <v>9630249778</v>
      </c>
      <c r="C82">
        <v>0</v>
      </c>
      <c r="D82">
        <v>9355839532</v>
      </c>
    </row>
    <row r="83" spans="1:4" x14ac:dyDescent="0.25">
      <c r="A83">
        <v>7</v>
      </c>
      <c r="B83">
        <v>9842970260</v>
      </c>
      <c r="C83">
        <v>5353093509</v>
      </c>
      <c r="D83">
        <v>0</v>
      </c>
    </row>
    <row r="84" spans="1:4" x14ac:dyDescent="0.25">
      <c r="A84">
        <v>8</v>
      </c>
      <c r="B84">
        <v>7165709244</v>
      </c>
      <c r="C84">
        <v>8955903013</v>
      </c>
      <c r="D84">
        <v>7828112749</v>
      </c>
    </row>
    <row r="85" spans="1:4" x14ac:dyDescent="0.25">
      <c r="A85">
        <v>9</v>
      </c>
      <c r="B85">
        <v>1406521764</v>
      </c>
      <c r="C85">
        <v>4896114450</v>
      </c>
      <c r="D85">
        <v>0</v>
      </c>
    </row>
    <row r="86" spans="1:4" x14ac:dyDescent="0.25">
      <c r="A86">
        <v>10</v>
      </c>
      <c r="B86">
        <v>8905845470</v>
      </c>
      <c r="C86">
        <v>7074746994</v>
      </c>
      <c r="D86">
        <v>5172635048</v>
      </c>
    </row>
    <row r="87" spans="1:4" x14ac:dyDescent="0.25">
      <c r="A87">
        <v>11</v>
      </c>
      <c r="B87">
        <v>1039089557</v>
      </c>
      <c r="C87">
        <v>4057877819</v>
      </c>
      <c r="D87">
        <v>8879259444</v>
      </c>
    </row>
    <row r="88" spans="1:4" x14ac:dyDescent="0.25">
      <c r="A88">
        <v>12</v>
      </c>
      <c r="B88">
        <v>8236280205</v>
      </c>
      <c r="C88">
        <v>0</v>
      </c>
      <c r="D88">
        <v>0</v>
      </c>
    </row>
    <row r="89" spans="1:4" x14ac:dyDescent="0.25">
      <c r="A89">
        <v>13</v>
      </c>
      <c r="B89">
        <v>9888756904</v>
      </c>
      <c r="C89">
        <v>4165523167</v>
      </c>
      <c r="D89">
        <v>0</v>
      </c>
    </row>
    <row r="90" spans="1:4" x14ac:dyDescent="0.25">
      <c r="A90">
        <v>14</v>
      </c>
      <c r="B90">
        <v>7231624851</v>
      </c>
      <c r="C90">
        <v>3755610943</v>
      </c>
      <c r="D90">
        <v>3648076446</v>
      </c>
    </row>
    <row r="91" spans="1:4" x14ac:dyDescent="0.25">
      <c r="A91">
        <v>15</v>
      </c>
      <c r="B91">
        <v>2363661920</v>
      </c>
      <c r="C91">
        <v>0</v>
      </c>
      <c r="D91">
        <v>8834074534</v>
      </c>
    </row>
    <row r="92" spans="1:4" x14ac:dyDescent="0.25">
      <c r="A92">
        <v>16</v>
      </c>
      <c r="B92">
        <v>3694062790</v>
      </c>
      <c r="C92">
        <v>3911809544</v>
      </c>
      <c r="D92">
        <v>7250877296</v>
      </c>
    </row>
    <row r="93" spans="1:4" x14ac:dyDescent="0.25">
      <c r="A93">
        <v>17</v>
      </c>
      <c r="B93">
        <v>1481756127</v>
      </c>
      <c r="C93">
        <v>6037776889</v>
      </c>
      <c r="D93">
        <v>7146997176</v>
      </c>
    </row>
    <row r="94" spans="1:4" x14ac:dyDescent="0.25">
      <c r="A94">
        <v>18</v>
      </c>
      <c r="B94">
        <v>9328273902</v>
      </c>
      <c r="C94">
        <v>1737005146</v>
      </c>
      <c r="D94">
        <v>0</v>
      </c>
    </row>
    <row r="95" spans="1:4" x14ac:dyDescent="0.25">
      <c r="A95">
        <v>19</v>
      </c>
      <c r="B95">
        <v>8131298659</v>
      </c>
      <c r="C95">
        <v>1114830968</v>
      </c>
      <c r="D95">
        <v>5231579510</v>
      </c>
    </row>
    <row r="96" spans="1:4" x14ac:dyDescent="0.25">
      <c r="A96">
        <v>20</v>
      </c>
      <c r="B96">
        <v>3633114903</v>
      </c>
      <c r="C96">
        <v>8819014561</v>
      </c>
      <c r="D96">
        <v>0</v>
      </c>
    </row>
    <row r="97" spans="1:4" x14ac:dyDescent="0.25">
      <c r="A97">
        <v>21</v>
      </c>
      <c r="B97">
        <v>2161682994</v>
      </c>
      <c r="C97">
        <v>8579412096</v>
      </c>
      <c r="D97">
        <v>0</v>
      </c>
    </row>
    <row r="98" spans="1:4" x14ac:dyDescent="0.25">
      <c r="A98">
        <v>22</v>
      </c>
      <c r="B98">
        <v>1813070124</v>
      </c>
      <c r="C98">
        <v>0</v>
      </c>
      <c r="D98">
        <v>0</v>
      </c>
    </row>
    <row r="99" spans="1:4" x14ac:dyDescent="0.25">
      <c r="A99">
        <v>23</v>
      </c>
      <c r="B99">
        <v>2869781083</v>
      </c>
      <c r="C99">
        <v>0</v>
      </c>
      <c r="D99">
        <v>6257468006</v>
      </c>
    </row>
    <row r="100" spans="1:4" x14ac:dyDescent="0.25">
      <c r="A100">
        <v>24</v>
      </c>
      <c r="B100">
        <v>6229863409</v>
      </c>
      <c r="C100">
        <v>0</v>
      </c>
      <c r="D100">
        <v>6213134676</v>
      </c>
    </row>
    <row r="101" spans="1:4" x14ac:dyDescent="0.25">
      <c r="A101">
        <v>25</v>
      </c>
      <c r="B101">
        <v>9537360431</v>
      </c>
      <c r="C101">
        <v>9426609883</v>
      </c>
      <c r="D101">
        <v>0</v>
      </c>
    </row>
    <row r="102" spans="1:4" x14ac:dyDescent="0.25">
      <c r="A102">
        <v>26</v>
      </c>
      <c r="B102">
        <v>6267496129</v>
      </c>
      <c r="C102">
        <v>5545670455</v>
      </c>
      <c r="D102">
        <v>0</v>
      </c>
    </row>
    <row r="103" spans="1:4" x14ac:dyDescent="0.25">
      <c r="A103">
        <v>27</v>
      </c>
      <c r="B103">
        <v>8011472204</v>
      </c>
      <c r="C103">
        <v>6000305987</v>
      </c>
      <c r="D103">
        <v>0</v>
      </c>
    </row>
    <row r="104" spans="1:4" x14ac:dyDescent="0.25">
      <c r="A104">
        <v>28</v>
      </c>
      <c r="B104">
        <v>6242244778</v>
      </c>
      <c r="C104">
        <v>1178566403</v>
      </c>
      <c r="D104">
        <v>0</v>
      </c>
    </row>
    <row r="105" spans="1:4" x14ac:dyDescent="0.25">
      <c r="A105">
        <v>29</v>
      </c>
      <c r="B105">
        <v>8481873658</v>
      </c>
      <c r="C105">
        <v>0</v>
      </c>
      <c r="D105">
        <v>0</v>
      </c>
    </row>
    <row r="106" spans="1:4" x14ac:dyDescent="0.25">
      <c r="A106">
        <v>30</v>
      </c>
      <c r="B106">
        <v>1925447290</v>
      </c>
      <c r="C106">
        <v>7896268962</v>
      </c>
      <c r="D106">
        <v>4701439268</v>
      </c>
    </row>
    <row r="107" spans="1:4" x14ac:dyDescent="0.25">
      <c r="A107">
        <v>31</v>
      </c>
      <c r="B107">
        <v>7998712982</v>
      </c>
      <c r="C107">
        <v>5996162290</v>
      </c>
      <c r="D107">
        <v>2647180655</v>
      </c>
    </row>
    <row r="108" spans="1:4" x14ac:dyDescent="0.25">
      <c r="A108">
        <v>32</v>
      </c>
      <c r="B108">
        <v>7695374259</v>
      </c>
      <c r="C108">
        <v>9236005830</v>
      </c>
      <c r="D108">
        <v>0</v>
      </c>
    </row>
    <row r="109" spans="1:4" x14ac:dyDescent="0.25">
      <c r="A109">
        <v>33</v>
      </c>
      <c r="B109">
        <v>2018479829</v>
      </c>
      <c r="C109">
        <v>3343098326</v>
      </c>
      <c r="D109">
        <v>3338972150</v>
      </c>
    </row>
    <row r="110" spans="1:4" x14ac:dyDescent="0.25">
      <c r="A110">
        <v>34</v>
      </c>
      <c r="B110">
        <v>4371337082</v>
      </c>
      <c r="C110">
        <v>9003000512</v>
      </c>
      <c r="D110">
        <v>0</v>
      </c>
    </row>
    <row r="111" spans="1:4" x14ac:dyDescent="0.25">
      <c r="A111">
        <v>35</v>
      </c>
      <c r="B111">
        <v>8194058157</v>
      </c>
      <c r="C111">
        <v>2723331660</v>
      </c>
      <c r="D111">
        <v>7296248538</v>
      </c>
    </row>
    <row r="112" spans="1:4" x14ac:dyDescent="0.25">
      <c r="A112">
        <v>36</v>
      </c>
      <c r="B112">
        <v>4567139392</v>
      </c>
      <c r="C112">
        <v>1954317650</v>
      </c>
      <c r="D112">
        <v>0</v>
      </c>
    </row>
    <row r="113" spans="1:5" x14ac:dyDescent="0.25">
      <c r="A113">
        <v>37</v>
      </c>
      <c r="B113">
        <v>6117384177</v>
      </c>
      <c r="C113">
        <v>6690880605</v>
      </c>
      <c r="D113">
        <v>0</v>
      </c>
    </row>
    <row r="114" spans="1:5" x14ac:dyDescent="0.25">
      <c r="A114">
        <v>38</v>
      </c>
      <c r="B114">
        <v>7354507989</v>
      </c>
      <c r="C114">
        <v>9341654131</v>
      </c>
      <c r="D114">
        <v>0</v>
      </c>
    </row>
    <row r="115" spans="1:5" x14ac:dyDescent="0.25">
      <c r="A115">
        <v>39</v>
      </c>
      <c r="B115">
        <v>9573060878</v>
      </c>
      <c r="C115">
        <v>5285169939</v>
      </c>
      <c r="D115">
        <v>1067530090</v>
      </c>
    </row>
    <row r="116" spans="1:5" x14ac:dyDescent="0.25">
      <c r="A116">
        <v>40</v>
      </c>
      <c r="B116">
        <v>9917178979</v>
      </c>
      <c r="C116">
        <v>0</v>
      </c>
      <c r="D116">
        <v>0</v>
      </c>
    </row>
    <row r="117" spans="1:5" x14ac:dyDescent="0.25">
      <c r="A117">
        <v>41</v>
      </c>
      <c r="B117">
        <v>3663335566</v>
      </c>
      <c r="C117">
        <v>9060310356</v>
      </c>
      <c r="D117">
        <v>0</v>
      </c>
    </row>
    <row r="118" spans="1:5" x14ac:dyDescent="0.25">
      <c r="A118">
        <v>42</v>
      </c>
      <c r="B118">
        <v>7848431184</v>
      </c>
      <c r="C118">
        <v>3676380804</v>
      </c>
      <c r="D118">
        <v>0</v>
      </c>
    </row>
    <row r="119" spans="1:5" x14ac:dyDescent="0.25">
      <c r="A119">
        <v>43</v>
      </c>
      <c r="B119">
        <v>7681630929</v>
      </c>
      <c r="C119">
        <v>6505590472</v>
      </c>
      <c r="D119">
        <v>5205485744</v>
      </c>
    </row>
    <row r="120" spans="1:5" x14ac:dyDescent="0.25">
      <c r="A120">
        <v>44</v>
      </c>
      <c r="B120">
        <v>3504020370</v>
      </c>
      <c r="C120">
        <v>7536834325</v>
      </c>
      <c r="D120">
        <v>0</v>
      </c>
    </row>
    <row r="121" spans="1:5" x14ac:dyDescent="0.25">
      <c r="A121">
        <v>45</v>
      </c>
      <c r="B121">
        <v>1058169042</v>
      </c>
      <c r="C121">
        <v>0</v>
      </c>
      <c r="D121">
        <v>0</v>
      </c>
    </row>
    <row r="122" spans="1:5" x14ac:dyDescent="0.25">
      <c r="A122">
        <v>46</v>
      </c>
      <c r="B122">
        <v>9397818608</v>
      </c>
      <c r="C122">
        <v>8127810375</v>
      </c>
      <c r="D122">
        <v>0</v>
      </c>
    </row>
    <row r="123" spans="1:5" x14ac:dyDescent="0.25">
      <c r="A123">
        <v>47</v>
      </c>
      <c r="B123">
        <v>5101494010</v>
      </c>
      <c r="C123">
        <v>3029429095</v>
      </c>
      <c r="D123">
        <v>0</v>
      </c>
    </row>
    <row r="124" spans="1:5" x14ac:dyDescent="0.25">
      <c r="A124">
        <v>48</v>
      </c>
      <c r="B124">
        <v>5647475495</v>
      </c>
      <c r="C124">
        <v>0</v>
      </c>
      <c r="D124">
        <v>0</v>
      </c>
    </row>
    <row r="125" spans="1:5" x14ac:dyDescent="0.25">
      <c r="A125">
        <v>49</v>
      </c>
      <c r="B125">
        <v>5084149410</v>
      </c>
      <c r="C125">
        <v>2066263682</v>
      </c>
      <c r="D125">
        <v>3948927466</v>
      </c>
    </row>
    <row r="126" spans="1:5" x14ac:dyDescent="0.25">
      <c r="A126">
        <v>50</v>
      </c>
      <c r="B126">
        <v>5084154410</v>
      </c>
      <c r="C126">
        <v>2066467682</v>
      </c>
      <c r="D126">
        <v>3946827466</v>
      </c>
    </row>
    <row r="128" spans="1:5" x14ac:dyDescent="0.25">
      <c r="A128" t="s">
        <v>1020</v>
      </c>
      <c r="B128" t="s">
        <v>169</v>
      </c>
      <c r="C128" t="s">
        <v>426</v>
      </c>
      <c r="D128" t="s">
        <v>429</v>
      </c>
      <c r="E128" t="s">
        <v>427</v>
      </c>
    </row>
    <row r="129" spans="1:5" x14ac:dyDescent="0.25">
      <c r="A129">
        <v>1</v>
      </c>
      <c r="B129">
        <v>1</v>
      </c>
      <c r="C129">
        <v>21</v>
      </c>
      <c r="D129" t="s">
        <v>418</v>
      </c>
      <c r="E129">
        <v>1</v>
      </c>
    </row>
    <row r="130" spans="1:5" x14ac:dyDescent="0.25">
      <c r="A130">
        <v>2</v>
      </c>
      <c r="B130">
        <v>2</v>
      </c>
      <c r="C130">
        <v>11</v>
      </c>
      <c r="D130" t="s">
        <v>421</v>
      </c>
      <c r="E130">
        <v>2</v>
      </c>
    </row>
    <row r="131" spans="1:5" x14ac:dyDescent="0.25">
      <c r="A131">
        <v>3</v>
      </c>
      <c r="B131">
        <v>3</v>
      </c>
      <c r="C131">
        <v>1</v>
      </c>
      <c r="D131" t="s">
        <v>423</v>
      </c>
      <c r="E131">
        <v>1</v>
      </c>
    </row>
    <row r="132" spans="1:5" x14ac:dyDescent="0.25">
      <c r="A132">
        <v>4</v>
      </c>
      <c r="B132">
        <v>4</v>
      </c>
      <c r="C132">
        <v>49</v>
      </c>
      <c r="D132" t="s">
        <v>424</v>
      </c>
      <c r="E132">
        <v>4</v>
      </c>
    </row>
    <row r="133" spans="1:5" x14ac:dyDescent="0.25">
      <c r="A133">
        <v>5</v>
      </c>
      <c r="B133">
        <v>5</v>
      </c>
      <c r="C133">
        <v>45</v>
      </c>
      <c r="D133" t="s">
        <v>419</v>
      </c>
      <c r="E133">
        <v>7</v>
      </c>
    </row>
    <row r="134" spans="1:5" x14ac:dyDescent="0.25">
      <c r="A134">
        <v>6</v>
      </c>
      <c r="B134">
        <v>6</v>
      </c>
      <c r="C134">
        <v>20</v>
      </c>
      <c r="D134" t="s">
        <v>421</v>
      </c>
      <c r="E134">
        <v>3</v>
      </c>
    </row>
    <row r="135" spans="1:5" x14ac:dyDescent="0.25">
      <c r="A135">
        <v>7</v>
      </c>
      <c r="B135">
        <v>7</v>
      </c>
      <c r="C135">
        <v>40</v>
      </c>
      <c r="D135" t="s">
        <v>422</v>
      </c>
      <c r="E135">
        <v>4</v>
      </c>
    </row>
    <row r="136" spans="1:5" x14ac:dyDescent="0.25">
      <c r="A136">
        <v>8</v>
      </c>
      <c r="B136">
        <v>8</v>
      </c>
      <c r="C136">
        <v>28</v>
      </c>
      <c r="D136" t="s">
        <v>424</v>
      </c>
      <c r="E136">
        <v>2</v>
      </c>
    </row>
    <row r="137" spans="1:5" x14ac:dyDescent="0.25">
      <c r="A137">
        <v>9</v>
      </c>
      <c r="B137">
        <v>9</v>
      </c>
      <c r="C137">
        <v>10</v>
      </c>
      <c r="D137" t="s">
        <v>417</v>
      </c>
      <c r="E137">
        <v>2</v>
      </c>
    </row>
    <row r="138" spans="1:5" x14ac:dyDescent="0.25">
      <c r="A138">
        <v>10</v>
      </c>
      <c r="B138">
        <v>10</v>
      </c>
      <c r="C138">
        <v>39</v>
      </c>
      <c r="D138" t="s">
        <v>417</v>
      </c>
      <c r="E138">
        <v>6</v>
      </c>
    </row>
    <row r="139" spans="1:5" x14ac:dyDescent="0.25">
      <c r="A139">
        <v>11</v>
      </c>
      <c r="B139">
        <v>11</v>
      </c>
      <c r="C139">
        <v>43</v>
      </c>
      <c r="D139" t="s">
        <v>421</v>
      </c>
      <c r="E139">
        <v>10</v>
      </c>
    </row>
    <row r="140" spans="1:5" x14ac:dyDescent="0.25">
      <c r="A140">
        <v>12</v>
      </c>
      <c r="B140">
        <v>12</v>
      </c>
      <c r="C140">
        <v>22</v>
      </c>
      <c r="D140" t="s">
        <v>423</v>
      </c>
      <c r="E140">
        <v>3</v>
      </c>
    </row>
    <row r="141" spans="1:5" x14ac:dyDescent="0.25">
      <c r="A141">
        <v>13</v>
      </c>
      <c r="B141">
        <v>13</v>
      </c>
      <c r="C141">
        <v>22</v>
      </c>
      <c r="D141" t="s">
        <v>423</v>
      </c>
      <c r="E141">
        <v>3</v>
      </c>
    </row>
    <row r="142" spans="1:5" x14ac:dyDescent="0.25">
      <c r="A142">
        <v>14</v>
      </c>
      <c r="B142">
        <v>14</v>
      </c>
      <c r="C142">
        <v>3</v>
      </c>
      <c r="D142" t="s">
        <v>421</v>
      </c>
      <c r="E142">
        <v>1</v>
      </c>
    </row>
    <row r="143" spans="1:5" x14ac:dyDescent="0.25">
      <c r="A143">
        <v>15</v>
      </c>
      <c r="B143">
        <v>15</v>
      </c>
      <c r="C143">
        <v>43</v>
      </c>
      <c r="D143" t="s">
        <v>421</v>
      </c>
      <c r="E143">
        <v>10</v>
      </c>
    </row>
    <row r="144" spans="1:5" x14ac:dyDescent="0.25">
      <c r="A144">
        <v>16</v>
      </c>
      <c r="B144">
        <v>16</v>
      </c>
      <c r="C144">
        <v>41</v>
      </c>
      <c r="D144" t="s">
        <v>424</v>
      </c>
      <c r="E144">
        <v>3</v>
      </c>
    </row>
    <row r="145" spans="1:5" x14ac:dyDescent="0.25">
      <c r="A145">
        <v>17</v>
      </c>
      <c r="B145">
        <v>17</v>
      </c>
      <c r="C145">
        <v>10</v>
      </c>
      <c r="D145" t="s">
        <v>417</v>
      </c>
      <c r="E145">
        <v>2</v>
      </c>
    </row>
    <row r="146" spans="1:5" x14ac:dyDescent="0.25">
      <c r="A146">
        <v>18</v>
      </c>
      <c r="B146">
        <v>18</v>
      </c>
      <c r="C146">
        <v>13</v>
      </c>
      <c r="D146" t="s">
        <v>422</v>
      </c>
      <c r="E146">
        <v>3</v>
      </c>
    </row>
    <row r="147" spans="1:5" x14ac:dyDescent="0.25">
      <c r="A147">
        <v>19</v>
      </c>
      <c r="B147">
        <v>19</v>
      </c>
      <c r="C147">
        <v>33</v>
      </c>
      <c r="D147" t="s">
        <v>419</v>
      </c>
      <c r="E147">
        <v>5</v>
      </c>
    </row>
    <row r="148" spans="1:5" x14ac:dyDescent="0.25">
      <c r="A148">
        <v>20</v>
      </c>
      <c r="B148">
        <v>20</v>
      </c>
      <c r="C148">
        <v>14</v>
      </c>
      <c r="D148" t="s">
        <v>420</v>
      </c>
      <c r="E148">
        <v>4</v>
      </c>
    </row>
    <row r="149" spans="1:5" x14ac:dyDescent="0.25">
      <c r="A149">
        <v>21</v>
      </c>
      <c r="B149">
        <v>21</v>
      </c>
      <c r="C149">
        <v>3</v>
      </c>
      <c r="D149" t="s">
        <v>421</v>
      </c>
      <c r="E149">
        <v>1</v>
      </c>
    </row>
    <row r="150" spans="1:5" x14ac:dyDescent="0.25">
      <c r="A150">
        <v>22</v>
      </c>
      <c r="B150">
        <v>22</v>
      </c>
      <c r="C150">
        <v>7</v>
      </c>
      <c r="D150" t="s">
        <v>422</v>
      </c>
      <c r="E150">
        <v>2</v>
      </c>
    </row>
    <row r="151" spans="1:5" x14ac:dyDescent="0.25">
      <c r="A151">
        <v>23</v>
      </c>
      <c r="B151">
        <v>23</v>
      </c>
      <c r="C151">
        <v>41</v>
      </c>
      <c r="D151" t="s">
        <v>424</v>
      </c>
      <c r="E151">
        <v>3</v>
      </c>
    </row>
    <row r="152" spans="1:5" x14ac:dyDescent="0.25">
      <c r="A152">
        <v>24</v>
      </c>
      <c r="B152">
        <v>24</v>
      </c>
      <c r="C152">
        <v>29</v>
      </c>
      <c r="D152" t="s">
        <v>418</v>
      </c>
      <c r="E152">
        <v>2</v>
      </c>
    </row>
    <row r="153" spans="1:5" x14ac:dyDescent="0.25">
      <c r="A153">
        <v>25</v>
      </c>
      <c r="B153">
        <v>25</v>
      </c>
      <c r="C153">
        <v>46</v>
      </c>
      <c r="D153" t="s">
        <v>418</v>
      </c>
      <c r="E153">
        <v>3</v>
      </c>
    </row>
    <row r="154" spans="1:5" x14ac:dyDescent="0.25">
      <c r="A154">
        <v>26</v>
      </c>
      <c r="B154">
        <v>26</v>
      </c>
      <c r="C154">
        <v>24</v>
      </c>
      <c r="D154" t="s">
        <v>421</v>
      </c>
      <c r="E154">
        <v>4</v>
      </c>
    </row>
    <row r="155" spans="1:5" x14ac:dyDescent="0.25">
      <c r="A155">
        <v>27</v>
      </c>
      <c r="B155">
        <v>27</v>
      </c>
      <c r="C155">
        <v>50</v>
      </c>
      <c r="D155" t="s">
        <v>423</v>
      </c>
      <c r="E155">
        <v>4</v>
      </c>
    </row>
    <row r="156" spans="1:5" x14ac:dyDescent="0.25">
      <c r="A156">
        <v>28</v>
      </c>
      <c r="B156">
        <v>28</v>
      </c>
      <c r="C156">
        <v>6</v>
      </c>
      <c r="D156" t="s">
        <v>420</v>
      </c>
      <c r="E156">
        <v>2</v>
      </c>
    </row>
    <row r="157" spans="1:5" x14ac:dyDescent="0.25">
      <c r="A157">
        <v>29</v>
      </c>
      <c r="B157">
        <v>29</v>
      </c>
      <c r="C157">
        <v>36</v>
      </c>
      <c r="D157" t="s">
        <v>419</v>
      </c>
      <c r="E157">
        <v>6</v>
      </c>
    </row>
    <row r="158" spans="1:5" x14ac:dyDescent="0.25">
      <c r="A158">
        <v>30</v>
      </c>
      <c r="B158">
        <v>30</v>
      </c>
      <c r="C158">
        <v>19</v>
      </c>
      <c r="D158" t="s">
        <v>420</v>
      </c>
      <c r="E158">
        <v>6</v>
      </c>
    </row>
    <row r="159" spans="1:5" x14ac:dyDescent="0.25">
      <c r="A159">
        <v>31</v>
      </c>
      <c r="B159">
        <v>31</v>
      </c>
      <c r="C159">
        <v>20</v>
      </c>
      <c r="D159" t="s">
        <v>421</v>
      </c>
      <c r="E159">
        <v>3</v>
      </c>
    </row>
    <row r="160" spans="1:5" x14ac:dyDescent="0.25">
      <c r="A160">
        <v>32</v>
      </c>
      <c r="B160">
        <v>32</v>
      </c>
      <c r="C160">
        <v>20</v>
      </c>
      <c r="D160" t="s">
        <v>421</v>
      </c>
      <c r="E160">
        <v>3</v>
      </c>
    </row>
    <row r="161" spans="1:5" x14ac:dyDescent="0.25">
      <c r="A161">
        <v>33</v>
      </c>
      <c r="B161">
        <v>33</v>
      </c>
      <c r="C161">
        <v>30</v>
      </c>
      <c r="D161" t="s">
        <v>421</v>
      </c>
      <c r="E161">
        <v>7</v>
      </c>
    </row>
    <row r="162" spans="1:5" x14ac:dyDescent="0.25">
      <c r="A162">
        <v>34</v>
      </c>
      <c r="B162">
        <v>34</v>
      </c>
      <c r="C162">
        <v>24</v>
      </c>
      <c r="D162" t="s">
        <v>421</v>
      </c>
      <c r="E162">
        <v>4</v>
      </c>
    </row>
    <row r="163" spans="1:5" x14ac:dyDescent="0.25">
      <c r="A163">
        <v>35</v>
      </c>
      <c r="B163">
        <v>35</v>
      </c>
      <c r="C163">
        <v>37</v>
      </c>
      <c r="D163" t="s">
        <v>421</v>
      </c>
      <c r="E163">
        <v>9</v>
      </c>
    </row>
    <row r="164" spans="1:5" x14ac:dyDescent="0.25">
      <c r="A164">
        <v>36</v>
      </c>
      <c r="B164">
        <v>36</v>
      </c>
      <c r="C164">
        <v>26</v>
      </c>
      <c r="D164" t="s">
        <v>421</v>
      </c>
      <c r="E164">
        <v>5</v>
      </c>
    </row>
    <row r="165" spans="1:5" x14ac:dyDescent="0.25">
      <c r="A165">
        <v>37</v>
      </c>
      <c r="B165">
        <v>37</v>
      </c>
      <c r="C165">
        <v>29</v>
      </c>
      <c r="D165" t="s">
        <v>418</v>
      </c>
      <c r="E165">
        <v>2</v>
      </c>
    </row>
    <row r="166" spans="1:5" x14ac:dyDescent="0.25">
      <c r="A166">
        <v>38</v>
      </c>
      <c r="B166">
        <v>38</v>
      </c>
      <c r="C166">
        <v>17</v>
      </c>
      <c r="D166" t="s">
        <v>424</v>
      </c>
      <c r="E166">
        <v>1</v>
      </c>
    </row>
    <row r="167" spans="1:5" x14ac:dyDescent="0.25">
      <c r="A167">
        <v>39</v>
      </c>
      <c r="B167">
        <v>39</v>
      </c>
      <c r="C167">
        <v>27</v>
      </c>
      <c r="D167" t="s">
        <v>421</v>
      </c>
      <c r="E167">
        <v>6</v>
      </c>
    </row>
    <row r="168" spans="1:5" x14ac:dyDescent="0.25">
      <c r="A168">
        <v>40</v>
      </c>
      <c r="B168">
        <v>40</v>
      </c>
      <c r="C168">
        <v>38</v>
      </c>
      <c r="D168" t="s">
        <v>417</v>
      </c>
      <c r="E168">
        <v>5</v>
      </c>
    </row>
    <row r="169" spans="1:5" x14ac:dyDescent="0.25">
      <c r="A169">
        <v>41</v>
      </c>
      <c r="B169">
        <v>41</v>
      </c>
      <c r="C169">
        <v>36</v>
      </c>
      <c r="D169" t="s">
        <v>419</v>
      </c>
      <c r="E169">
        <v>6</v>
      </c>
    </row>
    <row r="170" spans="1:5" x14ac:dyDescent="0.25">
      <c r="A170">
        <v>42</v>
      </c>
      <c r="B170">
        <v>42</v>
      </c>
      <c r="C170">
        <v>22</v>
      </c>
      <c r="D170" t="s">
        <v>423</v>
      </c>
      <c r="E170">
        <v>3</v>
      </c>
    </row>
    <row r="171" spans="1:5" x14ac:dyDescent="0.25">
      <c r="A171">
        <v>43</v>
      </c>
      <c r="B171">
        <v>43</v>
      </c>
      <c r="C171">
        <v>33</v>
      </c>
      <c r="D171" t="s">
        <v>419</v>
      </c>
      <c r="E171">
        <v>5</v>
      </c>
    </row>
    <row r="172" spans="1:5" x14ac:dyDescent="0.25">
      <c r="A172">
        <v>44</v>
      </c>
      <c r="B172">
        <v>44</v>
      </c>
      <c r="C172">
        <v>46</v>
      </c>
      <c r="D172" t="s">
        <v>418</v>
      </c>
      <c r="E172">
        <v>3</v>
      </c>
    </row>
    <row r="173" spans="1:5" x14ac:dyDescent="0.25">
      <c r="A173">
        <v>45</v>
      </c>
      <c r="B173">
        <v>45</v>
      </c>
      <c r="C173">
        <v>43</v>
      </c>
      <c r="D173" t="s">
        <v>421</v>
      </c>
      <c r="E173">
        <v>10</v>
      </c>
    </row>
    <row r="174" spans="1:5" x14ac:dyDescent="0.25">
      <c r="A174">
        <v>46</v>
      </c>
      <c r="B174">
        <v>46</v>
      </c>
      <c r="C174">
        <v>35</v>
      </c>
      <c r="D174" t="s">
        <v>421</v>
      </c>
      <c r="E174">
        <v>8</v>
      </c>
    </row>
    <row r="175" spans="1:5" x14ac:dyDescent="0.25">
      <c r="A175">
        <v>47</v>
      </c>
      <c r="B175">
        <v>47</v>
      </c>
      <c r="C175">
        <v>30</v>
      </c>
      <c r="D175" t="s">
        <v>421</v>
      </c>
      <c r="E175">
        <v>7</v>
      </c>
    </row>
    <row r="176" spans="1:5" x14ac:dyDescent="0.25">
      <c r="A176">
        <v>48</v>
      </c>
      <c r="B176">
        <v>48</v>
      </c>
      <c r="C176">
        <v>26</v>
      </c>
      <c r="D176" t="s">
        <v>421</v>
      </c>
      <c r="E176">
        <v>5</v>
      </c>
    </row>
    <row r="177" spans="1:5" x14ac:dyDescent="0.25">
      <c r="A177">
        <v>49</v>
      </c>
      <c r="B177">
        <v>49</v>
      </c>
      <c r="C177">
        <v>9</v>
      </c>
      <c r="D177" t="s">
        <v>420</v>
      </c>
      <c r="E177">
        <v>3</v>
      </c>
    </row>
    <row r="178" spans="1:5" x14ac:dyDescent="0.25">
      <c r="A178">
        <v>50</v>
      </c>
      <c r="B178">
        <v>50</v>
      </c>
      <c r="C178">
        <v>1</v>
      </c>
      <c r="D178" t="s">
        <v>423</v>
      </c>
      <c r="E178">
        <v>1</v>
      </c>
    </row>
    <row r="179" spans="1:5" x14ac:dyDescent="0.25">
      <c r="A179">
        <v>52</v>
      </c>
      <c r="B179">
        <v>42</v>
      </c>
      <c r="C179">
        <v>11</v>
      </c>
      <c r="D179" t="s">
        <v>421</v>
      </c>
      <c r="E179">
        <v>2</v>
      </c>
    </row>
    <row r="180" spans="1:5" x14ac:dyDescent="0.25">
      <c r="A180">
        <v>54</v>
      </c>
      <c r="B180">
        <v>4</v>
      </c>
      <c r="C180">
        <v>2</v>
      </c>
      <c r="D180" t="s">
        <v>422</v>
      </c>
      <c r="E180">
        <v>1</v>
      </c>
    </row>
    <row r="181" spans="1:5" x14ac:dyDescent="0.25">
      <c r="A181">
        <v>55</v>
      </c>
      <c r="B181">
        <v>18</v>
      </c>
      <c r="C181">
        <v>19</v>
      </c>
      <c r="D181" t="s">
        <v>420</v>
      </c>
      <c r="E181">
        <v>6</v>
      </c>
    </row>
    <row r="182" spans="1:5" x14ac:dyDescent="0.25">
      <c r="A182">
        <v>56</v>
      </c>
      <c r="B182">
        <v>37</v>
      </c>
      <c r="C182">
        <v>8</v>
      </c>
      <c r="D182" t="s">
        <v>417</v>
      </c>
      <c r="E182">
        <v>1</v>
      </c>
    </row>
    <row r="183" spans="1:5" x14ac:dyDescent="0.25">
      <c r="A183">
        <v>57</v>
      </c>
      <c r="B183">
        <v>39</v>
      </c>
      <c r="C183">
        <v>25</v>
      </c>
      <c r="D183" t="s">
        <v>420</v>
      </c>
      <c r="E183">
        <v>7</v>
      </c>
    </row>
    <row r="184" spans="1:5" x14ac:dyDescent="0.25">
      <c r="A184">
        <v>58</v>
      </c>
      <c r="B184">
        <v>27</v>
      </c>
      <c r="C184">
        <v>18</v>
      </c>
      <c r="D184" t="s">
        <v>423</v>
      </c>
      <c r="E184">
        <v>2</v>
      </c>
    </row>
    <row r="185" spans="1:5" x14ac:dyDescent="0.25">
      <c r="A185">
        <v>60</v>
      </c>
      <c r="B185">
        <v>1</v>
      </c>
      <c r="C185">
        <v>29</v>
      </c>
      <c r="D185" t="s">
        <v>418</v>
      </c>
      <c r="E185">
        <v>2</v>
      </c>
    </row>
    <row r="186" spans="1:5" x14ac:dyDescent="0.25">
      <c r="A186">
        <v>61</v>
      </c>
      <c r="B186">
        <v>23</v>
      </c>
      <c r="C186">
        <v>28</v>
      </c>
      <c r="D186" t="s">
        <v>424</v>
      </c>
      <c r="E186">
        <v>2</v>
      </c>
    </row>
    <row r="187" spans="1:5" x14ac:dyDescent="0.25">
      <c r="A187">
        <v>64</v>
      </c>
      <c r="B187">
        <v>34</v>
      </c>
      <c r="C187">
        <v>48</v>
      </c>
      <c r="D187" t="s">
        <v>419</v>
      </c>
      <c r="E187">
        <v>8</v>
      </c>
    </row>
    <row r="188" spans="1:5" x14ac:dyDescent="0.25">
      <c r="A188">
        <v>65</v>
      </c>
      <c r="B188">
        <v>27</v>
      </c>
      <c r="C188">
        <v>11</v>
      </c>
      <c r="D188" t="s">
        <v>421</v>
      </c>
      <c r="E188">
        <v>2</v>
      </c>
    </row>
    <row r="189" spans="1:5" x14ac:dyDescent="0.25">
      <c r="A189">
        <v>66</v>
      </c>
      <c r="B189">
        <v>26</v>
      </c>
      <c r="C189">
        <v>20</v>
      </c>
      <c r="D189" t="s">
        <v>421</v>
      </c>
      <c r="E189">
        <v>3</v>
      </c>
    </row>
    <row r="190" spans="1:5" x14ac:dyDescent="0.25">
      <c r="A190">
        <v>67</v>
      </c>
      <c r="B190">
        <v>46</v>
      </c>
      <c r="C190">
        <v>2</v>
      </c>
      <c r="D190" t="s">
        <v>422</v>
      </c>
      <c r="E190">
        <v>1</v>
      </c>
    </row>
    <row r="191" spans="1:5" x14ac:dyDescent="0.25">
      <c r="A191">
        <v>68</v>
      </c>
      <c r="B191">
        <v>47</v>
      </c>
      <c r="C191">
        <v>32</v>
      </c>
      <c r="D191" t="s">
        <v>419</v>
      </c>
      <c r="E191">
        <v>4</v>
      </c>
    </row>
    <row r="192" spans="1:5" x14ac:dyDescent="0.25">
      <c r="A192">
        <v>69</v>
      </c>
      <c r="B192">
        <v>14</v>
      </c>
      <c r="C192">
        <v>44</v>
      </c>
      <c r="D192" t="s">
        <v>421</v>
      </c>
      <c r="E192">
        <v>11</v>
      </c>
    </row>
    <row r="193" spans="1:5" x14ac:dyDescent="0.25">
      <c r="A193">
        <v>73</v>
      </c>
      <c r="B193">
        <v>27</v>
      </c>
      <c r="C193">
        <v>34</v>
      </c>
      <c r="D193" t="s">
        <v>417</v>
      </c>
      <c r="E193">
        <v>4</v>
      </c>
    </row>
    <row r="194" spans="1:5" x14ac:dyDescent="0.25">
      <c r="A194">
        <v>77</v>
      </c>
      <c r="B194">
        <v>12</v>
      </c>
      <c r="C194">
        <v>46</v>
      </c>
      <c r="D194" t="s">
        <v>418</v>
      </c>
      <c r="E194">
        <v>3</v>
      </c>
    </row>
    <row r="195" spans="1:5" x14ac:dyDescent="0.25">
      <c r="A195">
        <v>78</v>
      </c>
      <c r="B195">
        <v>13</v>
      </c>
      <c r="C195">
        <v>49</v>
      </c>
      <c r="D195" t="s">
        <v>424</v>
      </c>
      <c r="E195">
        <v>4</v>
      </c>
    </row>
    <row r="196" spans="1:5" x14ac:dyDescent="0.25">
      <c r="A196">
        <v>81</v>
      </c>
      <c r="B196">
        <v>21</v>
      </c>
      <c r="C196">
        <v>25</v>
      </c>
      <c r="D196" t="s">
        <v>420</v>
      </c>
      <c r="E196">
        <v>7</v>
      </c>
    </row>
    <row r="197" spans="1:5" x14ac:dyDescent="0.25">
      <c r="A197">
        <v>82</v>
      </c>
      <c r="B197">
        <v>6</v>
      </c>
      <c r="C197">
        <v>25</v>
      </c>
      <c r="D197" t="s">
        <v>420</v>
      </c>
      <c r="E197">
        <v>7</v>
      </c>
    </row>
    <row r="198" spans="1:5" x14ac:dyDescent="0.25">
      <c r="A198">
        <v>86</v>
      </c>
      <c r="B198">
        <v>30</v>
      </c>
      <c r="C198">
        <v>29</v>
      </c>
      <c r="D198" t="s">
        <v>418</v>
      </c>
      <c r="E198">
        <v>2</v>
      </c>
    </row>
    <row r="199" spans="1:5" x14ac:dyDescent="0.25">
      <c r="A199">
        <v>87</v>
      </c>
      <c r="B199">
        <v>1</v>
      </c>
      <c r="C199">
        <v>27</v>
      </c>
      <c r="D199" t="s">
        <v>421</v>
      </c>
      <c r="E199">
        <v>6</v>
      </c>
    </row>
    <row r="200" spans="1:5" x14ac:dyDescent="0.25">
      <c r="A200">
        <v>88</v>
      </c>
      <c r="B200">
        <v>12</v>
      </c>
      <c r="C200">
        <v>17</v>
      </c>
      <c r="D200" t="s">
        <v>424</v>
      </c>
      <c r="E200">
        <v>1</v>
      </c>
    </row>
    <row r="201" spans="1:5" x14ac:dyDescent="0.25">
      <c r="A201">
        <v>90</v>
      </c>
      <c r="B201">
        <v>7</v>
      </c>
      <c r="C201">
        <v>31</v>
      </c>
      <c r="D201" t="s">
        <v>420</v>
      </c>
      <c r="E201">
        <v>8</v>
      </c>
    </row>
    <row r="202" spans="1:5" x14ac:dyDescent="0.25">
      <c r="A202">
        <v>91</v>
      </c>
      <c r="B202">
        <v>19</v>
      </c>
      <c r="C202">
        <v>29</v>
      </c>
      <c r="D202" t="s">
        <v>418</v>
      </c>
      <c r="E202">
        <v>2</v>
      </c>
    </row>
    <row r="203" spans="1:5" x14ac:dyDescent="0.25">
      <c r="A203">
        <v>94</v>
      </c>
      <c r="B203">
        <v>17</v>
      </c>
      <c r="C203">
        <v>26</v>
      </c>
      <c r="D203" t="s">
        <v>421</v>
      </c>
      <c r="E203">
        <v>5</v>
      </c>
    </row>
    <row r="204" spans="1:5" x14ac:dyDescent="0.25">
      <c r="A204">
        <v>95</v>
      </c>
      <c r="B204">
        <v>9</v>
      </c>
      <c r="C204">
        <v>46</v>
      </c>
      <c r="D204" t="s">
        <v>418</v>
      </c>
      <c r="E204">
        <v>3</v>
      </c>
    </row>
    <row r="205" spans="1:5" x14ac:dyDescent="0.25">
      <c r="A205">
        <v>96</v>
      </c>
      <c r="B205">
        <v>28</v>
      </c>
      <c r="C205">
        <v>2</v>
      </c>
      <c r="D205" t="s">
        <v>422</v>
      </c>
      <c r="E205">
        <v>1</v>
      </c>
    </row>
    <row r="206" spans="1:5" x14ac:dyDescent="0.25">
      <c r="A206">
        <v>97</v>
      </c>
      <c r="B206">
        <v>41</v>
      </c>
      <c r="C206">
        <v>20</v>
      </c>
      <c r="D206" t="s">
        <v>421</v>
      </c>
      <c r="E206">
        <v>3</v>
      </c>
    </row>
    <row r="207" spans="1:5" x14ac:dyDescent="0.25">
      <c r="A207">
        <v>99</v>
      </c>
      <c r="B207">
        <v>2</v>
      </c>
      <c r="C207">
        <v>33</v>
      </c>
      <c r="D207" t="s">
        <v>419</v>
      </c>
      <c r="E207">
        <v>5</v>
      </c>
    </row>
    <row r="208" spans="1:5" x14ac:dyDescent="0.25">
      <c r="A208">
        <v>102</v>
      </c>
      <c r="B208">
        <v>17</v>
      </c>
      <c r="C208">
        <v>33</v>
      </c>
      <c r="D208" t="s">
        <v>419</v>
      </c>
      <c r="E208">
        <v>5</v>
      </c>
    </row>
    <row r="209" spans="1:5" x14ac:dyDescent="0.25">
      <c r="A209">
        <v>107</v>
      </c>
      <c r="B209">
        <v>37</v>
      </c>
      <c r="C209">
        <v>20</v>
      </c>
      <c r="D209" t="s">
        <v>421</v>
      </c>
      <c r="E209">
        <v>3</v>
      </c>
    </row>
    <row r="210" spans="1:5" x14ac:dyDescent="0.25">
      <c r="A210">
        <v>108</v>
      </c>
      <c r="B210">
        <v>13</v>
      </c>
      <c r="C210">
        <v>3</v>
      </c>
      <c r="D210" t="s">
        <v>421</v>
      </c>
      <c r="E210">
        <v>1</v>
      </c>
    </row>
    <row r="211" spans="1:5" x14ac:dyDescent="0.25">
      <c r="A211">
        <v>109</v>
      </c>
      <c r="B211">
        <v>17</v>
      </c>
      <c r="C211">
        <v>14</v>
      </c>
      <c r="D211" t="s">
        <v>420</v>
      </c>
      <c r="E211">
        <v>4</v>
      </c>
    </row>
    <row r="212" spans="1:5" x14ac:dyDescent="0.25">
      <c r="A212">
        <v>112</v>
      </c>
      <c r="B212">
        <v>24</v>
      </c>
      <c r="C212">
        <v>31</v>
      </c>
      <c r="D212" t="s">
        <v>420</v>
      </c>
      <c r="E212">
        <v>8</v>
      </c>
    </row>
    <row r="213" spans="1:5" x14ac:dyDescent="0.25">
      <c r="A213">
        <v>113</v>
      </c>
      <c r="B213">
        <v>19</v>
      </c>
      <c r="C213">
        <v>18</v>
      </c>
      <c r="D213" t="s">
        <v>423</v>
      </c>
      <c r="E213">
        <v>2</v>
      </c>
    </row>
    <row r="214" spans="1:5" x14ac:dyDescent="0.25">
      <c r="A214">
        <v>114</v>
      </c>
      <c r="B214">
        <v>29</v>
      </c>
      <c r="C214">
        <v>28</v>
      </c>
      <c r="D214" t="s">
        <v>424</v>
      </c>
      <c r="E214">
        <v>2</v>
      </c>
    </row>
    <row r="215" spans="1:5" x14ac:dyDescent="0.25">
      <c r="A215">
        <v>116</v>
      </c>
      <c r="B215">
        <v>43</v>
      </c>
      <c r="C215">
        <v>14</v>
      </c>
      <c r="D215" t="s">
        <v>420</v>
      </c>
      <c r="E215">
        <v>4</v>
      </c>
    </row>
    <row r="216" spans="1:5" x14ac:dyDescent="0.25">
      <c r="A216">
        <v>117</v>
      </c>
      <c r="B216">
        <v>26</v>
      </c>
      <c r="C216">
        <v>30</v>
      </c>
      <c r="D216" t="s">
        <v>421</v>
      </c>
      <c r="E216">
        <v>7</v>
      </c>
    </row>
    <row r="217" spans="1:5" x14ac:dyDescent="0.25">
      <c r="A217">
        <v>118</v>
      </c>
      <c r="B217">
        <v>6</v>
      </c>
      <c r="C217">
        <v>47</v>
      </c>
      <c r="D217" t="s">
        <v>422</v>
      </c>
      <c r="E217">
        <v>5</v>
      </c>
    </row>
    <row r="218" spans="1:5" x14ac:dyDescent="0.25">
      <c r="A218">
        <v>119</v>
      </c>
      <c r="B218">
        <v>43</v>
      </c>
      <c r="C218">
        <v>21</v>
      </c>
      <c r="D218" t="s">
        <v>418</v>
      </c>
      <c r="E218">
        <v>1</v>
      </c>
    </row>
    <row r="219" spans="1:5" x14ac:dyDescent="0.25">
      <c r="A219">
        <v>123</v>
      </c>
      <c r="B219">
        <v>36</v>
      </c>
      <c r="C219">
        <v>10</v>
      </c>
      <c r="D219" t="s">
        <v>417</v>
      </c>
      <c r="E219">
        <v>2</v>
      </c>
    </row>
    <row r="220" spans="1:5" x14ac:dyDescent="0.25">
      <c r="A220">
        <v>124</v>
      </c>
      <c r="B220">
        <v>40</v>
      </c>
      <c r="C220">
        <v>14</v>
      </c>
      <c r="D220" t="s">
        <v>420</v>
      </c>
      <c r="E220">
        <v>4</v>
      </c>
    </row>
    <row r="221" spans="1:5" x14ac:dyDescent="0.25">
      <c r="A221">
        <v>126</v>
      </c>
      <c r="B221">
        <v>11</v>
      </c>
      <c r="C221">
        <v>50</v>
      </c>
      <c r="D221" t="s">
        <v>423</v>
      </c>
      <c r="E221">
        <v>4</v>
      </c>
    </row>
    <row r="222" spans="1:5" x14ac:dyDescent="0.25">
      <c r="A222">
        <v>127</v>
      </c>
      <c r="B222">
        <v>16</v>
      </c>
      <c r="C222">
        <v>30</v>
      </c>
      <c r="D222" t="s">
        <v>421</v>
      </c>
      <c r="E222">
        <v>7</v>
      </c>
    </row>
    <row r="223" spans="1:5" x14ac:dyDescent="0.25">
      <c r="A223">
        <v>128</v>
      </c>
      <c r="B223">
        <v>9</v>
      </c>
      <c r="C223">
        <v>20</v>
      </c>
      <c r="D223" t="s">
        <v>421</v>
      </c>
      <c r="E223">
        <v>3</v>
      </c>
    </row>
    <row r="224" spans="1:5" x14ac:dyDescent="0.25">
      <c r="A224">
        <v>130</v>
      </c>
      <c r="B224">
        <v>34</v>
      </c>
      <c r="C224">
        <v>2</v>
      </c>
      <c r="D224" t="s">
        <v>422</v>
      </c>
      <c r="E224">
        <v>1</v>
      </c>
    </row>
    <row r="225" spans="1:5" x14ac:dyDescent="0.25">
      <c r="A225">
        <v>131</v>
      </c>
      <c r="B225">
        <v>1</v>
      </c>
      <c r="C225">
        <v>33</v>
      </c>
      <c r="D225" t="s">
        <v>419</v>
      </c>
      <c r="E225">
        <v>5</v>
      </c>
    </row>
    <row r="226" spans="1:5" x14ac:dyDescent="0.25">
      <c r="A226">
        <v>133</v>
      </c>
      <c r="B226">
        <v>13</v>
      </c>
      <c r="C226">
        <v>27</v>
      </c>
      <c r="D226" t="s">
        <v>421</v>
      </c>
      <c r="E226">
        <v>6</v>
      </c>
    </row>
    <row r="227" spans="1:5" x14ac:dyDescent="0.25">
      <c r="A227">
        <v>134</v>
      </c>
      <c r="B227">
        <v>38</v>
      </c>
      <c r="C227">
        <v>28</v>
      </c>
      <c r="D227" t="s">
        <v>424</v>
      </c>
      <c r="E227">
        <v>2</v>
      </c>
    </row>
    <row r="228" spans="1:5" x14ac:dyDescent="0.25">
      <c r="A228">
        <v>135</v>
      </c>
      <c r="B228">
        <v>13</v>
      </c>
      <c r="C228">
        <v>10</v>
      </c>
      <c r="D228" t="s">
        <v>417</v>
      </c>
      <c r="E228">
        <v>2</v>
      </c>
    </row>
    <row r="229" spans="1:5" x14ac:dyDescent="0.25">
      <c r="A229">
        <v>136</v>
      </c>
      <c r="B229">
        <v>23</v>
      </c>
      <c r="C229">
        <v>4</v>
      </c>
      <c r="D229" t="s">
        <v>420</v>
      </c>
      <c r="E229">
        <v>1</v>
      </c>
    </row>
    <row r="230" spans="1:5" x14ac:dyDescent="0.25">
      <c r="A230">
        <v>138</v>
      </c>
      <c r="B230">
        <v>11</v>
      </c>
      <c r="C230">
        <v>34</v>
      </c>
      <c r="D230" t="s">
        <v>417</v>
      </c>
      <c r="E230">
        <v>4</v>
      </c>
    </row>
    <row r="231" spans="1:5" x14ac:dyDescent="0.25">
      <c r="A231">
        <v>139</v>
      </c>
      <c r="B231">
        <v>40</v>
      </c>
      <c r="C231">
        <v>36</v>
      </c>
      <c r="D231" t="s">
        <v>419</v>
      </c>
      <c r="E231">
        <v>6</v>
      </c>
    </row>
    <row r="232" spans="1:5" x14ac:dyDescent="0.25">
      <c r="A232">
        <v>140</v>
      </c>
      <c r="B232">
        <v>32</v>
      </c>
      <c r="C232">
        <v>21</v>
      </c>
      <c r="D232" t="s">
        <v>418</v>
      </c>
      <c r="E232">
        <v>1</v>
      </c>
    </row>
    <row r="233" spans="1:5" x14ac:dyDescent="0.25">
      <c r="A233">
        <v>142</v>
      </c>
      <c r="B233">
        <v>46</v>
      </c>
      <c r="C233">
        <v>36</v>
      </c>
      <c r="D233" t="s">
        <v>419</v>
      </c>
      <c r="E233">
        <v>6</v>
      </c>
    </row>
    <row r="234" spans="1:5" x14ac:dyDescent="0.25">
      <c r="A234">
        <v>143</v>
      </c>
      <c r="B234">
        <v>7</v>
      </c>
      <c r="C234">
        <v>13</v>
      </c>
      <c r="D234" t="s">
        <v>422</v>
      </c>
      <c r="E234">
        <v>3</v>
      </c>
    </row>
    <row r="235" spans="1:5" x14ac:dyDescent="0.25">
      <c r="A235">
        <v>144</v>
      </c>
      <c r="B235">
        <v>33</v>
      </c>
      <c r="C235">
        <v>1</v>
      </c>
      <c r="D235" t="s">
        <v>423</v>
      </c>
      <c r="E235">
        <v>1</v>
      </c>
    </row>
    <row r="236" spans="1:5" x14ac:dyDescent="0.25">
      <c r="A236">
        <v>147</v>
      </c>
      <c r="B236">
        <v>39</v>
      </c>
      <c r="C236">
        <v>8</v>
      </c>
      <c r="D236" t="s">
        <v>417</v>
      </c>
      <c r="E236">
        <v>1</v>
      </c>
    </row>
    <row r="237" spans="1:5" x14ac:dyDescent="0.25">
      <c r="A237">
        <v>148</v>
      </c>
      <c r="B237">
        <v>15</v>
      </c>
      <c r="C237">
        <v>33</v>
      </c>
      <c r="D237" t="s">
        <v>419</v>
      </c>
      <c r="E237">
        <v>5</v>
      </c>
    </row>
    <row r="238" spans="1:5" x14ac:dyDescent="0.25">
      <c r="A238">
        <v>149</v>
      </c>
      <c r="B238">
        <v>46</v>
      </c>
      <c r="C238">
        <v>8</v>
      </c>
      <c r="D238" t="s">
        <v>417</v>
      </c>
      <c r="E238">
        <v>1</v>
      </c>
    </row>
    <row r="239" spans="1:5" x14ac:dyDescent="0.25">
      <c r="A239">
        <v>150</v>
      </c>
      <c r="B239">
        <v>23</v>
      </c>
      <c r="C239">
        <v>30</v>
      </c>
      <c r="D239" t="s">
        <v>421</v>
      </c>
      <c r="E239">
        <v>7</v>
      </c>
    </row>
    <row r="240" spans="1:5" x14ac:dyDescent="0.25">
      <c r="A240">
        <v>152</v>
      </c>
      <c r="B240">
        <v>47</v>
      </c>
      <c r="C240">
        <v>1</v>
      </c>
      <c r="D240" t="s">
        <v>423</v>
      </c>
      <c r="E240">
        <v>1</v>
      </c>
    </row>
    <row r="241" spans="1:5" x14ac:dyDescent="0.25">
      <c r="A241">
        <v>153</v>
      </c>
      <c r="B241">
        <v>10</v>
      </c>
      <c r="C241">
        <v>33</v>
      </c>
      <c r="D241" t="s">
        <v>419</v>
      </c>
      <c r="E241">
        <v>5</v>
      </c>
    </row>
    <row r="242" spans="1:5" x14ac:dyDescent="0.25">
      <c r="A242">
        <v>154</v>
      </c>
      <c r="B242">
        <v>22</v>
      </c>
      <c r="C242">
        <v>29</v>
      </c>
      <c r="D242" t="s">
        <v>418</v>
      </c>
      <c r="E242">
        <v>2</v>
      </c>
    </row>
    <row r="243" spans="1:5" x14ac:dyDescent="0.25">
      <c r="A243">
        <v>155</v>
      </c>
      <c r="B243">
        <v>35</v>
      </c>
      <c r="C243">
        <v>25</v>
      </c>
      <c r="D243" t="s">
        <v>420</v>
      </c>
      <c r="E243">
        <v>7</v>
      </c>
    </row>
    <row r="244" spans="1:5" x14ac:dyDescent="0.25">
      <c r="A244">
        <v>156</v>
      </c>
      <c r="B244">
        <v>4</v>
      </c>
      <c r="C244">
        <v>10</v>
      </c>
      <c r="D244" t="s">
        <v>417</v>
      </c>
      <c r="E244">
        <v>2</v>
      </c>
    </row>
    <row r="245" spans="1:5" x14ac:dyDescent="0.25">
      <c r="A245">
        <v>161</v>
      </c>
      <c r="B245">
        <v>18</v>
      </c>
      <c r="C245">
        <v>50</v>
      </c>
      <c r="D245" t="s">
        <v>423</v>
      </c>
      <c r="E245">
        <v>4</v>
      </c>
    </row>
    <row r="246" spans="1:5" x14ac:dyDescent="0.25">
      <c r="A246">
        <v>162</v>
      </c>
      <c r="B246">
        <v>16</v>
      </c>
      <c r="C246">
        <v>2</v>
      </c>
      <c r="D246" t="s">
        <v>422</v>
      </c>
      <c r="E246">
        <v>1</v>
      </c>
    </row>
    <row r="247" spans="1:5" x14ac:dyDescent="0.25">
      <c r="A247">
        <v>165</v>
      </c>
      <c r="B247">
        <v>13</v>
      </c>
      <c r="C247">
        <v>16</v>
      </c>
      <c r="D247" t="s">
        <v>419</v>
      </c>
      <c r="E247">
        <v>3</v>
      </c>
    </row>
    <row r="248" spans="1:5" x14ac:dyDescent="0.25">
      <c r="A248">
        <v>166</v>
      </c>
      <c r="B248">
        <v>29</v>
      </c>
      <c r="C248">
        <v>24</v>
      </c>
      <c r="D248" t="s">
        <v>421</v>
      </c>
      <c r="E248">
        <v>4</v>
      </c>
    </row>
    <row r="249" spans="1:5" x14ac:dyDescent="0.25">
      <c r="A249">
        <v>168</v>
      </c>
      <c r="B249">
        <v>9</v>
      </c>
      <c r="C249">
        <v>26</v>
      </c>
      <c r="D249" t="s">
        <v>421</v>
      </c>
      <c r="E249">
        <v>5</v>
      </c>
    </row>
    <row r="250" spans="1:5" x14ac:dyDescent="0.25">
      <c r="A250">
        <v>173</v>
      </c>
      <c r="B250">
        <v>24</v>
      </c>
      <c r="C250">
        <v>38</v>
      </c>
      <c r="D250" t="s">
        <v>417</v>
      </c>
      <c r="E250">
        <v>5</v>
      </c>
    </row>
    <row r="251" spans="1:5" x14ac:dyDescent="0.25">
      <c r="A251">
        <v>178</v>
      </c>
      <c r="B251">
        <v>8</v>
      </c>
      <c r="C251">
        <v>31</v>
      </c>
      <c r="D251" t="s">
        <v>420</v>
      </c>
      <c r="E251">
        <v>8</v>
      </c>
    </row>
    <row r="252" spans="1:5" x14ac:dyDescent="0.25">
      <c r="A252">
        <v>180</v>
      </c>
      <c r="B252">
        <v>34</v>
      </c>
      <c r="C252">
        <v>7</v>
      </c>
      <c r="D252" t="s">
        <v>422</v>
      </c>
      <c r="E252">
        <v>2</v>
      </c>
    </row>
    <row r="253" spans="1:5" x14ac:dyDescent="0.25">
      <c r="A253">
        <v>183</v>
      </c>
      <c r="B253">
        <v>45</v>
      </c>
      <c r="C253">
        <v>17</v>
      </c>
      <c r="D253" t="s">
        <v>424</v>
      </c>
      <c r="E253">
        <v>1</v>
      </c>
    </row>
    <row r="254" spans="1:5" x14ac:dyDescent="0.25">
      <c r="A254">
        <v>184</v>
      </c>
      <c r="B254">
        <v>29</v>
      </c>
      <c r="C254">
        <v>42</v>
      </c>
      <c r="D254" t="s">
        <v>417</v>
      </c>
      <c r="E254">
        <v>7</v>
      </c>
    </row>
    <row r="255" spans="1:5" x14ac:dyDescent="0.25">
      <c r="A255">
        <v>186</v>
      </c>
      <c r="B255">
        <v>17</v>
      </c>
      <c r="C255">
        <v>43</v>
      </c>
      <c r="D255" t="s">
        <v>421</v>
      </c>
      <c r="E255">
        <v>10</v>
      </c>
    </row>
    <row r="256" spans="1:5" x14ac:dyDescent="0.25">
      <c r="A256">
        <v>187</v>
      </c>
      <c r="B256">
        <v>34</v>
      </c>
      <c r="C256">
        <v>41</v>
      </c>
      <c r="D256" t="s">
        <v>424</v>
      </c>
      <c r="E256">
        <v>3</v>
      </c>
    </row>
    <row r="257" spans="1:8" x14ac:dyDescent="0.25">
      <c r="A257">
        <v>188</v>
      </c>
      <c r="B257">
        <v>23</v>
      </c>
      <c r="C257">
        <v>39</v>
      </c>
      <c r="D257" t="s">
        <v>417</v>
      </c>
      <c r="E257">
        <v>6</v>
      </c>
    </row>
    <row r="258" spans="1:8" x14ac:dyDescent="0.25">
      <c r="A258">
        <v>194</v>
      </c>
      <c r="B258">
        <v>23</v>
      </c>
      <c r="C258">
        <v>14</v>
      </c>
      <c r="D258" t="s">
        <v>420</v>
      </c>
      <c r="E258">
        <v>4</v>
      </c>
    </row>
    <row r="259" spans="1:8" x14ac:dyDescent="0.25">
      <c r="A259">
        <v>195</v>
      </c>
      <c r="B259">
        <v>31</v>
      </c>
      <c r="C259">
        <v>30</v>
      </c>
      <c r="D259" t="s">
        <v>421</v>
      </c>
      <c r="E259">
        <v>7</v>
      </c>
    </row>
    <row r="260" spans="1:8" x14ac:dyDescent="0.25">
      <c r="A260">
        <v>196</v>
      </c>
      <c r="B260">
        <v>29</v>
      </c>
      <c r="C260">
        <v>21</v>
      </c>
      <c r="D260" t="s">
        <v>418</v>
      </c>
      <c r="E260">
        <v>1</v>
      </c>
    </row>
    <row r="262" spans="1:8" x14ac:dyDescent="0.25">
      <c r="A262" t="s">
        <v>459</v>
      </c>
      <c r="B262" t="s">
        <v>426</v>
      </c>
      <c r="C262" t="s">
        <v>429</v>
      </c>
      <c r="D262" t="s">
        <v>427</v>
      </c>
      <c r="E262" t="s">
        <v>462</v>
      </c>
      <c r="F262" t="s">
        <v>460</v>
      </c>
      <c r="G262" t="s">
        <v>464</v>
      </c>
      <c r="H262" t="s">
        <v>461</v>
      </c>
    </row>
    <row r="263" spans="1:8" x14ac:dyDescent="0.25">
      <c r="A263">
        <v>1</v>
      </c>
      <c r="B263">
        <v>22</v>
      </c>
      <c r="C263" t="s">
        <v>423</v>
      </c>
      <c r="D263">
        <v>3</v>
      </c>
      <c r="E263" t="s">
        <v>466</v>
      </c>
      <c r="F263">
        <v>96</v>
      </c>
      <c r="G263">
        <v>93</v>
      </c>
      <c r="H263">
        <v>57</v>
      </c>
    </row>
    <row r="264" spans="1:8" x14ac:dyDescent="0.25">
      <c r="A264">
        <v>2</v>
      </c>
      <c r="B264">
        <v>44</v>
      </c>
      <c r="C264" t="s">
        <v>421</v>
      </c>
      <c r="D264">
        <v>11</v>
      </c>
      <c r="E264" t="s">
        <v>601</v>
      </c>
      <c r="F264">
        <v>58</v>
      </c>
      <c r="G264">
        <v>84</v>
      </c>
      <c r="H264">
        <v>75</v>
      </c>
    </row>
    <row r="265" spans="1:8" x14ac:dyDescent="0.25">
      <c r="A265">
        <v>3</v>
      </c>
      <c r="B265">
        <v>36</v>
      </c>
      <c r="C265" t="s">
        <v>419</v>
      </c>
      <c r="D265">
        <v>6</v>
      </c>
      <c r="E265" t="s">
        <v>467</v>
      </c>
      <c r="F265">
        <v>41</v>
      </c>
      <c r="G265">
        <v>93</v>
      </c>
      <c r="H265">
        <v>92</v>
      </c>
    </row>
    <row r="266" spans="1:8" x14ac:dyDescent="0.25">
      <c r="A266">
        <v>4</v>
      </c>
      <c r="B266">
        <v>38</v>
      </c>
      <c r="C266" t="s">
        <v>417</v>
      </c>
      <c r="D266">
        <v>5</v>
      </c>
      <c r="E266" t="s">
        <v>468</v>
      </c>
      <c r="F266">
        <v>37</v>
      </c>
      <c r="G266">
        <v>54</v>
      </c>
      <c r="H266">
        <v>87</v>
      </c>
    </row>
    <row r="267" spans="1:8" x14ac:dyDescent="0.25">
      <c r="A267">
        <v>5</v>
      </c>
      <c r="B267">
        <v>11</v>
      </c>
      <c r="C267" t="s">
        <v>421</v>
      </c>
      <c r="D267">
        <v>2</v>
      </c>
      <c r="E267" t="s">
        <v>469</v>
      </c>
      <c r="F267">
        <v>67</v>
      </c>
      <c r="G267">
        <v>93</v>
      </c>
      <c r="H267">
        <v>62</v>
      </c>
    </row>
    <row r="268" spans="1:8" x14ac:dyDescent="0.25">
      <c r="A268">
        <v>6</v>
      </c>
      <c r="B268">
        <v>41</v>
      </c>
      <c r="C268" t="s">
        <v>424</v>
      </c>
      <c r="D268">
        <v>3</v>
      </c>
      <c r="E268" t="s">
        <v>470</v>
      </c>
      <c r="F268">
        <v>49</v>
      </c>
      <c r="G268">
        <v>57</v>
      </c>
      <c r="H268">
        <v>78</v>
      </c>
    </row>
    <row r="269" spans="1:8" x14ac:dyDescent="0.25">
      <c r="A269">
        <v>7</v>
      </c>
      <c r="B269">
        <v>34</v>
      </c>
      <c r="C269" t="s">
        <v>417</v>
      </c>
      <c r="D269">
        <v>4</v>
      </c>
      <c r="E269" t="s">
        <v>471</v>
      </c>
      <c r="F269">
        <v>75</v>
      </c>
      <c r="G269">
        <v>77</v>
      </c>
      <c r="H269">
        <v>76</v>
      </c>
    </row>
    <row r="270" spans="1:8" x14ac:dyDescent="0.25">
      <c r="A270">
        <v>8</v>
      </c>
      <c r="B270">
        <v>26</v>
      </c>
      <c r="C270" t="s">
        <v>421</v>
      </c>
      <c r="D270">
        <v>5</v>
      </c>
      <c r="E270" t="s">
        <v>472</v>
      </c>
      <c r="F270">
        <v>67</v>
      </c>
      <c r="G270">
        <v>90</v>
      </c>
      <c r="H270">
        <v>58</v>
      </c>
    </row>
    <row r="271" spans="1:8" x14ac:dyDescent="0.25">
      <c r="A271">
        <v>9</v>
      </c>
      <c r="B271">
        <v>14</v>
      </c>
      <c r="C271" t="s">
        <v>420</v>
      </c>
      <c r="D271">
        <v>4</v>
      </c>
      <c r="E271" t="s">
        <v>473</v>
      </c>
      <c r="F271">
        <v>78</v>
      </c>
      <c r="G271">
        <v>76</v>
      </c>
      <c r="H271">
        <v>76</v>
      </c>
    </row>
    <row r="272" spans="1:8" x14ac:dyDescent="0.25">
      <c r="A272">
        <v>10</v>
      </c>
      <c r="B272">
        <v>38</v>
      </c>
      <c r="C272" t="s">
        <v>417</v>
      </c>
      <c r="D272">
        <v>5</v>
      </c>
      <c r="E272" t="s">
        <v>602</v>
      </c>
      <c r="F272">
        <v>40</v>
      </c>
      <c r="G272">
        <v>58</v>
      </c>
      <c r="H272">
        <v>81</v>
      </c>
    </row>
    <row r="273" spans="1:8" x14ac:dyDescent="0.25">
      <c r="A273">
        <v>11</v>
      </c>
      <c r="B273">
        <v>44</v>
      </c>
      <c r="C273" t="s">
        <v>421</v>
      </c>
      <c r="D273">
        <v>11</v>
      </c>
      <c r="E273" t="s">
        <v>474</v>
      </c>
      <c r="F273">
        <v>61</v>
      </c>
      <c r="G273">
        <v>57</v>
      </c>
      <c r="H273">
        <v>53</v>
      </c>
    </row>
    <row r="274" spans="1:8" x14ac:dyDescent="0.25">
      <c r="A274">
        <v>12</v>
      </c>
      <c r="B274">
        <v>46</v>
      </c>
      <c r="C274" t="s">
        <v>418</v>
      </c>
      <c r="D274">
        <v>3</v>
      </c>
      <c r="E274" t="s">
        <v>475</v>
      </c>
      <c r="F274">
        <v>31</v>
      </c>
      <c r="G274">
        <v>71</v>
      </c>
      <c r="H274">
        <v>100</v>
      </c>
    </row>
    <row r="275" spans="1:8" x14ac:dyDescent="0.25">
      <c r="A275">
        <v>13</v>
      </c>
      <c r="B275">
        <v>14</v>
      </c>
      <c r="C275" t="s">
        <v>420</v>
      </c>
      <c r="D275">
        <v>4</v>
      </c>
      <c r="E275" t="s">
        <v>476</v>
      </c>
      <c r="F275">
        <v>44</v>
      </c>
      <c r="G275">
        <v>60</v>
      </c>
      <c r="H275">
        <v>65</v>
      </c>
    </row>
    <row r="276" spans="1:8" x14ac:dyDescent="0.25">
      <c r="A276">
        <v>14</v>
      </c>
      <c r="B276">
        <v>36</v>
      </c>
      <c r="C276" t="s">
        <v>419</v>
      </c>
      <c r="D276">
        <v>6</v>
      </c>
      <c r="E276" t="s">
        <v>649</v>
      </c>
      <c r="F276">
        <v>42</v>
      </c>
      <c r="G276">
        <v>58</v>
      </c>
      <c r="H276">
        <v>99</v>
      </c>
    </row>
    <row r="277" spans="1:8" x14ac:dyDescent="0.25">
      <c r="A277">
        <v>15</v>
      </c>
      <c r="B277">
        <v>46</v>
      </c>
      <c r="C277" t="s">
        <v>418</v>
      </c>
      <c r="D277">
        <v>3</v>
      </c>
      <c r="E277" t="s">
        <v>477</v>
      </c>
      <c r="F277">
        <v>63</v>
      </c>
      <c r="G277">
        <v>60</v>
      </c>
      <c r="H277">
        <v>85</v>
      </c>
    </row>
    <row r="278" spans="1:8" x14ac:dyDescent="0.25">
      <c r="A278">
        <v>16</v>
      </c>
      <c r="B278">
        <v>33</v>
      </c>
      <c r="C278" t="s">
        <v>419</v>
      </c>
      <c r="D278">
        <v>5</v>
      </c>
      <c r="E278" t="s">
        <v>651</v>
      </c>
      <c r="F278">
        <v>72</v>
      </c>
      <c r="G278">
        <v>79</v>
      </c>
      <c r="H278">
        <v>96</v>
      </c>
    </row>
    <row r="279" spans="1:8" x14ac:dyDescent="0.25">
      <c r="A279">
        <v>17</v>
      </c>
      <c r="B279">
        <v>30</v>
      </c>
      <c r="C279" t="s">
        <v>421</v>
      </c>
      <c r="D279">
        <v>7</v>
      </c>
      <c r="E279" t="s">
        <v>478</v>
      </c>
      <c r="F279">
        <v>33</v>
      </c>
      <c r="G279">
        <v>98</v>
      </c>
      <c r="H279">
        <v>40</v>
      </c>
    </row>
    <row r="280" spans="1:8" x14ac:dyDescent="0.25">
      <c r="A280">
        <v>18</v>
      </c>
      <c r="B280">
        <v>2</v>
      </c>
      <c r="C280" t="s">
        <v>422</v>
      </c>
      <c r="D280">
        <v>1</v>
      </c>
      <c r="E280" t="s">
        <v>479</v>
      </c>
      <c r="F280">
        <v>38</v>
      </c>
      <c r="G280">
        <v>85</v>
      </c>
      <c r="H280">
        <v>97</v>
      </c>
    </row>
    <row r="281" spans="1:8" x14ac:dyDescent="0.25">
      <c r="A281">
        <v>19</v>
      </c>
      <c r="B281">
        <v>19</v>
      </c>
      <c r="C281" t="s">
        <v>420</v>
      </c>
      <c r="D281">
        <v>6</v>
      </c>
      <c r="E281" t="s">
        <v>654</v>
      </c>
      <c r="F281">
        <v>79</v>
      </c>
      <c r="G281">
        <v>59</v>
      </c>
      <c r="H281">
        <v>50</v>
      </c>
    </row>
    <row r="282" spans="1:8" x14ac:dyDescent="0.25">
      <c r="A282">
        <v>20</v>
      </c>
      <c r="B282">
        <v>8</v>
      </c>
      <c r="C282" t="s">
        <v>417</v>
      </c>
      <c r="D282">
        <v>1</v>
      </c>
      <c r="E282" t="s">
        <v>603</v>
      </c>
      <c r="F282">
        <v>71</v>
      </c>
      <c r="G282">
        <v>69</v>
      </c>
      <c r="H282">
        <v>41</v>
      </c>
    </row>
    <row r="283" spans="1:8" x14ac:dyDescent="0.25">
      <c r="A283">
        <v>21</v>
      </c>
      <c r="B283">
        <v>5</v>
      </c>
      <c r="C283" t="s">
        <v>419</v>
      </c>
      <c r="D283">
        <v>1</v>
      </c>
      <c r="E283" t="s">
        <v>480</v>
      </c>
      <c r="F283">
        <v>95</v>
      </c>
      <c r="G283">
        <v>100</v>
      </c>
      <c r="H283">
        <v>58</v>
      </c>
    </row>
    <row r="284" spans="1:8" x14ac:dyDescent="0.25">
      <c r="A284">
        <v>22</v>
      </c>
      <c r="B284">
        <v>49</v>
      </c>
      <c r="C284" t="s">
        <v>424</v>
      </c>
      <c r="D284">
        <v>4</v>
      </c>
      <c r="E284" t="s">
        <v>657</v>
      </c>
      <c r="F284">
        <v>90</v>
      </c>
      <c r="G284">
        <v>59</v>
      </c>
      <c r="H284">
        <v>91</v>
      </c>
    </row>
    <row r="285" spans="1:8" x14ac:dyDescent="0.25">
      <c r="A285">
        <v>23</v>
      </c>
      <c r="B285">
        <v>35</v>
      </c>
      <c r="C285" t="s">
        <v>421</v>
      </c>
      <c r="D285">
        <v>8</v>
      </c>
      <c r="E285" t="s">
        <v>481</v>
      </c>
      <c r="F285">
        <v>72</v>
      </c>
      <c r="G285">
        <v>82</v>
      </c>
      <c r="H285">
        <v>64</v>
      </c>
    </row>
    <row r="286" spans="1:8" x14ac:dyDescent="0.25">
      <c r="A286">
        <v>24</v>
      </c>
      <c r="B286">
        <v>28</v>
      </c>
      <c r="C286" t="s">
        <v>424</v>
      </c>
      <c r="D286">
        <v>2</v>
      </c>
      <c r="E286" t="s">
        <v>482</v>
      </c>
      <c r="F286">
        <v>44</v>
      </c>
      <c r="G286">
        <v>57</v>
      </c>
      <c r="H286">
        <v>70</v>
      </c>
    </row>
    <row r="287" spans="1:8" x14ac:dyDescent="0.25">
      <c r="A287">
        <v>25</v>
      </c>
      <c r="B287">
        <v>27</v>
      </c>
      <c r="C287" t="s">
        <v>421</v>
      </c>
      <c r="D287">
        <v>6</v>
      </c>
      <c r="E287" t="s">
        <v>483</v>
      </c>
      <c r="F287">
        <v>76</v>
      </c>
      <c r="G287">
        <v>98</v>
      </c>
      <c r="H287">
        <v>41</v>
      </c>
    </row>
    <row r="288" spans="1:8" x14ac:dyDescent="0.25">
      <c r="A288">
        <v>26</v>
      </c>
      <c r="B288">
        <v>18</v>
      </c>
      <c r="C288" t="s">
        <v>423</v>
      </c>
      <c r="D288">
        <v>2</v>
      </c>
      <c r="E288" t="s">
        <v>604</v>
      </c>
      <c r="F288">
        <v>34</v>
      </c>
      <c r="G288">
        <v>97</v>
      </c>
      <c r="H288">
        <v>81</v>
      </c>
    </row>
    <row r="289" spans="1:8" x14ac:dyDescent="0.25">
      <c r="A289">
        <v>27</v>
      </c>
      <c r="B289">
        <v>11</v>
      </c>
      <c r="C289" t="s">
        <v>421</v>
      </c>
      <c r="D289">
        <v>2</v>
      </c>
      <c r="E289" t="s">
        <v>484</v>
      </c>
      <c r="F289">
        <v>69</v>
      </c>
      <c r="G289">
        <v>98</v>
      </c>
      <c r="H289">
        <v>84</v>
      </c>
    </row>
    <row r="290" spans="1:8" x14ac:dyDescent="0.25">
      <c r="A290">
        <v>28</v>
      </c>
      <c r="B290">
        <v>34</v>
      </c>
      <c r="C290" t="s">
        <v>417</v>
      </c>
      <c r="D290">
        <v>4</v>
      </c>
      <c r="E290" t="s">
        <v>485</v>
      </c>
      <c r="F290">
        <v>55</v>
      </c>
      <c r="G290">
        <v>89</v>
      </c>
      <c r="H290">
        <v>92</v>
      </c>
    </row>
    <row r="291" spans="1:8" x14ac:dyDescent="0.25">
      <c r="A291">
        <v>29</v>
      </c>
      <c r="B291">
        <v>13</v>
      </c>
      <c r="C291" t="s">
        <v>422</v>
      </c>
      <c r="D291">
        <v>3</v>
      </c>
      <c r="E291" t="s">
        <v>486</v>
      </c>
      <c r="F291">
        <v>59</v>
      </c>
      <c r="G291">
        <v>69</v>
      </c>
      <c r="H291">
        <v>43</v>
      </c>
    </row>
    <row r="292" spans="1:8" x14ac:dyDescent="0.25">
      <c r="A292">
        <v>30</v>
      </c>
      <c r="B292">
        <v>38</v>
      </c>
      <c r="C292" t="s">
        <v>417</v>
      </c>
      <c r="D292">
        <v>5</v>
      </c>
      <c r="E292" t="s">
        <v>487</v>
      </c>
      <c r="F292">
        <v>68</v>
      </c>
      <c r="G292">
        <v>52</v>
      </c>
      <c r="H292">
        <v>63</v>
      </c>
    </row>
    <row r="293" spans="1:8" x14ac:dyDescent="0.25">
      <c r="A293">
        <v>31</v>
      </c>
      <c r="B293">
        <v>44</v>
      </c>
      <c r="C293" t="s">
        <v>421</v>
      </c>
      <c r="D293">
        <v>11</v>
      </c>
      <c r="E293" t="s">
        <v>488</v>
      </c>
      <c r="F293">
        <v>81</v>
      </c>
      <c r="G293">
        <v>70</v>
      </c>
      <c r="H293">
        <v>93</v>
      </c>
    </row>
    <row r="294" spans="1:8" x14ac:dyDescent="0.25">
      <c r="A294">
        <v>32</v>
      </c>
      <c r="B294">
        <v>30</v>
      </c>
      <c r="C294" t="s">
        <v>421</v>
      </c>
      <c r="D294">
        <v>7</v>
      </c>
      <c r="E294" t="s">
        <v>862</v>
      </c>
      <c r="F294">
        <v>57</v>
      </c>
      <c r="G294">
        <v>89</v>
      </c>
      <c r="H294">
        <v>62</v>
      </c>
    </row>
    <row r="295" spans="1:8" x14ac:dyDescent="0.25">
      <c r="A295">
        <v>33</v>
      </c>
      <c r="B295">
        <v>12</v>
      </c>
      <c r="C295" t="s">
        <v>419</v>
      </c>
      <c r="D295">
        <v>2</v>
      </c>
      <c r="E295" t="s">
        <v>489</v>
      </c>
      <c r="F295">
        <v>96</v>
      </c>
      <c r="G295">
        <v>52</v>
      </c>
      <c r="H295">
        <v>44</v>
      </c>
    </row>
    <row r="296" spans="1:8" x14ac:dyDescent="0.25">
      <c r="A296">
        <v>34</v>
      </c>
      <c r="B296">
        <v>1</v>
      </c>
      <c r="C296" t="s">
        <v>423</v>
      </c>
      <c r="D296">
        <v>1</v>
      </c>
      <c r="E296" t="s">
        <v>490</v>
      </c>
      <c r="F296">
        <v>76</v>
      </c>
      <c r="G296">
        <v>83</v>
      </c>
      <c r="H296">
        <v>60</v>
      </c>
    </row>
    <row r="297" spans="1:8" x14ac:dyDescent="0.25">
      <c r="A297">
        <v>35</v>
      </c>
      <c r="B297">
        <v>12</v>
      </c>
      <c r="C297" t="s">
        <v>419</v>
      </c>
      <c r="D297">
        <v>2</v>
      </c>
      <c r="E297" t="s">
        <v>605</v>
      </c>
      <c r="F297">
        <v>72</v>
      </c>
      <c r="G297">
        <v>53</v>
      </c>
      <c r="H297">
        <v>100</v>
      </c>
    </row>
    <row r="298" spans="1:8" x14ac:dyDescent="0.25">
      <c r="A298">
        <v>36</v>
      </c>
      <c r="B298">
        <v>31</v>
      </c>
      <c r="C298" t="s">
        <v>420</v>
      </c>
      <c r="D298">
        <v>8</v>
      </c>
      <c r="E298" t="s">
        <v>491</v>
      </c>
      <c r="F298">
        <v>99</v>
      </c>
      <c r="G298">
        <v>61</v>
      </c>
      <c r="H298">
        <v>49</v>
      </c>
    </row>
    <row r="299" spans="1:8" x14ac:dyDescent="0.25">
      <c r="A299">
        <v>37</v>
      </c>
      <c r="B299">
        <v>17</v>
      </c>
      <c r="C299" t="s">
        <v>424</v>
      </c>
      <c r="D299">
        <v>1</v>
      </c>
      <c r="E299" t="s">
        <v>492</v>
      </c>
      <c r="F299">
        <v>78</v>
      </c>
      <c r="G299">
        <v>80</v>
      </c>
      <c r="H299">
        <v>78</v>
      </c>
    </row>
    <row r="300" spans="1:8" x14ac:dyDescent="0.25">
      <c r="A300">
        <v>38</v>
      </c>
      <c r="B300">
        <v>12</v>
      </c>
      <c r="C300" t="s">
        <v>419</v>
      </c>
      <c r="D300">
        <v>2</v>
      </c>
      <c r="E300" t="s">
        <v>673</v>
      </c>
      <c r="F300">
        <v>37</v>
      </c>
      <c r="G300">
        <v>74</v>
      </c>
      <c r="H300">
        <v>88</v>
      </c>
    </row>
    <row r="301" spans="1:8" x14ac:dyDescent="0.25">
      <c r="A301">
        <v>39</v>
      </c>
      <c r="B301">
        <v>12</v>
      </c>
      <c r="C301" t="s">
        <v>419</v>
      </c>
      <c r="D301">
        <v>2</v>
      </c>
      <c r="E301" t="s">
        <v>493</v>
      </c>
      <c r="F301">
        <v>79</v>
      </c>
      <c r="G301">
        <v>50</v>
      </c>
      <c r="H301">
        <v>60</v>
      </c>
    </row>
    <row r="302" spans="1:8" x14ac:dyDescent="0.25">
      <c r="A302">
        <v>40</v>
      </c>
      <c r="B302">
        <v>17</v>
      </c>
      <c r="C302" t="s">
        <v>424</v>
      </c>
      <c r="D302">
        <v>1</v>
      </c>
      <c r="E302" t="s">
        <v>606</v>
      </c>
      <c r="F302">
        <v>26</v>
      </c>
      <c r="G302">
        <v>55</v>
      </c>
      <c r="H302">
        <v>96</v>
      </c>
    </row>
    <row r="303" spans="1:8" x14ac:dyDescent="0.25">
      <c r="A303">
        <v>41</v>
      </c>
      <c r="B303">
        <v>8</v>
      </c>
      <c r="C303" t="s">
        <v>417</v>
      </c>
      <c r="D303">
        <v>1</v>
      </c>
      <c r="E303" t="s">
        <v>494</v>
      </c>
      <c r="F303">
        <v>86</v>
      </c>
      <c r="G303">
        <v>68</v>
      </c>
      <c r="H303">
        <v>92</v>
      </c>
    </row>
    <row r="304" spans="1:8" x14ac:dyDescent="0.25">
      <c r="A304">
        <v>42</v>
      </c>
      <c r="B304">
        <v>28</v>
      </c>
      <c r="C304" t="s">
        <v>424</v>
      </c>
      <c r="D304">
        <v>2</v>
      </c>
      <c r="E304" t="s">
        <v>495</v>
      </c>
      <c r="F304">
        <v>53</v>
      </c>
      <c r="G304">
        <v>76</v>
      </c>
      <c r="H304">
        <v>83</v>
      </c>
    </row>
    <row r="305" spans="1:8" x14ac:dyDescent="0.25">
      <c r="A305">
        <v>43</v>
      </c>
      <c r="B305">
        <v>32</v>
      </c>
      <c r="C305" t="s">
        <v>419</v>
      </c>
      <c r="D305">
        <v>4</v>
      </c>
      <c r="E305" t="s">
        <v>678</v>
      </c>
      <c r="F305">
        <v>61</v>
      </c>
      <c r="G305">
        <v>87</v>
      </c>
      <c r="H305">
        <v>85</v>
      </c>
    </row>
    <row r="306" spans="1:8" x14ac:dyDescent="0.25">
      <c r="A306">
        <v>44</v>
      </c>
      <c r="B306">
        <v>21</v>
      </c>
      <c r="C306" t="s">
        <v>418</v>
      </c>
      <c r="D306">
        <v>1</v>
      </c>
      <c r="E306" t="s">
        <v>496</v>
      </c>
      <c r="F306">
        <v>87</v>
      </c>
      <c r="G306">
        <v>93</v>
      </c>
      <c r="H306">
        <v>76</v>
      </c>
    </row>
    <row r="307" spans="1:8" x14ac:dyDescent="0.25">
      <c r="A307">
        <v>45</v>
      </c>
      <c r="B307">
        <v>1</v>
      </c>
      <c r="C307" t="s">
        <v>423</v>
      </c>
      <c r="D307">
        <v>1</v>
      </c>
      <c r="E307" t="s">
        <v>607</v>
      </c>
      <c r="F307">
        <v>44</v>
      </c>
      <c r="G307">
        <v>69</v>
      </c>
      <c r="H307">
        <v>91</v>
      </c>
    </row>
    <row r="308" spans="1:8" x14ac:dyDescent="0.25">
      <c r="A308">
        <v>46</v>
      </c>
      <c r="B308">
        <v>12</v>
      </c>
      <c r="C308" t="s">
        <v>419</v>
      </c>
      <c r="D308">
        <v>2</v>
      </c>
      <c r="E308" t="s">
        <v>681</v>
      </c>
      <c r="F308">
        <v>58</v>
      </c>
      <c r="G308">
        <v>68</v>
      </c>
      <c r="H308">
        <v>40</v>
      </c>
    </row>
    <row r="309" spans="1:8" x14ac:dyDescent="0.25">
      <c r="A309">
        <v>47</v>
      </c>
      <c r="B309">
        <v>38</v>
      </c>
      <c r="C309" t="s">
        <v>417</v>
      </c>
      <c r="D309">
        <v>5</v>
      </c>
      <c r="E309" t="s">
        <v>608</v>
      </c>
      <c r="F309">
        <v>61</v>
      </c>
      <c r="G309">
        <v>91</v>
      </c>
      <c r="H309">
        <v>90</v>
      </c>
    </row>
    <row r="310" spans="1:8" x14ac:dyDescent="0.25">
      <c r="A310">
        <v>48</v>
      </c>
      <c r="B310">
        <v>22</v>
      </c>
      <c r="C310" t="s">
        <v>423</v>
      </c>
      <c r="D310">
        <v>3</v>
      </c>
      <c r="E310" t="s">
        <v>497</v>
      </c>
      <c r="F310">
        <v>77</v>
      </c>
      <c r="G310">
        <v>65</v>
      </c>
      <c r="H310">
        <v>87</v>
      </c>
    </row>
    <row r="311" spans="1:8" x14ac:dyDescent="0.25">
      <c r="A311">
        <v>49</v>
      </c>
      <c r="B311">
        <v>37</v>
      </c>
      <c r="C311" t="s">
        <v>421</v>
      </c>
      <c r="D311">
        <v>9</v>
      </c>
      <c r="E311" t="s">
        <v>498</v>
      </c>
      <c r="F311">
        <v>48</v>
      </c>
      <c r="G311">
        <v>74</v>
      </c>
      <c r="H311">
        <v>59</v>
      </c>
    </row>
    <row r="312" spans="1:8" x14ac:dyDescent="0.25">
      <c r="A312">
        <v>50</v>
      </c>
      <c r="B312">
        <v>42</v>
      </c>
      <c r="C312" t="s">
        <v>417</v>
      </c>
      <c r="D312">
        <v>7</v>
      </c>
      <c r="E312" t="s">
        <v>609</v>
      </c>
      <c r="F312">
        <v>35</v>
      </c>
      <c r="G312">
        <v>98</v>
      </c>
      <c r="H312">
        <v>71</v>
      </c>
    </row>
    <row r="313" spans="1:8" x14ac:dyDescent="0.25">
      <c r="A313">
        <v>51</v>
      </c>
      <c r="B313">
        <v>5</v>
      </c>
      <c r="C313" t="s">
        <v>419</v>
      </c>
      <c r="D313">
        <v>1</v>
      </c>
      <c r="E313" t="s">
        <v>610</v>
      </c>
      <c r="F313">
        <v>56</v>
      </c>
      <c r="G313">
        <v>78</v>
      </c>
      <c r="H313">
        <v>49</v>
      </c>
    </row>
    <row r="314" spans="1:8" x14ac:dyDescent="0.25">
      <c r="A314">
        <v>52</v>
      </c>
      <c r="B314">
        <v>12</v>
      </c>
      <c r="C314" t="s">
        <v>419</v>
      </c>
      <c r="D314">
        <v>2</v>
      </c>
      <c r="E314" t="s">
        <v>499</v>
      </c>
      <c r="F314">
        <v>49</v>
      </c>
      <c r="G314">
        <v>89</v>
      </c>
      <c r="H314">
        <v>67</v>
      </c>
    </row>
    <row r="315" spans="1:8" x14ac:dyDescent="0.25">
      <c r="A315">
        <v>53</v>
      </c>
      <c r="B315">
        <v>46</v>
      </c>
      <c r="C315" t="s">
        <v>418</v>
      </c>
      <c r="D315">
        <v>3</v>
      </c>
      <c r="E315" t="s">
        <v>500</v>
      </c>
      <c r="F315">
        <v>99</v>
      </c>
      <c r="G315">
        <v>59</v>
      </c>
      <c r="H315">
        <v>66</v>
      </c>
    </row>
    <row r="316" spans="1:8" x14ac:dyDescent="0.25">
      <c r="A316">
        <v>54</v>
      </c>
      <c r="B316">
        <v>44</v>
      </c>
      <c r="C316" t="s">
        <v>421</v>
      </c>
      <c r="D316">
        <v>11</v>
      </c>
      <c r="E316" t="s">
        <v>501</v>
      </c>
      <c r="F316">
        <v>85</v>
      </c>
      <c r="G316">
        <v>87</v>
      </c>
      <c r="H316">
        <v>86</v>
      </c>
    </row>
    <row r="317" spans="1:8" x14ac:dyDescent="0.25">
      <c r="A317">
        <v>55</v>
      </c>
      <c r="B317">
        <v>30</v>
      </c>
      <c r="C317" t="s">
        <v>421</v>
      </c>
      <c r="D317">
        <v>7</v>
      </c>
      <c r="E317" t="s">
        <v>690</v>
      </c>
      <c r="F317">
        <v>89</v>
      </c>
      <c r="G317">
        <v>97</v>
      </c>
      <c r="H317">
        <v>99</v>
      </c>
    </row>
    <row r="318" spans="1:8" x14ac:dyDescent="0.25">
      <c r="A318">
        <v>56</v>
      </c>
      <c r="B318">
        <v>48</v>
      </c>
      <c r="C318" t="s">
        <v>419</v>
      </c>
      <c r="D318">
        <v>8</v>
      </c>
      <c r="E318" t="s">
        <v>502</v>
      </c>
      <c r="F318">
        <v>59</v>
      </c>
      <c r="G318">
        <v>84</v>
      </c>
      <c r="H318">
        <v>44</v>
      </c>
    </row>
    <row r="319" spans="1:8" x14ac:dyDescent="0.25">
      <c r="A319">
        <v>57</v>
      </c>
      <c r="B319">
        <v>24</v>
      </c>
      <c r="C319" t="s">
        <v>421</v>
      </c>
      <c r="D319">
        <v>4</v>
      </c>
      <c r="E319" t="s">
        <v>503</v>
      </c>
      <c r="F319">
        <v>86</v>
      </c>
      <c r="G319">
        <v>84</v>
      </c>
      <c r="H319">
        <v>54</v>
      </c>
    </row>
    <row r="320" spans="1:8" x14ac:dyDescent="0.25">
      <c r="A320">
        <v>58</v>
      </c>
      <c r="B320">
        <v>11</v>
      </c>
      <c r="C320" t="s">
        <v>421</v>
      </c>
      <c r="D320">
        <v>2</v>
      </c>
      <c r="E320" t="s">
        <v>504</v>
      </c>
      <c r="F320">
        <v>73</v>
      </c>
      <c r="G320">
        <v>100</v>
      </c>
      <c r="H320">
        <v>91</v>
      </c>
    </row>
    <row r="321" spans="1:8" x14ac:dyDescent="0.25">
      <c r="A321">
        <v>59</v>
      </c>
      <c r="B321">
        <v>50</v>
      </c>
      <c r="C321" t="s">
        <v>423</v>
      </c>
      <c r="D321">
        <v>4</v>
      </c>
      <c r="E321" t="s">
        <v>505</v>
      </c>
      <c r="F321">
        <v>55</v>
      </c>
      <c r="G321">
        <v>81</v>
      </c>
      <c r="H321">
        <v>59</v>
      </c>
    </row>
    <row r="322" spans="1:8" x14ac:dyDescent="0.25">
      <c r="A322">
        <v>60</v>
      </c>
      <c r="B322">
        <v>15</v>
      </c>
      <c r="C322" t="s">
        <v>420</v>
      </c>
      <c r="D322">
        <v>5</v>
      </c>
      <c r="E322" t="s">
        <v>506</v>
      </c>
      <c r="F322">
        <v>96</v>
      </c>
      <c r="G322">
        <v>60</v>
      </c>
      <c r="H322">
        <v>66</v>
      </c>
    </row>
    <row r="323" spans="1:8" x14ac:dyDescent="0.25">
      <c r="A323">
        <v>61</v>
      </c>
      <c r="B323">
        <v>18</v>
      </c>
      <c r="C323" t="s">
        <v>423</v>
      </c>
      <c r="D323">
        <v>2</v>
      </c>
      <c r="E323" t="s">
        <v>507</v>
      </c>
      <c r="F323">
        <v>70</v>
      </c>
      <c r="G323">
        <v>84</v>
      </c>
      <c r="H323">
        <v>60</v>
      </c>
    </row>
    <row r="324" spans="1:8" x14ac:dyDescent="0.25">
      <c r="A324">
        <v>62</v>
      </c>
      <c r="B324">
        <v>40</v>
      </c>
      <c r="C324" t="s">
        <v>422</v>
      </c>
      <c r="D324">
        <v>4</v>
      </c>
      <c r="E324" t="s">
        <v>611</v>
      </c>
      <c r="F324">
        <v>87</v>
      </c>
      <c r="G324">
        <v>86</v>
      </c>
      <c r="H324">
        <v>65</v>
      </c>
    </row>
    <row r="325" spans="1:8" x14ac:dyDescent="0.25">
      <c r="A325">
        <v>63</v>
      </c>
      <c r="B325">
        <v>7</v>
      </c>
      <c r="C325" t="s">
        <v>422</v>
      </c>
      <c r="D325">
        <v>2</v>
      </c>
      <c r="E325" t="s">
        <v>508</v>
      </c>
      <c r="F325">
        <v>35</v>
      </c>
      <c r="G325">
        <v>90</v>
      </c>
      <c r="H325">
        <v>64</v>
      </c>
    </row>
    <row r="326" spans="1:8" x14ac:dyDescent="0.25">
      <c r="A326">
        <v>64</v>
      </c>
      <c r="B326">
        <v>28</v>
      </c>
      <c r="C326" t="s">
        <v>424</v>
      </c>
      <c r="D326">
        <v>2</v>
      </c>
      <c r="E326" t="s">
        <v>509</v>
      </c>
      <c r="F326">
        <v>30</v>
      </c>
      <c r="G326">
        <v>54</v>
      </c>
      <c r="H326">
        <v>76</v>
      </c>
    </row>
    <row r="327" spans="1:8" x14ac:dyDescent="0.25">
      <c r="A327">
        <v>65</v>
      </c>
      <c r="B327">
        <v>7</v>
      </c>
      <c r="C327" t="s">
        <v>422</v>
      </c>
      <c r="D327">
        <v>2</v>
      </c>
      <c r="E327" t="s">
        <v>700</v>
      </c>
      <c r="F327">
        <v>85</v>
      </c>
      <c r="G327">
        <v>76</v>
      </c>
      <c r="H327">
        <v>96</v>
      </c>
    </row>
    <row r="328" spans="1:8" x14ac:dyDescent="0.25">
      <c r="A328">
        <v>66</v>
      </c>
      <c r="B328">
        <v>43</v>
      </c>
      <c r="C328" t="s">
        <v>421</v>
      </c>
      <c r="D328">
        <v>10</v>
      </c>
      <c r="E328" t="s">
        <v>510</v>
      </c>
      <c r="F328">
        <v>47</v>
      </c>
      <c r="G328">
        <v>100</v>
      </c>
      <c r="H328">
        <v>50</v>
      </c>
    </row>
    <row r="329" spans="1:8" x14ac:dyDescent="0.25">
      <c r="A329">
        <v>67</v>
      </c>
      <c r="B329">
        <v>44</v>
      </c>
      <c r="C329" t="s">
        <v>421</v>
      </c>
      <c r="D329">
        <v>11</v>
      </c>
      <c r="E329" t="s">
        <v>702</v>
      </c>
      <c r="F329">
        <v>28</v>
      </c>
      <c r="G329">
        <v>70</v>
      </c>
      <c r="H329">
        <v>90</v>
      </c>
    </row>
    <row r="330" spans="1:8" x14ac:dyDescent="0.25">
      <c r="A330">
        <v>68</v>
      </c>
      <c r="B330">
        <v>25</v>
      </c>
      <c r="C330" t="s">
        <v>420</v>
      </c>
      <c r="D330">
        <v>7</v>
      </c>
      <c r="E330" t="s">
        <v>703</v>
      </c>
      <c r="F330">
        <v>28</v>
      </c>
      <c r="G330">
        <v>90</v>
      </c>
      <c r="H330">
        <v>74</v>
      </c>
    </row>
    <row r="331" spans="1:8" x14ac:dyDescent="0.25">
      <c r="A331">
        <v>69</v>
      </c>
      <c r="B331">
        <v>2</v>
      </c>
      <c r="C331" t="s">
        <v>422</v>
      </c>
      <c r="D331">
        <v>1</v>
      </c>
      <c r="E331" t="s">
        <v>704</v>
      </c>
      <c r="F331">
        <v>63</v>
      </c>
      <c r="G331">
        <v>70</v>
      </c>
      <c r="H331">
        <v>40</v>
      </c>
    </row>
    <row r="332" spans="1:8" x14ac:dyDescent="0.25">
      <c r="A332">
        <v>70</v>
      </c>
      <c r="B332">
        <v>35</v>
      </c>
      <c r="C332" t="s">
        <v>421</v>
      </c>
      <c r="D332">
        <v>8</v>
      </c>
      <c r="E332" t="s">
        <v>705</v>
      </c>
      <c r="F332">
        <v>95</v>
      </c>
      <c r="G332">
        <v>75</v>
      </c>
      <c r="H332">
        <v>75</v>
      </c>
    </row>
    <row r="333" spans="1:8" x14ac:dyDescent="0.25">
      <c r="A333">
        <v>71</v>
      </c>
      <c r="B333">
        <v>10</v>
      </c>
      <c r="C333" t="s">
        <v>417</v>
      </c>
      <c r="D333">
        <v>2</v>
      </c>
      <c r="E333" t="s">
        <v>511</v>
      </c>
      <c r="F333">
        <v>61</v>
      </c>
      <c r="G333">
        <v>53</v>
      </c>
      <c r="H333">
        <v>44</v>
      </c>
    </row>
    <row r="334" spans="1:8" x14ac:dyDescent="0.25">
      <c r="A334">
        <v>72</v>
      </c>
      <c r="B334">
        <v>19</v>
      </c>
      <c r="C334" t="s">
        <v>420</v>
      </c>
      <c r="D334">
        <v>6</v>
      </c>
      <c r="E334" t="s">
        <v>612</v>
      </c>
      <c r="F334">
        <v>67</v>
      </c>
      <c r="G334">
        <v>73</v>
      </c>
      <c r="H334">
        <v>75</v>
      </c>
    </row>
    <row r="335" spans="1:8" x14ac:dyDescent="0.25">
      <c r="A335">
        <v>73</v>
      </c>
      <c r="B335">
        <v>4</v>
      </c>
      <c r="C335" t="s">
        <v>420</v>
      </c>
      <c r="D335">
        <v>1</v>
      </c>
      <c r="E335" t="s">
        <v>512</v>
      </c>
      <c r="F335">
        <v>72</v>
      </c>
      <c r="G335">
        <v>90</v>
      </c>
      <c r="H335">
        <v>86</v>
      </c>
    </row>
    <row r="336" spans="1:8" x14ac:dyDescent="0.25">
      <c r="A336">
        <v>74</v>
      </c>
      <c r="B336">
        <v>45</v>
      </c>
      <c r="C336" t="s">
        <v>419</v>
      </c>
      <c r="D336">
        <v>7</v>
      </c>
      <c r="E336" t="s">
        <v>513</v>
      </c>
      <c r="F336">
        <v>58</v>
      </c>
      <c r="G336">
        <v>79</v>
      </c>
      <c r="H336">
        <v>45</v>
      </c>
    </row>
    <row r="337" spans="1:8" x14ac:dyDescent="0.25">
      <c r="A337">
        <v>75</v>
      </c>
      <c r="B337">
        <v>1</v>
      </c>
      <c r="C337" t="s">
        <v>423</v>
      </c>
      <c r="D337">
        <v>1</v>
      </c>
      <c r="E337" t="s">
        <v>514</v>
      </c>
      <c r="F337">
        <v>62</v>
      </c>
      <c r="G337">
        <v>69</v>
      </c>
      <c r="H337">
        <v>63</v>
      </c>
    </row>
    <row r="338" spans="1:8" x14ac:dyDescent="0.25">
      <c r="A338">
        <v>76</v>
      </c>
      <c r="B338">
        <v>2</v>
      </c>
      <c r="C338" t="s">
        <v>422</v>
      </c>
      <c r="D338">
        <v>1</v>
      </c>
      <c r="E338" t="s">
        <v>515</v>
      </c>
      <c r="F338">
        <v>65</v>
      </c>
      <c r="G338">
        <v>88</v>
      </c>
      <c r="H338">
        <v>96</v>
      </c>
    </row>
    <row r="339" spans="1:8" x14ac:dyDescent="0.25">
      <c r="A339">
        <v>77</v>
      </c>
      <c r="B339">
        <v>33</v>
      </c>
      <c r="C339" t="s">
        <v>419</v>
      </c>
      <c r="D339">
        <v>5</v>
      </c>
      <c r="E339" t="s">
        <v>516</v>
      </c>
      <c r="F339">
        <v>50</v>
      </c>
      <c r="G339">
        <v>73</v>
      </c>
      <c r="H339">
        <v>61</v>
      </c>
    </row>
    <row r="340" spans="1:8" x14ac:dyDescent="0.25">
      <c r="A340">
        <v>78</v>
      </c>
      <c r="B340">
        <v>5</v>
      </c>
      <c r="C340" t="s">
        <v>419</v>
      </c>
      <c r="D340">
        <v>1</v>
      </c>
      <c r="E340" t="s">
        <v>517</v>
      </c>
      <c r="F340">
        <v>98</v>
      </c>
      <c r="G340">
        <v>99</v>
      </c>
      <c r="H340">
        <v>53</v>
      </c>
    </row>
    <row r="341" spans="1:8" x14ac:dyDescent="0.25">
      <c r="A341">
        <v>79</v>
      </c>
      <c r="B341">
        <v>49</v>
      </c>
      <c r="C341" t="s">
        <v>424</v>
      </c>
      <c r="D341">
        <v>4</v>
      </c>
      <c r="E341" t="s">
        <v>613</v>
      </c>
      <c r="F341">
        <v>27</v>
      </c>
      <c r="G341">
        <v>60</v>
      </c>
      <c r="H341">
        <v>62</v>
      </c>
    </row>
    <row r="342" spans="1:8" x14ac:dyDescent="0.25">
      <c r="A342">
        <v>80</v>
      </c>
      <c r="B342">
        <v>42</v>
      </c>
      <c r="C342" t="s">
        <v>417</v>
      </c>
      <c r="D342">
        <v>7</v>
      </c>
      <c r="E342" t="s">
        <v>518</v>
      </c>
      <c r="F342">
        <v>73</v>
      </c>
      <c r="G342">
        <v>63</v>
      </c>
      <c r="H342">
        <v>41</v>
      </c>
    </row>
    <row r="343" spans="1:8" x14ac:dyDescent="0.25">
      <c r="A343">
        <v>81</v>
      </c>
      <c r="B343">
        <v>15</v>
      </c>
      <c r="C343" t="s">
        <v>420</v>
      </c>
      <c r="D343">
        <v>5</v>
      </c>
      <c r="E343" t="s">
        <v>519</v>
      </c>
      <c r="F343">
        <v>98</v>
      </c>
      <c r="G343">
        <v>59</v>
      </c>
      <c r="H343">
        <v>42</v>
      </c>
    </row>
    <row r="344" spans="1:8" x14ac:dyDescent="0.25">
      <c r="A344">
        <v>82</v>
      </c>
      <c r="B344">
        <v>1</v>
      </c>
      <c r="C344" t="s">
        <v>423</v>
      </c>
      <c r="D344">
        <v>1</v>
      </c>
      <c r="E344" t="s">
        <v>520</v>
      </c>
      <c r="F344">
        <v>83</v>
      </c>
      <c r="G344">
        <v>74</v>
      </c>
      <c r="H344">
        <v>91</v>
      </c>
    </row>
    <row r="345" spans="1:8" x14ac:dyDescent="0.25">
      <c r="A345">
        <v>83</v>
      </c>
      <c r="B345">
        <v>14</v>
      </c>
      <c r="C345" t="s">
        <v>420</v>
      </c>
      <c r="D345">
        <v>4</v>
      </c>
      <c r="E345" t="s">
        <v>521</v>
      </c>
      <c r="F345">
        <v>84</v>
      </c>
      <c r="G345">
        <v>100</v>
      </c>
      <c r="H345">
        <v>54</v>
      </c>
    </row>
    <row r="346" spans="1:8" x14ac:dyDescent="0.25">
      <c r="A346">
        <v>84</v>
      </c>
      <c r="B346">
        <v>49</v>
      </c>
      <c r="C346" t="s">
        <v>424</v>
      </c>
      <c r="D346">
        <v>4</v>
      </c>
      <c r="E346" t="s">
        <v>522</v>
      </c>
      <c r="F346">
        <v>34</v>
      </c>
      <c r="G346">
        <v>73</v>
      </c>
      <c r="H346">
        <v>89</v>
      </c>
    </row>
    <row r="347" spans="1:8" x14ac:dyDescent="0.25">
      <c r="A347">
        <v>85</v>
      </c>
      <c r="B347">
        <v>16</v>
      </c>
      <c r="C347" t="s">
        <v>419</v>
      </c>
      <c r="D347">
        <v>3</v>
      </c>
      <c r="E347" t="s">
        <v>614</v>
      </c>
      <c r="F347">
        <v>97</v>
      </c>
      <c r="G347">
        <v>86</v>
      </c>
      <c r="H347">
        <v>42</v>
      </c>
    </row>
    <row r="348" spans="1:8" x14ac:dyDescent="0.25">
      <c r="A348">
        <v>86</v>
      </c>
      <c r="B348">
        <v>14</v>
      </c>
      <c r="C348" t="s">
        <v>420</v>
      </c>
      <c r="D348">
        <v>4</v>
      </c>
      <c r="E348" t="s">
        <v>721</v>
      </c>
      <c r="F348">
        <v>50</v>
      </c>
      <c r="G348">
        <v>90</v>
      </c>
      <c r="H348">
        <v>80</v>
      </c>
    </row>
    <row r="349" spans="1:8" x14ac:dyDescent="0.25">
      <c r="A349">
        <v>87</v>
      </c>
      <c r="B349">
        <v>15</v>
      </c>
      <c r="C349" t="s">
        <v>420</v>
      </c>
      <c r="D349">
        <v>5</v>
      </c>
      <c r="E349" t="s">
        <v>523</v>
      </c>
      <c r="F349">
        <v>59</v>
      </c>
      <c r="G349">
        <v>83</v>
      </c>
      <c r="H349">
        <v>69</v>
      </c>
    </row>
    <row r="350" spans="1:8" x14ac:dyDescent="0.25">
      <c r="A350">
        <v>88</v>
      </c>
      <c r="B350">
        <v>17</v>
      </c>
      <c r="C350" t="s">
        <v>424</v>
      </c>
      <c r="D350">
        <v>1</v>
      </c>
      <c r="E350" t="s">
        <v>723</v>
      </c>
      <c r="F350">
        <v>86</v>
      </c>
      <c r="G350">
        <v>78</v>
      </c>
      <c r="H350">
        <v>43</v>
      </c>
    </row>
    <row r="351" spans="1:8" x14ac:dyDescent="0.25">
      <c r="A351">
        <v>89</v>
      </c>
      <c r="B351">
        <v>25</v>
      </c>
      <c r="C351" t="s">
        <v>420</v>
      </c>
      <c r="D351">
        <v>7</v>
      </c>
      <c r="E351" t="s">
        <v>724</v>
      </c>
      <c r="F351">
        <v>57</v>
      </c>
      <c r="G351">
        <v>85</v>
      </c>
      <c r="H351">
        <v>40</v>
      </c>
    </row>
    <row r="352" spans="1:8" x14ac:dyDescent="0.25">
      <c r="A352">
        <v>90</v>
      </c>
      <c r="B352">
        <v>32</v>
      </c>
      <c r="C352" t="s">
        <v>419</v>
      </c>
      <c r="D352">
        <v>4</v>
      </c>
      <c r="E352" t="s">
        <v>725</v>
      </c>
      <c r="F352">
        <v>74</v>
      </c>
      <c r="G352">
        <v>82</v>
      </c>
      <c r="H352">
        <v>87</v>
      </c>
    </row>
    <row r="353" spans="1:8" x14ac:dyDescent="0.25">
      <c r="A353">
        <v>91</v>
      </c>
      <c r="B353">
        <v>44</v>
      </c>
      <c r="C353" t="s">
        <v>421</v>
      </c>
      <c r="D353">
        <v>11</v>
      </c>
      <c r="E353" t="s">
        <v>524</v>
      </c>
      <c r="F353">
        <v>61</v>
      </c>
      <c r="G353">
        <v>92</v>
      </c>
      <c r="H353">
        <v>88</v>
      </c>
    </row>
    <row r="354" spans="1:8" x14ac:dyDescent="0.25">
      <c r="A354">
        <v>92</v>
      </c>
      <c r="B354">
        <v>20</v>
      </c>
      <c r="C354" t="s">
        <v>421</v>
      </c>
      <c r="D354">
        <v>3</v>
      </c>
      <c r="E354" t="s">
        <v>727</v>
      </c>
      <c r="F354">
        <v>30</v>
      </c>
      <c r="G354">
        <v>70</v>
      </c>
      <c r="H354">
        <v>76</v>
      </c>
    </row>
    <row r="355" spans="1:8" x14ac:dyDescent="0.25">
      <c r="A355">
        <v>93</v>
      </c>
      <c r="B355">
        <v>30</v>
      </c>
      <c r="C355" t="s">
        <v>421</v>
      </c>
      <c r="D355">
        <v>7</v>
      </c>
      <c r="E355" t="s">
        <v>615</v>
      </c>
      <c r="F355">
        <v>55</v>
      </c>
      <c r="G355">
        <v>100</v>
      </c>
      <c r="H355">
        <v>75</v>
      </c>
    </row>
    <row r="356" spans="1:8" x14ac:dyDescent="0.25">
      <c r="A356">
        <v>94</v>
      </c>
      <c r="B356">
        <v>39</v>
      </c>
      <c r="C356" t="s">
        <v>417</v>
      </c>
      <c r="D356">
        <v>6</v>
      </c>
      <c r="E356" t="s">
        <v>525</v>
      </c>
      <c r="F356">
        <v>48</v>
      </c>
      <c r="G356">
        <v>65</v>
      </c>
      <c r="H356">
        <v>73</v>
      </c>
    </row>
    <row r="357" spans="1:8" x14ac:dyDescent="0.25">
      <c r="A357">
        <v>95</v>
      </c>
      <c r="B357">
        <v>16</v>
      </c>
      <c r="C357" t="s">
        <v>419</v>
      </c>
      <c r="D357">
        <v>3</v>
      </c>
      <c r="E357" t="s">
        <v>526</v>
      </c>
      <c r="F357">
        <v>76</v>
      </c>
      <c r="G357">
        <v>68</v>
      </c>
      <c r="H357">
        <v>78</v>
      </c>
    </row>
    <row r="358" spans="1:8" x14ac:dyDescent="0.25">
      <c r="A358">
        <v>96</v>
      </c>
      <c r="B358">
        <v>12</v>
      </c>
      <c r="C358" t="s">
        <v>419</v>
      </c>
      <c r="D358">
        <v>2</v>
      </c>
      <c r="E358" t="s">
        <v>616</v>
      </c>
      <c r="F358">
        <v>71</v>
      </c>
      <c r="G358">
        <v>56</v>
      </c>
      <c r="H358">
        <v>50</v>
      </c>
    </row>
    <row r="359" spans="1:8" x14ac:dyDescent="0.25">
      <c r="A359">
        <v>97</v>
      </c>
      <c r="B359">
        <v>41</v>
      </c>
      <c r="C359" t="s">
        <v>424</v>
      </c>
      <c r="D359">
        <v>3</v>
      </c>
      <c r="E359" t="s">
        <v>527</v>
      </c>
      <c r="F359">
        <v>33</v>
      </c>
      <c r="G359">
        <v>74</v>
      </c>
      <c r="H359">
        <v>63</v>
      </c>
    </row>
    <row r="360" spans="1:8" x14ac:dyDescent="0.25">
      <c r="A360">
        <v>98</v>
      </c>
      <c r="B360">
        <v>12</v>
      </c>
      <c r="C360" t="s">
        <v>419</v>
      </c>
      <c r="D360">
        <v>2</v>
      </c>
      <c r="E360" t="s">
        <v>528</v>
      </c>
      <c r="F360">
        <v>46</v>
      </c>
      <c r="G360">
        <v>99</v>
      </c>
      <c r="H360">
        <v>75</v>
      </c>
    </row>
    <row r="361" spans="1:8" x14ac:dyDescent="0.25">
      <c r="A361">
        <v>99</v>
      </c>
      <c r="B361">
        <v>31</v>
      </c>
      <c r="C361" t="s">
        <v>420</v>
      </c>
      <c r="D361">
        <v>8</v>
      </c>
      <c r="E361" t="s">
        <v>529</v>
      </c>
      <c r="F361">
        <v>45</v>
      </c>
      <c r="G361">
        <v>56</v>
      </c>
      <c r="H361">
        <v>70</v>
      </c>
    </row>
    <row r="362" spans="1:8" x14ac:dyDescent="0.25">
      <c r="A362">
        <v>100</v>
      </c>
      <c r="B362">
        <v>31</v>
      </c>
      <c r="C362" t="s">
        <v>420</v>
      </c>
      <c r="D362">
        <v>8</v>
      </c>
      <c r="E362" t="s">
        <v>530</v>
      </c>
      <c r="F362">
        <v>54</v>
      </c>
      <c r="G362">
        <v>56</v>
      </c>
      <c r="H362">
        <v>58</v>
      </c>
    </row>
    <row r="363" spans="1:8" x14ac:dyDescent="0.25">
      <c r="A363">
        <v>101</v>
      </c>
      <c r="B363">
        <v>42</v>
      </c>
      <c r="C363" t="s">
        <v>417</v>
      </c>
      <c r="D363">
        <v>7</v>
      </c>
      <c r="E363" t="s">
        <v>531</v>
      </c>
      <c r="F363">
        <v>55</v>
      </c>
      <c r="G363">
        <v>59</v>
      </c>
      <c r="H363">
        <v>88</v>
      </c>
    </row>
    <row r="364" spans="1:8" x14ac:dyDescent="0.25">
      <c r="A364">
        <v>102</v>
      </c>
      <c r="B364">
        <v>12</v>
      </c>
      <c r="C364" t="s">
        <v>419</v>
      </c>
      <c r="D364">
        <v>2</v>
      </c>
      <c r="E364" t="s">
        <v>532</v>
      </c>
      <c r="F364">
        <v>52</v>
      </c>
      <c r="G364">
        <v>93</v>
      </c>
      <c r="H364">
        <v>99</v>
      </c>
    </row>
    <row r="365" spans="1:8" x14ac:dyDescent="0.25">
      <c r="A365">
        <v>103</v>
      </c>
      <c r="B365">
        <v>37</v>
      </c>
      <c r="C365" t="s">
        <v>421</v>
      </c>
      <c r="D365">
        <v>9</v>
      </c>
      <c r="E365" t="s">
        <v>533</v>
      </c>
      <c r="F365">
        <v>40</v>
      </c>
      <c r="G365">
        <v>75</v>
      </c>
      <c r="H365">
        <v>59</v>
      </c>
    </row>
    <row r="366" spans="1:8" x14ac:dyDescent="0.25">
      <c r="A366">
        <v>104</v>
      </c>
      <c r="B366">
        <v>7</v>
      </c>
      <c r="C366" t="s">
        <v>422</v>
      </c>
      <c r="D366">
        <v>2</v>
      </c>
      <c r="E366" t="s">
        <v>534</v>
      </c>
      <c r="F366">
        <v>33</v>
      </c>
      <c r="G366">
        <v>87</v>
      </c>
      <c r="H366">
        <v>67</v>
      </c>
    </row>
    <row r="367" spans="1:8" x14ac:dyDescent="0.25">
      <c r="A367">
        <v>105</v>
      </c>
      <c r="B367">
        <v>32</v>
      </c>
      <c r="C367" t="s">
        <v>419</v>
      </c>
      <c r="D367">
        <v>4</v>
      </c>
      <c r="E367" t="s">
        <v>740</v>
      </c>
      <c r="F367">
        <v>83</v>
      </c>
      <c r="G367">
        <v>56</v>
      </c>
      <c r="H367">
        <v>61</v>
      </c>
    </row>
    <row r="368" spans="1:8" x14ac:dyDescent="0.25">
      <c r="A368">
        <v>106</v>
      </c>
      <c r="B368">
        <v>12</v>
      </c>
      <c r="C368" t="s">
        <v>419</v>
      </c>
      <c r="D368">
        <v>2</v>
      </c>
      <c r="E368" t="s">
        <v>535</v>
      </c>
      <c r="F368">
        <v>27</v>
      </c>
      <c r="G368">
        <v>84</v>
      </c>
      <c r="H368">
        <v>96</v>
      </c>
    </row>
    <row r="369" spans="1:8" x14ac:dyDescent="0.25">
      <c r="A369">
        <v>107</v>
      </c>
      <c r="B369">
        <v>22</v>
      </c>
      <c r="C369" t="s">
        <v>423</v>
      </c>
      <c r="D369">
        <v>3</v>
      </c>
      <c r="E369" t="s">
        <v>536</v>
      </c>
      <c r="F369">
        <v>82</v>
      </c>
      <c r="G369">
        <v>84</v>
      </c>
      <c r="H369">
        <v>87</v>
      </c>
    </row>
    <row r="370" spans="1:8" x14ac:dyDescent="0.25">
      <c r="A370">
        <v>108</v>
      </c>
      <c r="B370">
        <v>45</v>
      </c>
      <c r="C370" t="s">
        <v>419</v>
      </c>
      <c r="D370">
        <v>7</v>
      </c>
      <c r="E370" t="s">
        <v>537</v>
      </c>
      <c r="F370">
        <v>37</v>
      </c>
      <c r="G370">
        <v>80</v>
      </c>
      <c r="H370">
        <v>96</v>
      </c>
    </row>
    <row r="371" spans="1:8" x14ac:dyDescent="0.25">
      <c r="A371">
        <v>109</v>
      </c>
      <c r="B371">
        <v>48</v>
      </c>
      <c r="C371" t="s">
        <v>419</v>
      </c>
      <c r="D371">
        <v>8</v>
      </c>
      <c r="E371" t="s">
        <v>538</v>
      </c>
      <c r="F371">
        <v>43</v>
      </c>
      <c r="G371">
        <v>58</v>
      </c>
      <c r="H371">
        <v>71</v>
      </c>
    </row>
    <row r="372" spans="1:8" x14ac:dyDescent="0.25">
      <c r="A372">
        <v>110</v>
      </c>
      <c r="B372">
        <v>35</v>
      </c>
      <c r="C372" t="s">
        <v>421</v>
      </c>
      <c r="D372">
        <v>8</v>
      </c>
      <c r="E372" t="s">
        <v>539</v>
      </c>
      <c r="F372">
        <v>48</v>
      </c>
      <c r="G372">
        <v>56</v>
      </c>
      <c r="H372">
        <v>81</v>
      </c>
    </row>
    <row r="373" spans="1:8" x14ac:dyDescent="0.25">
      <c r="A373">
        <v>111</v>
      </c>
      <c r="B373">
        <v>8</v>
      </c>
      <c r="C373" t="s">
        <v>417</v>
      </c>
      <c r="D373">
        <v>1</v>
      </c>
      <c r="E373" t="s">
        <v>540</v>
      </c>
      <c r="F373">
        <v>73</v>
      </c>
      <c r="G373">
        <v>66</v>
      </c>
      <c r="H373">
        <v>53</v>
      </c>
    </row>
    <row r="374" spans="1:8" x14ac:dyDescent="0.25">
      <c r="A374">
        <v>112</v>
      </c>
      <c r="B374">
        <v>39</v>
      </c>
      <c r="C374" t="s">
        <v>417</v>
      </c>
      <c r="D374">
        <v>6</v>
      </c>
      <c r="E374" t="s">
        <v>541</v>
      </c>
      <c r="F374">
        <v>97</v>
      </c>
      <c r="G374">
        <v>96</v>
      </c>
      <c r="H374">
        <v>97</v>
      </c>
    </row>
    <row r="375" spans="1:8" x14ac:dyDescent="0.25">
      <c r="A375">
        <v>113</v>
      </c>
      <c r="B375">
        <v>8</v>
      </c>
      <c r="C375" t="s">
        <v>417</v>
      </c>
      <c r="D375">
        <v>1</v>
      </c>
      <c r="E375" t="s">
        <v>542</v>
      </c>
      <c r="F375">
        <v>79</v>
      </c>
      <c r="G375">
        <v>61</v>
      </c>
      <c r="H375">
        <v>41</v>
      </c>
    </row>
    <row r="376" spans="1:8" x14ac:dyDescent="0.25">
      <c r="A376">
        <v>114</v>
      </c>
      <c r="B376">
        <v>26</v>
      </c>
      <c r="C376" t="s">
        <v>421</v>
      </c>
      <c r="D376">
        <v>5</v>
      </c>
      <c r="E376" t="s">
        <v>543</v>
      </c>
      <c r="F376">
        <v>82</v>
      </c>
      <c r="G376">
        <v>83</v>
      </c>
      <c r="H376">
        <v>96</v>
      </c>
    </row>
    <row r="377" spans="1:8" x14ac:dyDescent="0.25">
      <c r="A377">
        <v>115</v>
      </c>
      <c r="B377">
        <v>21</v>
      </c>
      <c r="C377" t="s">
        <v>418</v>
      </c>
      <c r="D377">
        <v>1</v>
      </c>
      <c r="E377" t="s">
        <v>544</v>
      </c>
      <c r="F377">
        <v>29</v>
      </c>
      <c r="G377">
        <v>82</v>
      </c>
      <c r="H377">
        <v>91</v>
      </c>
    </row>
    <row r="378" spans="1:8" x14ac:dyDescent="0.25">
      <c r="A378">
        <v>116</v>
      </c>
      <c r="B378">
        <v>46</v>
      </c>
      <c r="C378" t="s">
        <v>418</v>
      </c>
      <c r="D378">
        <v>3</v>
      </c>
      <c r="E378" t="s">
        <v>617</v>
      </c>
      <c r="F378">
        <v>99</v>
      </c>
      <c r="G378">
        <v>67</v>
      </c>
      <c r="H378">
        <v>88</v>
      </c>
    </row>
    <row r="379" spans="1:8" x14ac:dyDescent="0.25">
      <c r="A379">
        <v>117</v>
      </c>
      <c r="B379">
        <v>3</v>
      </c>
      <c r="C379" t="s">
        <v>421</v>
      </c>
      <c r="D379">
        <v>1</v>
      </c>
      <c r="E379" t="s">
        <v>545</v>
      </c>
      <c r="F379">
        <v>71</v>
      </c>
      <c r="G379">
        <v>59</v>
      </c>
      <c r="H379">
        <v>74</v>
      </c>
    </row>
    <row r="380" spans="1:8" x14ac:dyDescent="0.25">
      <c r="A380">
        <v>118</v>
      </c>
      <c r="B380">
        <v>44</v>
      </c>
      <c r="C380" t="s">
        <v>421</v>
      </c>
      <c r="D380">
        <v>11</v>
      </c>
      <c r="E380" t="s">
        <v>753</v>
      </c>
      <c r="F380">
        <v>60</v>
      </c>
      <c r="G380">
        <v>97</v>
      </c>
      <c r="H380">
        <v>71</v>
      </c>
    </row>
    <row r="381" spans="1:8" x14ac:dyDescent="0.25">
      <c r="A381">
        <v>119</v>
      </c>
      <c r="B381">
        <v>16</v>
      </c>
      <c r="C381" t="s">
        <v>419</v>
      </c>
      <c r="D381">
        <v>3</v>
      </c>
      <c r="E381" t="s">
        <v>618</v>
      </c>
      <c r="F381">
        <v>77</v>
      </c>
      <c r="G381">
        <v>61</v>
      </c>
      <c r="H381">
        <v>42</v>
      </c>
    </row>
    <row r="382" spans="1:8" x14ac:dyDescent="0.25">
      <c r="A382">
        <v>120</v>
      </c>
      <c r="B382">
        <v>4</v>
      </c>
      <c r="C382" t="s">
        <v>420</v>
      </c>
      <c r="D382">
        <v>1</v>
      </c>
      <c r="E382" t="s">
        <v>546</v>
      </c>
      <c r="F382">
        <v>31</v>
      </c>
      <c r="G382">
        <v>97</v>
      </c>
      <c r="H382">
        <v>55</v>
      </c>
    </row>
    <row r="383" spans="1:8" x14ac:dyDescent="0.25">
      <c r="A383">
        <v>121</v>
      </c>
      <c r="B383">
        <v>33</v>
      </c>
      <c r="C383" t="s">
        <v>419</v>
      </c>
      <c r="D383">
        <v>5</v>
      </c>
      <c r="E383" t="s">
        <v>619</v>
      </c>
      <c r="F383">
        <v>80</v>
      </c>
      <c r="G383">
        <v>53</v>
      </c>
      <c r="H383">
        <v>86</v>
      </c>
    </row>
    <row r="384" spans="1:8" x14ac:dyDescent="0.25">
      <c r="A384">
        <v>122</v>
      </c>
      <c r="B384">
        <v>40</v>
      </c>
      <c r="C384" t="s">
        <v>422</v>
      </c>
      <c r="D384">
        <v>4</v>
      </c>
      <c r="E384" t="s">
        <v>547</v>
      </c>
      <c r="F384">
        <v>77</v>
      </c>
      <c r="G384">
        <v>100</v>
      </c>
      <c r="H384">
        <v>72</v>
      </c>
    </row>
    <row r="385" spans="1:8" x14ac:dyDescent="0.25">
      <c r="A385">
        <v>123</v>
      </c>
      <c r="B385">
        <v>26</v>
      </c>
      <c r="C385" t="s">
        <v>421</v>
      </c>
      <c r="D385">
        <v>5</v>
      </c>
      <c r="E385" t="s">
        <v>548</v>
      </c>
      <c r="F385">
        <v>94</v>
      </c>
      <c r="G385">
        <v>78</v>
      </c>
      <c r="H385">
        <v>41</v>
      </c>
    </row>
    <row r="386" spans="1:8" x14ac:dyDescent="0.25">
      <c r="A386">
        <v>124</v>
      </c>
      <c r="B386">
        <v>1</v>
      </c>
      <c r="C386" t="s">
        <v>423</v>
      </c>
      <c r="D386">
        <v>1</v>
      </c>
      <c r="E386" t="s">
        <v>759</v>
      </c>
      <c r="F386">
        <v>72</v>
      </c>
      <c r="G386">
        <v>79</v>
      </c>
      <c r="H386">
        <v>64</v>
      </c>
    </row>
    <row r="387" spans="1:8" x14ac:dyDescent="0.25">
      <c r="A387">
        <v>125</v>
      </c>
      <c r="B387">
        <v>50</v>
      </c>
      <c r="C387" t="s">
        <v>423</v>
      </c>
      <c r="D387">
        <v>4</v>
      </c>
      <c r="E387" t="s">
        <v>549</v>
      </c>
      <c r="F387">
        <v>80</v>
      </c>
      <c r="G387">
        <v>69</v>
      </c>
      <c r="H387">
        <v>84</v>
      </c>
    </row>
    <row r="388" spans="1:8" x14ac:dyDescent="0.25">
      <c r="A388">
        <v>126</v>
      </c>
      <c r="B388">
        <v>49</v>
      </c>
      <c r="C388" t="s">
        <v>424</v>
      </c>
      <c r="D388">
        <v>4</v>
      </c>
      <c r="E388" t="s">
        <v>761</v>
      </c>
      <c r="F388">
        <v>45</v>
      </c>
      <c r="G388">
        <v>66</v>
      </c>
      <c r="H388">
        <v>45</v>
      </c>
    </row>
    <row r="389" spans="1:8" x14ac:dyDescent="0.25">
      <c r="A389">
        <v>127</v>
      </c>
      <c r="B389">
        <v>24</v>
      </c>
      <c r="C389" t="s">
        <v>421</v>
      </c>
      <c r="D389">
        <v>4</v>
      </c>
      <c r="E389" t="s">
        <v>620</v>
      </c>
      <c r="F389">
        <v>80</v>
      </c>
      <c r="G389">
        <v>83</v>
      </c>
      <c r="H389">
        <v>43</v>
      </c>
    </row>
    <row r="390" spans="1:8" x14ac:dyDescent="0.25">
      <c r="A390">
        <v>128</v>
      </c>
      <c r="B390">
        <v>42</v>
      </c>
      <c r="C390" t="s">
        <v>417</v>
      </c>
      <c r="D390">
        <v>7</v>
      </c>
      <c r="E390" t="s">
        <v>550</v>
      </c>
      <c r="F390">
        <v>25</v>
      </c>
      <c r="G390">
        <v>78</v>
      </c>
      <c r="H390">
        <v>74</v>
      </c>
    </row>
    <row r="391" spans="1:8" x14ac:dyDescent="0.25">
      <c r="A391">
        <v>129</v>
      </c>
      <c r="B391">
        <v>1</v>
      </c>
      <c r="C391" t="s">
        <v>423</v>
      </c>
      <c r="D391">
        <v>1</v>
      </c>
      <c r="E391" t="s">
        <v>551</v>
      </c>
      <c r="F391">
        <v>32</v>
      </c>
      <c r="G391">
        <v>76</v>
      </c>
      <c r="H391">
        <v>48</v>
      </c>
    </row>
    <row r="392" spans="1:8" x14ac:dyDescent="0.25">
      <c r="A392">
        <v>130</v>
      </c>
      <c r="B392">
        <v>21</v>
      </c>
      <c r="C392" t="s">
        <v>418</v>
      </c>
      <c r="D392">
        <v>1</v>
      </c>
      <c r="E392" t="s">
        <v>552</v>
      </c>
      <c r="F392">
        <v>86</v>
      </c>
      <c r="G392">
        <v>89</v>
      </c>
      <c r="H392">
        <v>68</v>
      </c>
    </row>
    <row r="393" spans="1:8" x14ac:dyDescent="0.25">
      <c r="A393">
        <v>131</v>
      </c>
      <c r="B393">
        <v>18</v>
      </c>
      <c r="C393" t="s">
        <v>423</v>
      </c>
      <c r="D393">
        <v>2</v>
      </c>
      <c r="E393" t="s">
        <v>621</v>
      </c>
      <c r="F393">
        <v>95</v>
      </c>
      <c r="G393">
        <v>90</v>
      </c>
      <c r="H393">
        <v>46</v>
      </c>
    </row>
    <row r="394" spans="1:8" x14ac:dyDescent="0.25">
      <c r="A394">
        <v>132</v>
      </c>
      <c r="B394">
        <v>50</v>
      </c>
      <c r="C394" t="s">
        <v>423</v>
      </c>
      <c r="D394">
        <v>4</v>
      </c>
      <c r="E394" t="s">
        <v>553</v>
      </c>
      <c r="F394">
        <v>52</v>
      </c>
      <c r="G394">
        <v>74</v>
      </c>
      <c r="H394">
        <v>69</v>
      </c>
    </row>
    <row r="395" spans="1:8" x14ac:dyDescent="0.25">
      <c r="A395">
        <v>133</v>
      </c>
      <c r="B395">
        <v>7</v>
      </c>
      <c r="C395" t="s">
        <v>422</v>
      </c>
      <c r="D395">
        <v>2</v>
      </c>
      <c r="E395" t="s">
        <v>554</v>
      </c>
      <c r="F395">
        <v>77</v>
      </c>
      <c r="G395">
        <v>85</v>
      </c>
      <c r="H395">
        <v>69</v>
      </c>
    </row>
    <row r="396" spans="1:8" x14ac:dyDescent="0.25">
      <c r="A396">
        <v>134</v>
      </c>
      <c r="B396">
        <v>28</v>
      </c>
      <c r="C396" t="s">
        <v>424</v>
      </c>
      <c r="D396">
        <v>2</v>
      </c>
      <c r="E396" t="s">
        <v>555</v>
      </c>
      <c r="F396">
        <v>50</v>
      </c>
      <c r="G396">
        <v>51</v>
      </c>
      <c r="H396">
        <v>45</v>
      </c>
    </row>
    <row r="397" spans="1:8" x14ac:dyDescent="0.25">
      <c r="A397">
        <v>135</v>
      </c>
      <c r="B397">
        <v>28</v>
      </c>
      <c r="C397" t="s">
        <v>424</v>
      </c>
      <c r="D397">
        <v>2</v>
      </c>
      <c r="E397" t="s">
        <v>556</v>
      </c>
      <c r="F397">
        <v>74</v>
      </c>
      <c r="G397">
        <v>92</v>
      </c>
      <c r="H397">
        <v>48</v>
      </c>
    </row>
    <row r="398" spans="1:8" x14ac:dyDescent="0.25">
      <c r="A398">
        <v>136</v>
      </c>
      <c r="B398">
        <v>3</v>
      </c>
      <c r="C398" t="s">
        <v>421</v>
      </c>
      <c r="D398">
        <v>1</v>
      </c>
      <c r="E398" t="s">
        <v>557</v>
      </c>
      <c r="F398">
        <v>53</v>
      </c>
      <c r="G398">
        <v>68</v>
      </c>
      <c r="H398">
        <v>85</v>
      </c>
    </row>
    <row r="399" spans="1:8" x14ac:dyDescent="0.25">
      <c r="A399">
        <v>137</v>
      </c>
      <c r="B399">
        <v>36</v>
      </c>
      <c r="C399" t="s">
        <v>419</v>
      </c>
      <c r="D399">
        <v>6</v>
      </c>
      <c r="E399" t="s">
        <v>558</v>
      </c>
      <c r="F399">
        <v>47</v>
      </c>
      <c r="G399">
        <v>60</v>
      </c>
      <c r="H399">
        <v>60</v>
      </c>
    </row>
    <row r="400" spans="1:8" x14ac:dyDescent="0.25">
      <c r="A400">
        <v>138</v>
      </c>
      <c r="B400">
        <v>21</v>
      </c>
      <c r="C400" t="s">
        <v>418</v>
      </c>
      <c r="D400">
        <v>1</v>
      </c>
      <c r="E400" t="s">
        <v>559</v>
      </c>
      <c r="F400">
        <v>82</v>
      </c>
      <c r="G400">
        <v>64</v>
      </c>
      <c r="H400">
        <v>93</v>
      </c>
    </row>
    <row r="401" spans="1:8" x14ac:dyDescent="0.25">
      <c r="A401">
        <v>139</v>
      </c>
      <c r="B401">
        <v>29</v>
      </c>
      <c r="C401" t="s">
        <v>418</v>
      </c>
      <c r="D401">
        <v>2</v>
      </c>
      <c r="E401" t="s">
        <v>774</v>
      </c>
      <c r="F401">
        <v>82</v>
      </c>
      <c r="G401">
        <v>57</v>
      </c>
      <c r="H401">
        <v>74</v>
      </c>
    </row>
    <row r="402" spans="1:8" x14ac:dyDescent="0.25">
      <c r="A402">
        <v>140</v>
      </c>
      <c r="B402">
        <v>36</v>
      </c>
      <c r="C402" t="s">
        <v>419</v>
      </c>
      <c r="D402">
        <v>6</v>
      </c>
      <c r="E402" t="s">
        <v>560</v>
      </c>
      <c r="F402">
        <v>31</v>
      </c>
      <c r="G402">
        <v>72</v>
      </c>
      <c r="H402">
        <v>54</v>
      </c>
    </row>
    <row r="403" spans="1:8" x14ac:dyDescent="0.25">
      <c r="A403">
        <v>141</v>
      </c>
      <c r="B403">
        <v>24</v>
      </c>
      <c r="C403" t="s">
        <v>421</v>
      </c>
      <c r="D403">
        <v>4</v>
      </c>
      <c r="E403" t="s">
        <v>776</v>
      </c>
      <c r="F403">
        <v>53</v>
      </c>
      <c r="G403">
        <v>95</v>
      </c>
      <c r="H403">
        <v>84</v>
      </c>
    </row>
    <row r="404" spans="1:8" x14ac:dyDescent="0.25">
      <c r="A404">
        <v>142</v>
      </c>
      <c r="B404">
        <v>43</v>
      </c>
      <c r="C404" t="s">
        <v>421</v>
      </c>
      <c r="D404">
        <v>10</v>
      </c>
      <c r="E404" t="s">
        <v>561</v>
      </c>
      <c r="F404">
        <v>67</v>
      </c>
      <c r="G404">
        <v>70</v>
      </c>
      <c r="H404">
        <v>74</v>
      </c>
    </row>
    <row r="405" spans="1:8" x14ac:dyDescent="0.25">
      <c r="A405">
        <v>143</v>
      </c>
      <c r="B405">
        <v>14</v>
      </c>
      <c r="C405" t="s">
        <v>420</v>
      </c>
      <c r="D405">
        <v>4</v>
      </c>
      <c r="E405" t="s">
        <v>622</v>
      </c>
      <c r="F405">
        <v>54</v>
      </c>
      <c r="G405">
        <v>98</v>
      </c>
      <c r="H405">
        <v>64</v>
      </c>
    </row>
    <row r="406" spans="1:8" x14ac:dyDescent="0.25">
      <c r="A406">
        <v>144</v>
      </c>
      <c r="B406">
        <v>27</v>
      </c>
      <c r="C406" t="s">
        <v>421</v>
      </c>
      <c r="D406">
        <v>6</v>
      </c>
      <c r="E406" t="s">
        <v>562</v>
      </c>
      <c r="F406">
        <v>87</v>
      </c>
      <c r="G406">
        <v>98</v>
      </c>
      <c r="H406">
        <v>58</v>
      </c>
    </row>
    <row r="407" spans="1:8" x14ac:dyDescent="0.25">
      <c r="A407">
        <v>145</v>
      </c>
      <c r="B407">
        <v>16</v>
      </c>
      <c r="C407" t="s">
        <v>419</v>
      </c>
      <c r="D407">
        <v>3</v>
      </c>
      <c r="E407" t="s">
        <v>563</v>
      </c>
      <c r="F407">
        <v>73</v>
      </c>
      <c r="G407">
        <v>53</v>
      </c>
      <c r="H407">
        <v>68</v>
      </c>
    </row>
    <row r="408" spans="1:8" x14ac:dyDescent="0.25">
      <c r="A408">
        <v>146</v>
      </c>
      <c r="B408">
        <v>21</v>
      </c>
      <c r="C408" t="s">
        <v>418</v>
      </c>
      <c r="D408">
        <v>1</v>
      </c>
      <c r="E408" t="s">
        <v>623</v>
      </c>
      <c r="F408">
        <v>34</v>
      </c>
      <c r="G408">
        <v>89</v>
      </c>
      <c r="H408">
        <v>54</v>
      </c>
    </row>
    <row r="409" spans="1:8" x14ac:dyDescent="0.25">
      <c r="A409">
        <v>147</v>
      </c>
      <c r="B409">
        <v>16</v>
      </c>
      <c r="C409" t="s">
        <v>419</v>
      </c>
      <c r="D409">
        <v>3</v>
      </c>
      <c r="E409" t="s">
        <v>624</v>
      </c>
      <c r="F409">
        <v>68</v>
      </c>
      <c r="G409">
        <v>63</v>
      </c>
      <c r="H409">
        <v>93</v>
      </c>
    </row>
    <row r="410" spans="1:8" x14ac:dyDescent="0.25">
      <c r="A410">
        <v>148</v>
      </c>
      <c r="B410">
        <v>16</v>
      </c>
      <c r="C410" t="s">
        <v>419</v>
      </c>
      <c r="D410">
        <v>3</v>
      </c>
      <c r="E410" t="s">
        <v>564</v>
      </c>
      <c r="F410">
        <v>93</v>
      </c>
      <c r="G410">
        <v>98</v>
      </c>
      <c r="H410">
        <v>58</v>
      </c>
    </row>
    <row r="411" spans="1:8" x14ac:dyDescent="0.25">
      <c r="A411">
        <v>149</v>
      </c>
      <c r="B411">
        <v>48</v>
      </c>
      <c r="C411" t="s">
        <v>419</v>
      </c>
      <c r="D411">
        <v>8</v>
      </c>
      <c r="E411" t="s">
        <v>565</v>
      </c>
      <c r="F411">
        <v>85</v>
      </c>
      <c r="G411">
        <v>78</v>
      </c>
      <c r="H411">
        <v>67</v>
      </c>
    </row>
    <row r="412" spans="1:8" x14ac:dyDescent="0.25">
      <c r="A412">
        <v>150</v>
      </c>
      <c r="B412">
        <v>21</v>
      </c>
      <c r="C412" t="s">
        <v>418</v>
      </c>
      <c r="D412">
        <v>1</v>
      </c>
      <c r="E412" t="s">
        <v>566</v>
      </c>
      <c r="F412">
        <v>25</v>
      </c>
      <c r="G412">
        <v>57</v>
      </c>
      <c r="H412">
        <v>75</v>
      </c>
    </row>
    <row r="413" spans="1:8" x14ac:dyDescent="0.25">
      <c r="A413">
        <v>151</v>
      </c>
      <c r="B413">
        <v>7</v>
      </c>
      <c r="C413" t="s">
        <v>422</v>
      </c>
      <c r="D413">
        <v>2</v>
      </c>
      <c r="E413" t="s">
        <v>567</v>
      </c>
      <c r="F413">
        <v>89</v>
      </c>
      <c r="G413">
        <v>85</v>
      </c>
      <c r="H413">
        <v>67</v>
      </c>
    </row>
    <row r="414" spans="1:8" x14ac:dyDescent="0.25">
      <c r="A414">
        <v>152</v>
      </c>
      <c r="B414">
        <v>12</v>
      </c>
      <c r="C414" t="s">
        <v>419</v>
      </c>
      <c r="D414">
        <v>2</v>
      </c>
      <c r="E414" t="s">
        <v>568</v>
      </c>
      <c r="F414">
        <v>67</v>
      </c>
      <c r="G414">
        <v>65</v>
      </c>
      <c r="H414">
        <v>46</v>
      </c>
    </row>
    <row r="415" spans="1:8" x14ac:dyDescent="0.25">
      <c r="A415">
        <v>153</v>
      </c>
      <c r="B415">
        <v>7</v>
      </c>
      <c r="C415" t="s">
        <v>422</v>
      </c>
      <c r="D415">
        <v>2</v>
      </c>
      <c r="E415" t="s">
        <v>569</v>
      </c>
      <c r="F415">
        <v>98</v>
      </c>
      <c r="G415">
        <v>96</v>
      </c>
      <c r="H415">
        <v>88</v>
      </c>
    </row>
    <row r="416" spans="1:8" x14ac:dyDescent="0.25">
      <c r="A416">
        <v>154</v>
      </c>
      <c r="B416">
        <v>50</v>
      </c>
      <c r="C416" t="s">
        <v>423</v>
      </c>
      <c r="D416">
        <v>4</v>
      </c>
      <c r="E416" t="s">
        <v>789</v>
      </c>
      <c r="F416">
        <v>95</v>
      </c>
      <c r="G416">
        <v>90</v>
      </c>
      <c r="H416">
        <v>49</v>
      </c>
    </row>
    <row r="417" spans="1:8" x14ac:dyDescent="0.25">
      <c r="A417">
        <v>155</v>
      </c>
      <c r="B417">
        <v>12</v>
      </c>
      <c r="C417" t="s">
        <v>419</v>
      </c>
      <c r="D417">
        <v>2</v>
      </c>
      <c r="E417" t="s">
        <v>625</v>
      </c>
      <c r="F417">
        <v>57</v>
      </c>
      <c r="G417">
        <v>56</v>
      </c>
      <c r="H417">
        <v>45</v>
      </c>
    </row>
    <row r="418" spans="1:8" x14ac:dyDescent="0.25">
      <c r="A418">
        <v>156</v>
      </c>
      <c r="B418">
        <v>35</v>
      </c>
      <c r="C418" t="s">
        <v>421</v>
      </c>
      <c r="D418">
        <v>8</v>
      </c>
      <c r="E418" t="s">
        <v>570</v>
      </c>
      <c r="F418">
        <v>56</v>
      </c>
      <c r="G418">
        <v>58</v>
      </c>
      <c r="H418">
        <v>100</v>
      </c>
    </row>
    <row r="419" spans="1:8" x14ac:dyDescent="0.25">
      <c r="A419">
        <v>157</v>
      </c>
      <c r="B419">
        <v>15</v>
      </c>
      <c r="C419" t="s">
        <v>420</v>
      </c>
      <c r="D419">
        <v>5</v>
      </c>
      <c r="E419" t="s">
        <v>792</v>
      </c>
      <c r="F419">
        <v>55</v>
      </c>
      <c r="G419">
        <v>52</v>
      </c>
      <c r="H419">
        <v>60</v>
      </c>
    </row>
    <row r="420" spans="1:8" x14ac:dyDescent="0.25">
      <c r="A420">
        <v>158</v>
      </c>
      <c r="B420">
        <v>37</v>
      </c>
      <c r="C420" t="s">
        <v>421</v>
      </c>
      <c r="D420">
        <v>9</v>
      </c>
      <c r="E420" t="s">
        <v>571</v>
      </c>
      <c r="F420">
        <v>96</v>
      </c>
      <c r="G420">
        <v>54</v>
      </c>
      <c r="H420">
        <v>84</v>
      </c>
    </row>
    <row r="421" spans="1:8" x14ac:dyDescent="0.25">
      <c r="A421">
        <v>159</v>
      </c>
      <c r="B421">
        <v>8</v>
      </c>
      <c r="C421" t="s">
        <v>417</v>
      </c>
      <c r="D421">
        <v>1</v>
      </c>
      <c r="E421" t="s">
        <v>626</v>
      </c>
      <c r="F421">
        <v>83</v>
      </c>
      <c r="G421">
        <v>84</v>
      </c>
      <c r="H421">
        <v>95</v>
      </c>
    </row>
    <row r="422" spans="1:8" x14ac:dyDescent="0.25">
      <c r="A422">
        <v>160</v>
      </c>
      <c r="B422">
        <v>20</v>
      </c>
      <c r="C422" t="s">
        <v>421</v>
      </c>
      <c r="D422">
        <v>3</v>
      </c>
      <c r="E422" t="s">
        <v>627</v>
      </c>
      <c r="F422">
        <v>89</v>
      </c>
      <c r="G422">
        <v>94</v>
      </c>
      <c r="H422">
        <v>52</v>
      </c>
    </row>
    <row r="423" spans="1:8" x14ac:dyDescent="0.25">
      <c r="A423">
        <v>161</v>
      </c>
      <c r="B423">
        <v>43</v>
      </c>
      <c r="C423" t="s">
        <v>421</v>
      </c>
      <c r="D423">
        <v>10</v>
      </c>
      <c r="E423" t="s">
        <v>628</v>
      </c>
      <c r="F423">
        <v>89</v>
      </c>
      <c r="G423">
        <v>57</v>
      </c>
      <c r="H423">
        <v>58</v>
      </c>
    </row>
    <row r="424" spans="1:8" x14ac:dyDescent="0.25">
      <c r="A424">
        <v>162</v>
      </c>
      <c r="B424">
        <v>32</v>
      </c>
      <c r="C424" t="s">
        <v>419</v>
      </c>
      <c r="D424">
        <v>4</v>
      </c>
      <c r="E424" t="s">
        <v>572</v>
      </c>
      <c r="F424">
        <v>51</v>
      </c>
      <c r="G424">
        <v>98</v>
      </c>
      <c r="H424">
        <v>82</v>
      </c>
    </row>
    <row r="425" spans="1:8" x14ac:dyDescent="0.25">
      <c r="A425">
        <v>163</v>
      </c>
      <c r="B425">
        <v>41</v>
      </c>
      <c r="C425" t="s">
        <v>424</v>
      </c>
      <c r="D425">
        <v>3</v>
      </c>
      <c r="E425" t="s">
        <v>573</v>
      </c>
      <c r="F425">
        <v>71</v>
      </c>
      <c r="G425">
        <v>81</v>
      </c>
      <c r="H425">
        <v>59</v>
      </c>
    </row>
    <row r="426" spans="1:8" x14ac:dyDescent="0.25">
      <c r="A426">
        <v>164</v>
      </c>
      <c r="B426">
        <v>4</v>
      </c>
      <c r="C426" t="s">
        <v>420</v>
      </c>
      <c r="D426">
        <v>1</v>
      </c>
      <c r="E426" t="s">
        <v>574</v>
      </c>
      <c r="F426">
        <v>85</v>
      </c>
      <c r="G426">
        <v>90</v>
      </c>
      <c r="H426">
        <v>92</v>
      </c>
    </row>
    <row r="427" spans="1:8" x14ac:dyDescent="0.25">
      <c r="A427">
        <v>165</v>
      </c>
      <c r="B427">
        <v>48</v>
      </c>
      <c r="C427" t="s">
        <v>419</v>
      </c>
      <c r="D427">
        <v>8</v>
      </c>
      <c r="E427" t="s">
        <v>575</v>
      </c>
      <c r="F427">
        <v>83</v>
      </c>
      <c r="G427">
        <v>92</v>
      </c>
      <c r="H427">
        <v>59</v>
      </c>
    </row>
    <row r="428" spans="1:8" x14ac:dyDescent="0.25">
      <c r="A428">
        <v>166</v>
      </c>
      <c r="B428">
        <v>12</v>
      </c>
      <c r="C428" t="s">
        <v>419</v>
      </c>
      <c r="D428">
        <v>2</v>
      </c>
      <c r="E428" t="s">
        <v>801</v>
      </c>
      <c r="F428">
        <v>34</v>
      </c>
      <c r="G428">
        <v>86</v>
      </c>
      <c r="H428">
        <v>50</v>
      </c>
    </row>
    <row r="429" spans="1:8" x14ac:dyDescent="0.25">
      <c r="A429">
        <v>167</v>
      </c>
      <c r="B429">
        <v>29</v>
      </c>
      <c r="C429" t="s">
        <v>418</v>
      </c>
      <c r="D429">
        <v>2</v>
      </c>
      <c r="E429" t="s">
        <v>576</v>
      </c>
      <c r="F429">
        <v>65</v>
      </c>
      <c r="G429">
        <v>54</v>
      </c>
      <c r="H429">
        <v>42</v>
      </c>
    </row>
    <row r="430" spans="1:8" x14ac:dyDescent="0.25">
      <c r="A430">
        <v>168</v>
      </c>
      <c r="B430">
        <v>49</v>
      </c>
      <c r="C430" t="s">
        <v>424</v>
      </c>
      <c r="D430">
        <v>4</v>
      </c>
      <c r="E430" t="s">
        <v>577</v>
      </c>
      <c r="F430">
        <v>45</v>
      </c>
      <c r="G430">
        <v>92</v>
      </c>
      <c r="H430">
        <v>92</v>
      </c>
    </row>
    <row r="431" spans="1:8" x14ac:dyDescent="0.25">
      <c r="A431">
        <v>169</v>
      </c>
      <c r="B431">
        <v>36</v>
      </c>
      <c r="C431" t="s">
        <v>419</v>
      </c>
      <c r="D431">
        <v>6</v>
      </c>
      <c r="E431" t="s">
        <v>578</v>
      </c>
      <c r="F431">
        <v>81</v>
      </c>
      <c r="G431">
        <v>66</v>
      </c>
      <c r="H431">
        <v>92</v>
      </c>
    </row>
    <row r="432" spans="1:8" x14ac:dyDescent="0.25">
      <c r="A432">
        <v>170</v>
      </c>
      <c r="B432">
        <v>41</v>
      </c>
      <c r="C432" t="s">
        <v>424</v>
      </c>
      <c r="D432">
        <v>3</v>
      </c>
      <c r="E432" t="s">
        <v>579</v>
      </c>
      <c r="F432">
        <v>58</v>
      </c>
      <c r="G432">
        <v>90</v>
      </c>
      <c r="H432">
        <v>74</v>
      </c>
    </row>
    <row r="433" spans="1:8" x14ac:dyDescent="0.25">
      <c r="A433">
        <v>171</v>
      </c>
      <c r="B433">
        <v>21</v>
      </c>
      <c r="C433" t="s">
        <v>418</v>
      </c>
      <c r="D433">
        <v>1</v>
      </c>
      <c r="E433" t="s">
        <v>580</v>
      </c>
      <c r="F433">
        <v>30</v>
      </c>
      <c r="G433">
        <v>91</v>
      </c>
      <c r="H433">
        <v>72</v>
      </c>
    </row>
    <row r="434" spans="1:8" x14ac:dyDescent="0.25">
      <c r="A434">
        <v>172</v>
      </c>
      <c r="B434">
        <v>33</v>
      </c>
      <c r="C434" t="s">
        <v>419</v>
      </c>
      <c r="D434">
        <v>5</v>
      </c>
      <c r="E434" t="s">
        <v>629</v>
      </c>
      <c r="F434">
        <v>77</v>
      </c>
      <c r="G434">
        <v>79</v>
      </c>
      <c r="H434">
        <v>99</v>
      </c>
    </row>
    <row r="435" spans="1:8" x14ac:dyDescent="0.25">
      <c r="A435">
        <v>173</v>
      </c>
      <c r="B435">
        <v>25</v>
      </c>
      <c r="C435" t="s">
        <v>420</v>
      </c>
      <c r="D435">
        <v>7</v>
      </c>
      <c r="E435" t="s">
        <v>630</v>
      </c>
      <c r="F435">
        <v>40</v>
      </c>
      <c r="G435">
        <v>99</v>
      </c>
      <c r="H435">
        <v>53</v>
      </c>
    </row>
    <row r="436" spans="1:8" x14ac:dyDescent="0.25">
      <c r="A436">
        <v>174</v>
      </c>
      <c r="B436">
        <v>34</v>
      </c>
      <c r="C436" t="s">
        <v>417</v>
      </c>
      <c r="D436">
        <v>4</v>
      </c>
      <c r="E436" t="s">
        <v>631</v>
      </c>
      <c r="F436">
        <v>58</v>
      </c>
      <c r="G436">
        <v>100</v>
      </c>
      <c r="H436">
        <v>53</v>
      </c>
    </row>
    <row r="437" spans="1:8" x14ac:dyDescent="0.25">
      <c r="A437">
        <v>175</v>
      </c>
      <c r="B437">
        <v>42</v>
      </c>
      <c r="C437" t="s">
        <v>417</v>
      </c>
      <c r="D437">
        <v>7</v>
      </c>
      <c r="E437" t="s">
        <v>581</v>
      </c>
      <c r="F437">
        <v>60</v>
      </c>
      <c r="G437">
        <v>97</v>
      </c>
      <c r="H437">
        <v>99</v>
      </c>
    </row>
    <row r="438" spans="1:8" x14ac:dyDescent="0.25">
      <c r="A438">
        <v>176</v>
      </c>
      <c r="B438">
        <v>3</v>
      </c>
      <c r="C438" t="s">
        <v>421</v>
      </c>
      <c r="D438">
        <v>1</v>
      </c>
      <c r="E438" t="s">
        <v>582</v>
      </c>
      <c r="F438">
        <v>84</v>
      </c>
      <c r="G438">
        <v>79</v>
      </c>
      <c r="H438">
        <v>84</v>
      </c>
    </row>
    <row r="439" spans="1:8" x14ac:dyDescent="0.25">
      <c r="A439">
        <v>177</v>
      </c>
      <c r="B439">
        <v>10</v>
      </c>
      <c r="C439" t="s">
        <v>417</v>
      </c>
      <c r="D439">
        <v>2</v>
      </c>
      <c r="E439" t="s">
        <v>812</v>
      </c>
      <c r="F439">
        <v>56</v>
      </c>
      <c r="G439">
        <v>81</v>
      </c>
      <c r="H439">
        <v>54</v>
      </c>
    </row>
    <row r="440" spans="1:8" x14ac:dyDescent="0.25">
      <c r="A440">
        <v>178</v>
      </c>
      <c r="B440">
        <v>44</v>
      </c>
      <c r="C440" t="s">
        <v>421</v>
      </c>
      <c r="D440">
        <v>11</v>
      </c>
      <c r="E440" t="s">
        <v>583</v>
      </c>
      <c r="F440">
        <v>84</v>
      </c>
      <c r="G440">
        <v>77</v>
      </c>
      <c r="H440">
        <v>47</v>
      </c>
    </row>
    <row r="441" spans="1:8" x14ac:dyDescent="0.25">
      <c r="A441">
        <v>179</v>
      </c>
      <c r="B441">
        <v>4</v>
      </c>
      <c r="C441" t="s">
        <v>420</v>
      </c>
      <c r="D441">
        <v>1</v>
      </c>
      <c r="E441" t="s">
        <v>584</v>
      </c>
      <c r="F441">
        <v>61</v>
      </c>
      <c r="G441">
        <v>90</v>
      </c>
      <c r="H441">
        <v>58</v>
      </c>
    </row>
    <row r="442" spans="1:8" x14ac:dyDescent="0.25">
      <c r="A442">
        <v>180</v>
      </c>
      <c r="B442">
        <v>1</v>
      </c>
      <c r="C442" t="s">
        <v>423</v>
      </c>
      <c r="D442">
        <v>1</v>
      </c>
      <c r="E442" t="s">
        <v>585</v>
      </c>
      <c r="F442">
        <v>51</v>
      </c>
      <c r="G442">
        <v>53</v>
      </c>
      <c r="H442">
        <v>51</v>
      </c>
    </row>
    <row r="443" spans="1:8" x14ac:dyDescent="0.25">
      <c r="A443">
        <v>181</v>
      </c>
      <c r="B443">
        <v>50</v>
      </c>
      <c r="C443" t="s">
        <v>423</v>
      </c>
      <c r="D443">
        <v>4</v>
      </c>
      <c r="E443" t="s">
        <v>632</v>
      </c>
      <c r="F443">
        <v>42</v>
      </c>
      <c r="G443">
        <v>89</v>
      </c>
      <c r="H443">
        <v>87</v>
      </c>
    </row>
    <row r="444" spans="1:8" x14ac:dyDescent="0.25">
      <c r="A444">
        <v>182</v>
      </c>
      <c r="B444">
        <v>42</v>
      </c>
      <c r="C444" t="s">
        <v>417</v>
      </c>
      <c r="D444">
        <v>7</v>
      </c>
      <c r="E444" t="s">
        <v>817</v>
      </c>
      <c r="F444">
        <v>82</v>
      </c>
      <c r="G444">
        <v>57</v>
      </c>
      <c r="H444">
        <v>40</v>
      </c>
    </row>
    <row r="445" spans="1:8" x14ac:dyDescent="0.25">
      <c r="A445">
        <v>183</v>
      </c>
      <c r="B445">
        <v>1</v>
      </c>
      <c r="C445" t="s">
        <v>423</v>
      </c>
      <c r="D445">
        <v>1</v>
      </c>
      <c r="E445" t="s">
        <v>586</v>
      </c>
      <c r="F445">
        <v>25</v>
      </c>
      <c r="G445">
        <v>99</v>
      </c>
      <c r="H445">
        <v>45</v>
      </c>
    </row>
    <row r="446" spans="1:8" x14ac:dyDescent="0.25">
      <c r="A446">
        <v>184</v>
      </c>
      <c r="B446">
        <v>33</v>
      </c>
      <c r="C446" t="s">
        <v>419</v>
      </c>
      <c r="D446">
        <v>5</v>
      </c>
      <c r="E446" t="s">
        <v>587</v>
      </c>
      <c r="F446">
        <v>59</v>
      </c>
      <c r="G446">
        <v>96</v>
      </c>
      <c r="H446">
        <v>69</v>
      </c>
    </row>
    <row r="447" spans="1:8" x14ac:dyDescent="0.25">
      <c r="A447">
        <v>185</v>
      </c>
      <c r="B447">
        <v>31</v>
      </c>
      <c r="C447" t="s">
        <v>420</v>
      </c>
      <c r="D447">
        <v>8</v>
      </c>
      <c r="E447" t="s">
        <v>588</v>
      </c>
      <c r="F447">
        <v>67</v>
      </c>
      <c r="G447">
        <v>79</v>
      </c>
      <c r="H447">
        <v>46</v>
      </c>
    </row>
    <row r="448" spans="1:8" x14ac:dyDescent="0.25">
      <c r="A448">
        <v>186</v>
      </c>
      <c r="B448">
        <v>18</v>
      </c>
      <c r="C448" t="s">
        <v>423</v>
      </c>
      <c r="D448">
        <v>2</v>
      </c>
      <c r="E448" t="s">
        <v>589</v>
      </c>
      <c r="F448">
        <v>81</v>
      </c>
      <c r="G448">
        <v>55</v>
      </c>
      <c r="H448">
        <v>62</v>
      </c>
    </row>
    <row r="449" spans="1:8" x14ac:dyDescent="0.25">
      <c r="A449">
        <v>187</v>
      </c>
      <c r="B449">
        <v>27</v>
      </c>
      <c r="C449" t="s">
        <v>421</v>
      </c>
      <c r="D449">
        <v>6</v>
      </c>
      <c r="E449" t="s">
        <v>633</v>
      </c>
      <c r="F449">
        <v>62</v>
      </c>
      <c r="G449">
        <v>77</v>
      </c>
      <c r="H449">
        <v>42</v>
      </c>
    </row>
    <row r="450" spans="1:8" x14ac:dyDescent="0.25">
      <c r="A450">
        <v>188</v>
      </c>
      <c r="B450">
        <v>42</v>
      </c>
      <c r="C450" t="s">
        <v>417</v>
      </c>
      <c r="D450">
        <v>7</v>
      </c>
      <c r="E450" t="s">
        <v>590</v>
      </c>
      <c r="F450">
        <v>41</v>
      </c>
      <c r="G450">
        <v>53</v>
      </c>
      <c r="H450">
        <v>60</v>
      </c>
    </row>
    <row r="451" spans="1:8" x14ac:dyDescent="0.25">
      <c r="A451">
        <v>189</v>
      </c>
      <c r="B451">
        <v>35</v>
      </c>
      <c r="C451" t="s">
        <v>421</v>
      </c>
      <c r="D451">
        <v>8</v>
      </c>
      <c r="E451" t="s">
        <v>591</v>
      </c>
      <c r="F451">
        <v>69</v>
      </c>
      <c r="G451">
        <v>85</v>
      </c>
      <c r="H451">
        <v>67</v>
      </c>
    </row>
    <row r="452" spans="1:8" x14ac:dyDescent="0.25">
      <c r="A452">
        <v>190</v>
      </c>
      <c r="B452">
        <v>25</v>
      </c>
      <c r="C452" t="s">
        <v>420</v>
      </c>
      <c r="D452">
        <v>7</v>
      </c>
      <c r="E452" t="s">
        <v>592</v>
      </c>
      <c r="F452">
        <v>91</v>
      </c>
      <c r="G452">
        <v>54</v>
      </c>
      <c r="H452">
        <v>89</v>
      </c>
    </row>
    <row r="453" spans="1:8" x14ac:dyDescent="0.25">
      <c r="A453">
        <v>191</v>
      </c>
      <c r="B453">
        <v>22</v>
      </c>
      <c r="C453" t="s">
        <v>423</v>
      </c>
      <c r="D453">
        <v>3</v>
      </c>
      <c r="E453" t="s">
        <v>593</v>
      </c>
      <c r="F453">
        <v>71</v>
      </c>
      <c r="G453">
        <v>65</v>
      </c>
      <c r="H453">
        <v>54</v>
      </c>
    </row>
    <row r="454" spans="1:8" x14ac:dyDescent="0.25">
      <c r="A454">
        <v>192</v>
      </c>
      <c r="B454">
        <v>2</v>
      </c>
      <c r="C454" t="s">
        <v>422</v>
      </c>
      <c r="D454">
        <v>1</v>
      </c>
      <c r="E454" t="s">
        <v>634</v>
      </c>
      <c r="F454">
        <v>66</v>
      </c>
      <c r="G454">
        <v>88</v>
      </c>
      <c r="H454">
        <v>54</v>
      </c>
    </row>
    <row r="455" spans="1:8" x14ac:dyDescent="0.25">
      <c r="A455">
        <v>193</v>
      </c>
      <c r="B455">
        <v>13</v>
      </c>
      <c r="C455" t="s">
        <v>422</v>
      </c>
      <c r="D455">
        <v>3</v>
      </c>
      <c r="E455" t="s">
        <v>594</v>
      </c>
      <c r="F455">
        <v>33</v>
      </c>
      <c r="G455">
        <v>61</v>
      </c>
      <c r="H455">
        <v>61</v>
      </c>
    </row>
    <row r="456" spans="1:8" x14ac:dyDescent="0.25">
      <c r="A456">
        <v>194</v>
      </c>
      <c r="B456">
        <v>40</v>
      </c>
      <c r="C456" t="s">
        <v>422</v>
      </c>
      <c r="D456">
        <v>4</v>
      </c>
      <c r="E456" t="s">
        <v>595</v>
      </c>
      <c r="F456">
        <v>64</v>
      </c>
      <c r="G456">
        <v>54</v>
      </c>
      <c r="H456">
        <v>74</v>
      </c>
    </row>
    <row r="457" spans="1:8" x14ac:dyDescent="0.25">
      <c r="A457">
        <v>195</v>
      </c>
      <c r="B457">
        <v>39</v>
      </c>
      <c r="C457" t="s">
        <v>417</v>
      </c>
      <c r="D457">
        <v>6</v>
      </c>
      <c r="E457" t="s">
        <v>596</v>
      </c>
      <c r="F457">
        <v>82</v>
      </c>
      <c r="G457">
        <v>74</v>
      </c>
      <c r="H457">
        <v>49</v>
      </c>
    </row>
    <row r="458" spans="1:8" x14ac:dyDescent="0.25">
      <c r="A458">
        <v>196</v>
      </c>
      <c r="B458">
        <v>19</v>
      </c>
      <c r="C458" t="s">
        <v>420</v>
      </c>
      <c r="D458">
        <v>6</v>
      </c>
      <c r="E458" t="s">
        <v>597</v>
      </c>
      <c r="F458">
        <v>97</v>
      </c>
      <c r="G458">
        <v>100</v>
      </c>
      <c r="H458">
        <v>95</v>
      </c>
    </row>
    <row r="459" spans="1:8" x14ac:dyDescent="0.25">
      <c r="A459">
        <v>197</v>
      </c>
      <c r="B459">
        <v>31</v>
      </c>
      <c r="C459" t="s">
        <v>420</v>
      </c>
      <c r="D459">
        <v>8</v>
      </c>
      <c r="E459" t="s">
        <v>635</v>
      </c>
      <c r="F459">
        <v>48</v>
      </c>
      <c r="G459">
        <v>74</v>
      </c>
      <c r="H459">
        <v>63</v>
      </c>
    </row>
    <row r="460" spans="1:8" x14ac:dyDescent="0.25">
      <c r="A460">
        <v>198</v>
      </c>
      <c r="B460">
        <v>32</v>
      </c>
      <c r="C460" t="s">
        <v>419</v>
      </c>
      <c r="D460">
        <v>4</v>
      </c>
      <c r="E460" t="s">
        <v>598</v>
      </c>
      <c r="F460">
        <v>52</v>
      </c>
      <c r="G460">
        <v>55</v>
      </c>
      <c r="H460">
        <v>95</v>
      </c>
    </row>
    <row r="461" spans="1:8" x14ac:dyDescent="0.25">
      <c r="A461">
        <v>199</v>
      </c>
      <c r="B461">
        <v>20</v>
      </c>
      <c r="C461" t="s">
        <v>421</v>
      </c>
      <c r="D461">
        <v>3</v>
      </c>
      <c r="E461" t="s">
        <v>599</v>
      </c>
      <c r="F461">
        <v>26</v>
      </c>
      <c r="G461">
        <v>67</v>
      </c>
      <c r="H461">
        <v>49</v>
      </c>
    </row>
    <row r="462" spans="1:8" x14ac:dyDescent="0.25">
      <c r="A462">
        <v>200</v>
      </c>
      <c r="B462">
        <v>29</v>
      </c>
      <c r="C462" t="s">
        <v>418</v>
      </c>
      <c r="D462">
        <v>2</v>
      </c>
      <c r="E462" t="s">
        <v>600</v>
      </c>
      <c r="F462">
        <v>60</v>
      </c>
      <c r="G462">
        <v>74</v>
      </c>
      <c r="H462">
        <v>58</v>
      </c>
    </row>
  </sheetData>
  <printOptions horizontalCentered="1" verticalCentered="1"/>
  <pageMargins left="0.25" right="0.25" top="0.75" bottom="0.75" header="0.3" footer="0.3"/>
  <pageSetup scale="60" fitToHeight="0" orientation="portrait" r:id="rId1"/>
  <headerFooter>
    <oddHeader>Page &amp;P&amp;R&amp;A</oddHeader>
    <oddFooter>Page &amp;P&amp;RRandom Data.xlsx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C7DB-2AA1-4C2D-898D-64B47DB06ED0}">
  <sheetPr>
    <pageSetUpPr fitToPage="1"/>
  </sheetPr>
  <dimension ref="A1:K201"/>
  <sheetViews>
    <sheetView zoomScale="115" zoomScaleNormal="115" workbookViewId="0">
      <selection activeCell="R19" sqref="R19"/>
    </sheetView>
  </sheetViews>
  <sheetFormatPr defaultRowHeight="15" x14ac:dyDescent="0.25"/>
  <cols>
    <col min="1" max="9" width="9.140625" style="1"/>
    <col min="10" max="11" width="18.28515625" style="1" bestFit="1" customWidth="1"/>
    <col min="12" max="16384" width="9.140625" style="1"/>
  </cols>
  <sheetData>
    <row r="1" spans="1:11" x14ac:dyDescent="0.25">
      <c r="A1" s="1" t="s">
        <v>838</v>
      </c>
      <c r="B1" s="1" t="s">
        <v>426</v>
      </c>
      <c r="C1" s="1" t="s">
        <v>458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457</v>
      </c>
      <c r="J1" s="1" t="s">
        <v>858</v>
      </c>
      <c r="K1" s="1" t="s">
        <v>859</v>
      </c>
    </row>
    <row r="2" spans="1:11" x14ac:dyDescent="0.25">
      <c r="A2" s="1">
        <v>1</v>
      </c>
      <c r="B2" s="1">
        <v>14</v>
      </c>
      <c r="C2" s="1">
        <v>12</v>
      </c>
      <c r="D2" s="1" t="s">
        <v>850</v>
      </c>
      <c r="E2" s="1">
        <v>2022</v>
      </c>
      <c r="F2" s="1">
        <v>14</v>
      </c>
      <c r="G2" s="1">
        <v>36</v>
      </c>
      <c r="H2" s="1">
        <v>57</v>
      </c>
      <c r="J2" s="2" t="str">
        <f t="shared" ref="J2:J33" si="0">CONCATENATE(E2,"-",D2,"-",C2," ",F2,":",G2,":",H2)</f>
        <v>2022-03-12 14:36:57</v>
      </c>
      <c r="K2" s="1" t="s">
        <v>466</v>
      </c>
    </row>
    <row r="3" spans="1:11" x14ac:dyDescent="0.25">
      <c r="A3" s="1">
        <v>2</v>
      </c>
      <c r="B3" s="1">
        <v>42</v>
      </c>
      <c r="C3" s="1">
        <v>20</v>
      </c>
      <c r="D3" s="1" t="s">
        <v>851</v>
      </c>
      <c r="E3" s="1">
        <v>2020</v>
      </c>
      <c r="F3" s="1" t="s">
        <v>856</v>
      </c>
      <c r="G3" s="1" t="s">
        <v>857</v>
      </c>
      <c r="H3" s="1" t="s">
        <v>861</v>
      </c>
      <c r="J3" s="2" t="str">
        <f t="shared" si="0"/>
        <v>2020-04-20 09:00:50</v>
      </c>
      <c r="K3" s="1" t="s">
        <v>601</v>
      </c>
    </row>
    <row r="4" spans="1:11" x14ac:dyDescent="0.25">
      <c r="A4" s="1">
        <v>3</v>
      </c>
      <c r="B4" s="1">
        <v>34</v>
      </c>
      <c r="C4" s="1" t="s">
        <v>853</v>
      </c>
      <c r="D4" s="1" t="s">
        <v>851</v>
      </c>
      <c r="E4" s="1">
        <v>2021</v>
      </c>
      <c r="F4" s="1">
        <v>15</v>
      </c>
      <c r="G4" s="1">
        <v>23</v>
      </c>
      <c r="H4" s="1">
        <v>37</v>
      </c>
      <c r="J4" s="2" t="str">
        <f t="shared" si="0"/>
        <v>2021-04-06 15:23:37</v>
      </c>
      <c r="K4" s="1" t="s">
        <v>467</v>
      </c>
    </row>
    <row r="5" spans="1:11" x14ac:dyDescent="0.25">
      <c r="A5" s="1">
        <v>4</v>
      </c>
      <c r="B5" s="1">
        <v>2</v>
      </c>
      <c r="C5" s="1">
        <v>11</v>
      </c>
      <c r="D5" s="1" t="s">
        <v>854</v>
      </c>
      <c r="E5" s="1">
        <v>2022</v>
      </c>
      <c r="F5" s="1">
        <v>12</v>
      </c>
      <c r="G5" s="1">
        <v>28</v>
      </c>
      <c r="H5" s="1" t="s">
        <v>853</v>
      </c>
      <c r="J5" s="2" t="str">
        <f t="shared" si="0"/>
        <v>2022-07-11 12:28:06</v>
      </c>
      <c r="K5" s="1" t="s">
        <v>468</v>
      </c>
    </row>
    <row r="6" spans="1:11" x14ac:dyDescent="0.25">
      <c r="A6" s="1">
        <v>5</v>
      </c>
      <c r="B6" s="1">
        <v>52</v>
      </c>
      <c r="C6" s="1" t="s">
        <v>849</v>
      </c>
      <c r="D6" s="1">
        <v>12</v>
      </c>
      <c r="E6" s="1">
        <v>2020</v>
      </c>
      <c r="F6" s="1">
        <v>11</v>
      </c>
      <c r="G6" s="1">
        <v>17</v>
      </c>
      <c r="H6" s="1">
        <v>34</v>
      </c>
      <c r="J6" s="2" t="str">
        <f t="shared" si="0"/>
        <v>2020-12-02 11:17:34</v>
      </c>
      <c r="K6" s="1" t="s">
        <v>469</v>
      </c>
    </row>
    <row r="7" spans="1:11" x14ac:dyDescent="0.25">
      <c r="A7" s="1">
        <v>6</v>
      </c>
      <c r="B7" s="1">
        <v>40</v>
      </c>
      <c r="C7" s="1">
        <v>10</v>
      </c>
      <c r="D7" s="1" t="s">
        <v>837</v>
      </c>
      <c r="E7" s="1">
        <v>2021</v>
      </c>
      <c r="F7" s="1" t="s">
        <v>856</v>
      </c>
      <c r="G7" s="1">
        <v>23</v>
      </c>
      <c r="H7" s="1">
        <v>46</v>
      </c>
      <c r="J7" s="2" t="str">
        <f t="shared" si="0"/>
        <v>2021-01-10 09:23:46</v>
      </c>
      <c r="K7" s="1" t="s">
        <v>470</v>
      </c>
    </row>
    <row r="8" spans="1:11" x14ac:dyDescent="0.25">
      <c r="A8" s="1">
        <v>7</v>
      </c>
      <c r="B8" s="1">
        <v>36</v>
      </c>
      <c r="C8" s="1">
        <v>23</v>
      </c>
      <c r="D8" s="1" t="s">
        <v>856</v>
      </c>
      <c r="E8" s="1">
        <v>2022</v>
      </c>
      <c r="F8" s="1">
        <v>12</v>
      </c>
      <c r="G8" s="1">
        <v>14</v>
      </c>
      <c r="H8" s="1">
        <v>17</v>
      </c>
      <c r="J8" s="2" t="str">
        <f t="shared" si="0"/>
        <v>2022-09-23 12:14:17</v>
      </c>
      <c r="K8" s="1" t="s">
        <v>471</v>
      </c>
    </row>
    <row r="9" spans="1:11" x14ac:dyDescent="0.25">
      <c r="A9" s="1">
        <v>8</v>
      </c>
      <c r="B9" s="1">
        <v>54</v>
      </c>
      <c r="C9" s="1" t="s">
        <v>851</v>
      </c>
      <c r="D9" s="1" t="s">
        <v>856</v>
      </c>
      <c r="E9" s="1">
        <v>2020</v>
      </c>
      <c r="F9" s="1">
        <v>13</v>
      </c>
      <c r="G9" s="1">
        <v>43</v>
      </c>
      <c r="H9" s="1">
        <v>21</v>
      </c>
      <c r="J9" s="2" t="str">
        <f t="shared" si="0"/>
        <v>2020-09-04 13:43:21</v>
      </c>
      <c r="K9" s="1" t="s">
        <v>472</v>
      </c>
    </row>
    <row r="10" spans="1:11" x14ac:dyDescent="0.25">
      <c r="A10" s="1">
        <v>9</v>
      </c>
      <c r="B10" s="1">
        <v>7</v>
      </c>
      <c r="C10" s="1">
        <v>20</v>
      </c>
      <c r="D10" s="1" t="s">
        <v>850</v>
      </c>
      <c r="E10" s="1">
        <v>2022</v>
      </c>
      <c r="F10" s="1">
        <v>14</v>
      </c>
      <c r="G10" s="1">
        <v>49</v>
      </c>
      <c r="H10" s="1">
        <v>44</v>
      </c>
      <c r="J10" s="2" t="str">
        <f t="shared" si="0"/>
        <v>2022-03-20 14:49:44</v>
      </c>
      <c r="K10" s="1" t="s">
        <v>473</v>
      </c>
    </row>
    <row r="11" spans="1:11" x14ac:dyDescent="0.25">
      <c r="A11" s="1">
        <v>10</v>
      </c>
      <c r="B11" s="1">
        <v>47</v>
      </c>
      <c r="C11" s="1">
        <v>25</v>
      </c>
      <c r="D11" s="1" t="s">
        <v>856</v>
      </c>
      <c r="E11" s="1">
        <v>2021</v>
      </c>
      <c r="F11" s="1">
        <v>11</v>
      </c>
      <c r="G11" s="1" t="s">
        <v>851</v>
      </c>
      <c r="H11" s="1">
        <v>35</v>
      </c>
      <c r="J11" s="2" t="str">
        <f t="shared" si="0"/>
        <v>2021-09-25 11:04:35</v>
      </c>
      <c r="K11" s="1" t="s">
        <v>602</v>
      </c>
    </row>
    <row r="12" spans="1:11" x14ac:dyDescent="0.25">
      <c r="A12" s="1">
        <v>11</v>
      </c>
      <c r="B12" s="1">
        <v>16</v>
      </c>
      <c r="C12" s="1" t="s">
        <v>850</v>
      </c>
      <c r="D12" s="1" t="s">
        <v>855</v>
      </c>
      <c r="E12" s="1">
        <v>2022</v>
      </c>
      <c r="F12" s="1">
        <v>10</v>
      </c>
      <c r="G12" s="1">
        <v>41</v>
      </c>
      <c r="H12" s="1">
        <v>54</v>
      </c>
      <c r="J12" s="2" t="str">
        <f t="shared" si="0"/>
        <v>2022-08-03 10:41:54</v>
      </c>
      <c r="K12" s="1" t="s">
        <v>474</v>
      </c>
    </row>
    <row r="13" spans="1:11" x14ac:dyDescent="0.25">
      <c r="A13" s="1">
        <v>12</v>
      </c>
      <c r="B13" s="1">
        <v>57</v>
      </c>
      <c r="C13" s="1" t="s">
        <v>854</v>
      </c>
      <c r="D13" s="1" t="s">
        <v>854</v>
      </c>
      <c r="E13" s="1">
        <v>2020</v>
      </c>
      <c r="F13" s="1">
        <v>10</v>
      </c>
      <c r="G13" s="1">
        <v>20</v>
      </c>
      <c r="H13" s="1">
        <v>23</v>
      </c>
      <c r="J13" s="2" t="str">
        <f t="shared" si="0"/>
        <v>2020-07-07 10:20:23</v>
      </c>
      <c r="K13" s="1" t="s">
        <v>475</v>
      </c>
    </row>
    <row r="14" spans="1:11" x14ac:dyDescent="0.25">
      <c r="A14" s="1">
        <v>13</v>
      </c>
      <c r="B14" s="1">
        <v>1</v>
      </c>
      <c r="C14" s="1">
        <v>30</v>
      </c>
      <c r="D14" s="1" t="s">
        <v>853</v>
      </c>
      <c r="E14" s="1">
        <v>2021</v>
      </c>
      <c r="F14" s="1">
        <v>15</v>
      </c>
      <c r="G14" s="1">
        <v>54</v>
      </c>
      <c r="H14" s="1">
        <v>21</v>
      </c>
      <c r="J14" s="2" t="str">
        <f t="shared" si="0"/>
        <v>2021-06-30 15:54:21</v>
      </c>
      <c r="K14" s="1" t="s">
        <v>476</v>
      </c>
    </row>
    <row r="15" spans="1:11" x14ac:dyDescent="0.25">
      <c r="A15" s="1">
        <v>14</v>
      </c>
      <c r="B15" s="1">
        <v>26</v>
      </c>
      <c r="C15" s="1">
        <v>10</v>
      </c>
      <c r="D15" s="1">
        <v>12</v>
      </c>
      <c r="E15" s="1">
        <v>2021</v>
      </c>
      <c r="F15" s="1">
        <v>15</v>
      </c>
      <c r="G15" s="1">
        <v>37</v>
      </c>
      <c r="H15" s="1">
        <v>49</v>
      </c>
      <c r="J15" s="2" t="str">
        <f t="shared" si="0"/>
        <v>2021-12-10 15:37:49</v>
      </c>
      <c r="K15" s="1" t="s">
        <v>649</v>
      </c>
    </row>
    <row r="16" spans="1:11" x14ac:dyDescent="0.25">
      <c r="A16" s="1">
        <v>15</v>
      </c>
      <c r="B16" s="1">
        <v>20</v>
      </c>
      <c r="C16" s="1" t="s">
        <v>852</v>
      </c>
      <c r="D16" s="1" t="s">
        <v>850</v>
      </c>
      <c r="E16" s="1">
        <v>2021</v>
      </c>
      <c r="F16" s="1">
        <v>17</v>
      </c>
      <c r="G16" s="1">
        <v>44</v>
      </c>
      <c r="H16" s="1">
        <v>46</v>
      </c>
      <c r="J16" s="2" t="str">
        <f t="shared" si="0"/>
        <v>2021-03-05 17:44:46</v>
      </c>
      <c r="K16" s="1" t="s">
        <v>477</v>
      </c>
    </row>
    <row r="17" spans="1:11" x14ac:dyDescent="0.25">
      <c r="A17" s="1">
        <v>16</v>
      </c>
      <c r="B17" s="1">
        <v>47</v>
      </c>
      <c r="C17" s="1">
        <v>21</v>
      </c>
      <c r="D17" s="1">
        <v>12</v>
      </c>
      <c r="E17" s="1">
        <v>2022</v>
      </c>
      <c r="F17" s="1">
        <v>17</v>
      </c>
      <c r="G17" s="1">
        <v>23</v>
      </c>
      <c r="H17" s="1">
        <v>15</v>
      </c>
      <c r="J17" s="2" t="str">
        <f t="shared" si="0"/>
        <v>2022-12-21 17:23:15</v>
      </c>
      <c r="K17" s="1" t="s">
        <v>651</v>
      </c>
    </row>
    <row r="18" spans="1:11" x14ac:dyDescent="0.25">
      <c r="A18" s="1">
        <v>17</v>
      </c>
      <c r="B18" s="1">
        <v>14</v>
      </c>
      <c r="C18" s="1">
        <v>12</v>
      </c>
      <c r="D18" s="1" t="s">
        <v>853</v>
      </c>
      <c r="E18" s="1">
        <v>2020</v>
      </c>
      <c r="F18" s="1">
        <v>16</v>
      </c>
      <c r="G18" s="1">
        <v>54</v>
      </c>
      <c r="H18" s="1">
        <v>26</v>
      </c>
      <c r="J18" s="2" t="str">
        <f t="shared" si="0"/>
        <v>2020-06-12 16:54:26</v>
      </c>
      <c r="K18" s="1" t="s">
        <v>478</v>
      </c>
    </row>
    <row r="19" spans="1:11" x14ac:dyDescent="0.25">
      <c r="A19" s="1">
        <v>18</v>
      </c>
      <c r="B19" s="1">
        <v>16</v>
      </c>
      <c r="C19" s="1">
        <v>11</v>
      </c>
      <c r="D19" s="1" t="s">
        <v>852</v>
      </c>
      <c r="E19" s="1">
        <v>2021</v>
      </c>
      <c r="F19" s="1" t="s">
        <v>856</v>
      </c>
      <c r="G19" s="1">
        <v>14</v>
      </c>
      <c r="H19" s="1">
        <v>52</v>
      </c>
      <c r="J19" s="2" t="str">
        <f t="shared" si="0"/>
        <v>2021-05-11 09:14:52</v>
      </c>
      <c r="K19" s="1" t="s">
        <v>479</v>
      </c>
    </row>
    <row r="20" spans="1:11" x14ac:dyDescent="0.25">
      <c r="A20" s="1">
        <v>19</v>
      </c>
      <c r="B20" s="1">
        <v>41</v>
      </c>
      <c r="C20" s="1">
        <v>30</v>
      </c>
      <c r="D20" s="1">
        <v>10</v>
      </c>
      <c r="E20" s="1">
        <v>2020</v>
      </c>
      <c r="F20" s="1">
        <v>14</v>
      </c>
      <c r="G20" s="1">
        <v>13</v>
      </c>
      <c r="H20" s="1">
        <v>15</v>
      </c>
      <c r="J20" s="2" t="str">
        <f t="shared" si="0"/>
        <v>2020-10-30 14:13:15</v>
      </c>
      <c r="K20" s="1" t="s">
        <v>654</v>
      </c>
    </row>
    <row r="21" spans="1:11" x14ac:dyDescent="0.25">
      <c r="A21" s="1">
        <v>20</v>
      </c>
      <c r="B21" s="1">
        <v>36</v>
      </c>
      <c r="C21" s="1" t="s">
        <v>849</v>
      </c>
      <c r="D21" s="1" t="s">
        <v>854</v>
      </c>
      <c r="E21" s="1">
        <v>2020</v>
      </c>
      <c r="F21" s="1">
        <v>17</v>
      </c>
      <c r="G21" s="1" t="s">
        <v>849</v>
      </c>
      <c r="H21" s="1">
        <v>28</v>
      </c>
      <c r="J21" s="2" t="str">
        <f t="shared" si="0"/>
        <v>2020-07-02 17:02:28</v>
      </c>
      <c r="K21" s="1" t="s">
        <v>603</v>
      </c>
    </row>
    <row r="22" spans="1:11" x14ac:dyDescent="0.25">
      <c r="A22" s="1">
        <v>21</v>
      </c>
      <c r="B22" s="1">
        <v>56</v>
      </c>
      <c r="C22" s="1" t="s">
        <v>855</v>
      </c>
      <c r="D22" s="1">
        <v>10</v>
      </c>
      <c r="E22" s="1">
        <v>2022</v>
      </c>
      <c r="F22" s="1">
        <v>13</v>
      </c>
      <c r="G22" s="1">
        <v>48</v>
      </c>
      <c r="H22" s="1">
        <v>13</v>
      </c>
      <c r="J22" s="2" t="str">
        <f t="shared" si="0"/>
        <v>2022-10-08 13:48:13</v>
      </c>
      <c r="K22" s="1" t="s">
        <v>480</v>
      </c>
    </row>
    <row r="23" spans="1:11" x14ac:dyDescent="0.25">
      <c r="A23" s="1">
        <v>22</v>
      </c>
      <c r="B23" s="1">
        <v>55</v>
      </c>
      <c r="C23" s="1">
        <v>14</v>
      </c>
      <c r="D23" s="1">
        <v>11</v>
      </c>
      <c r="E23" s="1">
        <v>2022</v>
      </c>
      <c r="F23" s="1">
        <v>10</v>
      </c>
      <c r="G23" s="1">
        <v>45</v>
      </c>
      <c r="H23" s="1">
        <v>10</v>
      </c>
      <c r="J23" s="2" t="str">
        <f t="shared" si="0"/>
        <v>2022-11-14 10:45:10</v>
      </c>
      <c r="K23" s="1" t="s">
        <v>657</v>
      </c>
    </row>
    <row r="24" spans="1:11" x14ac:dyDescent="0.25">
      <c r="A24" s="1">
        <v>23</v>
      </c>
      <c r="B24" s="1">
        <v>10</v>
      </c>
      <c r="C24" s="1">
        <v>13</v>
      </c>
      <c r="D24" s="1" t="s">
        <v>855</v>
      </c>
      <c r="E24" s="1">
        <v>2020</v>
      </c>
      <c r="F24" s="1">
        <v>14</v>
      </c>
      <c r="G24" s="1">
        <v>30</v>
      </c>
      <c r="H24" s="1" t="s">
        <v>837</v>
      </c>
      <c r="J24" s="2" t="str">
        <f t="shared" si="0"/>
        <v>2020-08-13 14:30:01</v>
      </c>
      <c r="K24" s="1" t="s">
        <v>481</v>
      </c>
    </row>
    <row r="25" spans="1:11" x14ac:dyDescent="0.25">
      <c r="A25" s="1">
        <v>24</v>
      </c>
      <c r="B25" s="1">
        <v>25</v>
      </c>
      <c r="C25" s="1">
        <v>30</v>
      </c>
      <c r="D25" s="1" t="s">
        <v>854</v>
      </c>
      <c r="E25" s="1">
        <v>2022</v>
      </c>
      <c r="F25" s="1">
        <v>12</v>
      </c>
      <c r="G25" s="1">
        <v>35</v>
      </c>
      <c r="H25" s="1" t="s">
        <v>857</v>
      </c>
      <c r="J25" s="2" t="str">
        <f t="shared" si="0"/>
        <v>2022-07-30 12:35:00</v>
      </c>
      <c r="K25" s="1" t="s">
        <v>482</v>
      </c>
    </row>
    <row r="26" spans="1:11" x14ac:dyDescent="0.25">
      <c r="A26" s="1">
        <v>25</v>
      </c>
      <c r="B26" s="1">
        <v>16</v>
      </c>
      <c r="C26" s="1" t="s">
        <v>855</v>
      </c>
      <c r="D26" s="1" t="s">
        <v>853</v>
      </c>
      <c r="E26" s="1">
        <v>2021</v>
      </c>
      <c r="F26" s="1" t="s">
        <v>856</v>
      </c>
      <c r="G26" s="1">
        <v>58</v>
      </c>
      <c r="H26" s="1">
        <v>29</v>
      </c>
      <c r="J26" s="2" t="str">
        <f t="shared" si="0"/>
        <v>2021-06-08 09:58:29</v>
      </c>
      <c r="K26" s="1" t="s">
        <v>483</v>
      </c>
    </row>
    <row r="27" spans="1:11" x14ac:dyDescent="0.25">
      <c r="A27" s="1">
        <v>26</v>
      </c>
      <c r="B27" s="1">
        <v>37</v>
      </c>
      <c r="C27" s="1" t="s">
        <v>852</v>
      </c>
      <c r="D27" s="1" t="s">
        <v>853</v>
      </c>
      <c r="E27" s="1">
        <v>2022</v>
      </c>
      <c r="F27" s="1">
        <v>16</v>
      </c>
      <c r="G27" s="1" t="s">
        <v>856</v>
      </c>
      <c r="H27" s="1">
        <v>59</v>
      </c>
      <c r="J27" s="2" t="str">
        <f t="shared" si="0"/>
        <v>2022-06-05 16:09:59</v>
      </c>
      <c r="K27" s="1" t="s">
        <v>604</v>
      </c>
    </row>
    <row r="28" spans="1:11" x14ac:dyDescent="0.25">
      <c r="A28" s="1">
        <v>27</v>
      </c>
      <c r="B28" s="1">
        <v>18</v>
      </c>
      <c r="C28" s="1">
        <v>23</v>
      </c>
      <c r="D28" s="1" t="s">
        <v>853</v>
      </c>
      <c r="E28" s="1">
        <v>2022</v>
      </c>
      <c r="F28" s="1">
        <v>13</v>
      </c>
      <c r="G28" s="1">
        <v>38</v>
      </c>
      <c r="H28" s="1">
        <v>31</v>
      </c>
      <c r="J28" s="2" t="str">
        <f t="shared" si="0"/>
        <v>2022-06-23 13:38:31</v>
      </c>
      <c r="K28" s="1" t="s">
        <v>484</v>
      </c>
    </row>
    <row r="29" spans="1:11" x14ac:dyDescent="0.25">
      <c r="A29" s="1">
        <v>28</v>
      </c>
      <c r="B29" s="1">
        <v>41</v>
      </c>
      <c r="C29" s="1">
        <v>28</v>
      </c>
      <c r="D29" s="1" t="s">
        <v>849</v>
      </c>
      <c r="E29" s="1">
        <v>2021</v>
      </c>
      <c r="F29" s="1">
        <v>13</v>
      </c>
      <c r="G29" s="1">
        <v>50</v>
      </c>
      <c r="H29" s="1">
        <v>51</v>
      </c>
      <c r="J29" s="2" t="str">
        <f t="shared" si="0"/>
        <v>2021-02-28 13:50:51</v>
      </c>
      <c r="K29" s="1" t="s">
        <v>485</v>
      </c>
    </row>
    <row r="30" spans="1:11" x14ac:dyDescent="0.25">
      <c r="A30" s="1">
        <v>29</v>
      </c>
      <c r="B30" s="1" t="s">
        <v>842</v>
      </c>
      <c r="C30" s="1" t="s">
        <v>850</v>
      </c>
      <c r="D30" s="1" t="s">
        <v>854</v>
      </c>
      <c r="E30" s="1">
        <v>2022</v>
      </c>
      <c r="F30" s="1">
        <v>17</v>
      </c>
      <c r="G30" s="1">
        <v>24</v>
      </c>
      <c r="H30" s="1" t="s">
        <v>837</v>
      </c>
      <c r="J30" s="2" t="str">
        <f t="shared" si="0"/>
        <v>2022-07-03 17:24:01</v>
      </c>
      <c r="K30" s="1" t="s">
        <v>486</v>
      </c>
    </row>
    <row r="31" spans="1:11" x14ac:dyDescent="0.25">
      <c r="A31" s="1">
        <v>30</v>
      </c>
      <c r="B31" s="1">
        <v>33</v>
      </c>
      <c r="C31" s="1">
        <v>23</v>
      </c>
      <c r="D31" s="1" t="s">
        <v>849</v>
      </c>
      <c r="E31" s="1">
        <v>2022</v>
      </c>
      <c r="F31" s="1">
        <v>10</v>
      </c>
      <c r="G31" s="1">
        <v>35</v>
      </c>
      <c r="H31" s="1">
        <v>40</v>
      </c>
      <c r="J31" s="2" t="str">
        <f t="shared" si="0"/>
        <v>2022-02-23 10:35:40</v>
      </c>
      <c r="K31" s="1" t="s">
        <v>487</v>
      </c>
    </row>
    <row r="32" spans="1:11" x14ac:dyDescent="0.25">
      <c r="A32" s="1">
        <v>31</v>
      </c>
      <c r="B32" s="1">
        <v>39</v>
      </c>
      <c r="C32" s="1" t="s">
        <v>837</v>
      </c>
      <c r="D32" s="1" t="s">
        <v>854</v>
      </c>
      <c r="E32" s="1">
        <v>2021</v>
      </c>
      <c r="F32" s="1">
        <v>14</v>
      </c>
      <c r="G32" s="1">
        <v>13</v>
      </c>
      <c r="H32" s="1" t="s">
        <v>856</v>
      </c>
      <c r="J32" s="2" t="str">
        <f t="shared" si="0"/>
        <v>2021-07-01 14:13:09</v>
      </c>
      <c r="K32" s="1" t="s">
        <v>488</v>
      </c>
    </row>
    <row r="33" spans="1:11" x14ac:dyDescent="0.25">
      <c r="A33" s="1">
        <v>32</v>
      </c>
      <c r="B33" s="1">
        <v>31</v>
      </c>
      <c r="C33" s="1">
        <v>29</v>
      </c>
      <c r="D33" s="1" t="s">
        <v>849</v>
      </c>
      <c r="E33" s="1" t="s">
        <v>860</v>
      </c>
      <c r="F33" s="1">
        <v>10</v>
      </c>
      <c r="G33" s="1">
        <v>52</v>
      </c>
      <c r="H33" s="1">
        <v>20</v>
      </c>
      <c r="J33" s="2" t="str">
        <f t="shared" si="0"/>
        <v>2020-02-29 10:52:20</v>
      </c>
      <c r="K33" s="1" t="s">
        <v>862</v>
      </c>
    </row>
    <row r="34" spans="1:11" x14ac:dyDescent="0.25">
      <c r="A34" s="1">
        <v>33</v>
      </c>
      <c r="B34" s="1" t="s">
        <v>843</v>
      </c>
      <c r="C34" s="1" t="s">
        <v>856</v>
      </c>
      <c r="D34" s="1" t="s">
        <v>850</v>
      </c>
      <c r="E34" s="1">
        <v>2020</v>
      </c>
      <c r="F34" s="1">
        <v>16</v>
      </c>
      <c r="G34" s="1">
        <v>31</v>
      </c>
      <c r="H34" s="1">
        <v>14</v>
      </c>
      <c r="J34" s="2" t="str">
        <f t="shared" ref="J34:J65" si="1">CONCATENATE(E34,"-",D34,"-",C34," ",F34,":",G34,":",H34)</f>
        <v>2020-03-09 16:31:14</v>
      </c>
      <c r="K34" s="1" t="s">
        <v>489</v>
      </c>
    </row>
    <row r="35" spans="1:11" x14ac:dyDescent="0.25">
      <c r="A35" s="1">
        <v>34</v>
      </c>
      <c r="B35" s="1" t="s">
        <v>844</v>
      </c>
      <c r="C35" s="1">
        <v>23</v>
      </c>
      <c r="D35" s="1" t="s">
        <v>837</v>
      </c>
      <c r="E35" s="1">
        <v>2020</v>
      </c>
      <c r="F35" s="1">
        <v>17</v>
      </c>
      <c r="G35" s="1">
        <v>25</v>
      </c>
      <c r="H35" s="1" t="s">
        <v>856</v>
      </c>
      <c r="J35" s="2" t="str">
        <f t="shared" si="1"/>
        <v>2020-01-23 17:25:09</v>
      </c>
      <c r="K35" s="1" t="s">
        <v>490</v>
      </c>
    </row>
    <row r="36" spans="1:11" x14ac:dyDescent="0.25">
      <c r="A36" s="1">
        <v>35</v>
      </c>
      <c r="B36" s="1">
        <v>41</v>
      </c>
      <c r="C36" s="1">
        <v>28</v>
      </c>
      <c r="D36" s="1" t="s">
        <v>853</v>
      </c>
      <c r="E36" s="1">
        <v>2020</v>
      </c>
      <c r="F36" s="1">
        <v>18</v>
      </c>
      <c r="G36" s="1" t="s">
        <v>850</v>
      </c>
      <c r="H36" s="1">
        <v>35</v>
      </c>
      <c r="J36" s="2" t="str">
        <f t="shared" si="1"/>
        <v>2020-06-28 18:03:35</v>
      </c>
      <c r="K36" s="1" t="s">
        <v>605</v>
      </c>
    </row>
    <row r="37" spans="1:11" x14ac:dyDescent="0.25">
      <c r="A37" s="1">
        <v>36</v>
      </c>
      <c r="B37" s="1">
        <v>40</v>
      </c>
      <c r="C37" s="1" t="s">
        <v>850</v>
      </c>
      <c r="D37" s="1" t="s">
        <v>852</v>
      </c>
      <c r="E37" s="1">
        <v>2021</v>
      </c>
      <c r="F37" s="1">
        <v>14</v>
      </c>
      <c r="G37" s="1">
        <v>41</v>
      </c>
      <c r="H37" s="1">
        <v>38</v>
      </c>
      <c r="J37" s="2" t="str">
        <f t="shared" si="1"/>
        <v>2021-05-03 14:41:38</v>
      </c>
      <c r="K37" s="1" t="s">
        <v>491</v>
      </c>
    </row>
    <row r="38" spans="1:11" x14ac:dyDescent="0.25">
      <c r="A38" s="1">
        <v>37</v>
      </c>
      <c r="B38" s="1">
        <v>35</v>
      </c>
      <c r="C38" s="1" t="s">
        <v>856</v>
      </c>
      <c r="D38" s="1" t="s">
        <v>855</v>
      </c>
      <c r="E38" s="1">
        <v>2020</v>
      </c>
      <c r="F38" s="1">
        <v>12</v>
      </c>
      <c r="G38" s="1">
        <v>22</v>
      </c>
      <c r="H38" s="1">
        <v>11</v>
      </c>
      <c r="J38" s="2" t="str">
        <f t="shared" si="1"/>
        <v>2020-08-09 12:22:11</v>
      </c>
      <c r="K38" s="1" t="s">
        <v>492</v>
      </c>
    </row>
    <row r="39" spans="1:11" x14ac:dyDescent="0.25">
      <c r="A39" s="1">
        <v>38</v>
      </c>
      <c r="B39" s="1">
        <v>42</v>
      </c>
      <c r="C39" s="1">
        <v>24</v>
      </c>
      <c r="D39" s="1">
        <v>10</v>
      </c>
      <c r="E39" s="1">
        <v>2020</v>
      </c>
      <c r="F39" s="1">
        <v>18</v>
      </c>
      <c r="G39" s="1">
        <v>17</v>
      </c>
      <c r="H39" s="1">
        <v>22</v>
      </c>
      <c r="J39" s="2" t="str">
        <f t="shared" si="1"/>
        <v>2020-10-24 18:17:22</v>
      </c>
      <c r="K39" s="1" t="s">
        <v>673</v>
      </c>
    </row>
    <row r="40" spans="1:11" x14ac:dyDescent="0.25">
      <c r="A40" s="1">
        <v>39</v>
      </c>
      <c r="B40" s="1" t="s">
        <v>845</v>
      </c>
      <c r="C40" s="1">
        <v>24</v>
      </c>
      <c r="D40" s="1" t="s">
        <v>854</v>
      </c>
      <c r="E40" s="1">
        <v>2022</v>
      </c>
      <c r="F40" s="1">
        <v>14</v>
      </c>
      <c r="G40" s="1">
        <v>20</v>
      </c>
      <c r="H40" s="1" t="s">
        <v>850</v>
      </c>
      <c r="J40" s="2" t="str">
        <f t="shared" si="1"/>
        <v>2022-07-24 14:20:03</v>
      </c>
      <c r="K40" s="1" t="s">
        <v>493</v>
      </c>
    </row>
    <row r="41" spans="1:11" x14ac:dyDescent="0.25">
      <c r="A41" s="1">
        <v>40</v>
      </c>
      <c r="B41" s="1">
        <v>7</v>
      </c>
      <c r="C41" s="1">
        <v>25</v>
      </c>
      <c r="D41" s="1" t="s">
        <v>851</v>
      </c>
      <c r="E41" s="1">
        <v>2021</v>
      </c>
      <c r="F41" s="1">
        <v>18</v>
      </c>
      <c r="G41" s="1" t="s">
        <v>854</v>
      </c>
      <c r="H41" s="1">
        <v>16</v>
      </c>
      <c r="J41" s="2" t="str">
        <f t="shared" si="1"/>
        <v>2021-04-25 18:07:16</v>
      </c>
      <c r="K41" s="1" t="s">
        <v>606</v>
      </c>
    </row>
    <row r="42" spans="1:11" x14ac:dyDescent="0.25">
      <c r="A42" s="1">
        <v>41</v>
      </c>
      <c r="B42" s="1">
        <v>5</v>
      </c>
      <c r="C42" s="1" t="s">
        <v>852</v>
      </c>
      <c r="D42" s="1">
        <v>12</v>
      </c>
      <c r="E42" s="1">
        <v>2021</v>
      </c>
      <c r="F42" s="1">
        <v>17</v>
      </c>
      <c r="G42" s="1">
        <v>31</v>
      </c>
      <c r="H42" s="1" t="s">
        <v>851</v>
      </c>
      <c r="J42" s="2" t="str">
        <f t="shared" si="1"/>
        <v>2021-12-05 17:31:04</v>
      </c>
      <c r="K42" s="1" t="s">
        <v>494</v>
      </c>
    </row>
    <row r="43" spans="1:11" x14ac:dyDescent="0.25">
      <c r="A43" s="1">
        <v>42</v>
      </c>
      <c r="B43" s="1">
        <v>44</v>
      </c>
      <c r="C43" s="1">
        <v>19</v>
      </c>
      <c r="D43" s="1" t="s">
        <v>856</v>
      </c>
      <c r="E43" s="1">
        <v>2021</v>
      </c>
      <c r="F43" s="1">
        <v>13</v>
      </c>
      <c r="G43" s="1">
        <v>30</v>
      </c>
      <c r="H43" s="1">
        <v>28</v>
      </c>
      <c r="J43" s="2" t="str">
        <f t="shared" si="1"/>
        <v>2021-09-19 13:30:28</v>
      </c>
      <c r="K43" s="1" t="s">
        <v>495</v>
      </c>
    </row>
    <row r="44" spans="1:11" x14ac:dyDescent="0.25">
      <c r="A44" s="1">
        <v>43</v>
      </c>
      <c r="B44" s="1">
        <v>22</v>
      </c>
      <c r="C44" s="1">
        <v>12</v>
      </c>
      <c r="D44" s="1">
        <v>11</v>
      </c>
      <c r="E44" s="1">
        <v>2020</v>
      </c>
      <c r="F44" s="1">
        <v>12</v>
      </c>
      <c r="G44" s="1">
        <v>10</v>
      </c>
      <c r="H44" s="1">
        <v>54</v>
      </c>
      <c r="J44" s="2" t="str">
        <f t="shared" si="1"/>
        <v>2020-11-12 12:10:54</v>
      </c>
      <c r="K44" s="1" t="s">
        <v>678</v>
      </c>
    </row>
    <row r="45" spans="1:11" x14ac:dyDescent="0.25">
      <c r="A45" s="1">
        <v>44</v>
      </c>
      <c r="B45" s="1">
        <v>2</v>
      </c>
      <c r="C45" s="1">
        <v>24</v>
      </c>
      <c r="D45" s="1">
        <v>10</v>
      </c>
      <c r="E45" s="1">
        <v>2022</v>
      </c>
      <c r="F45" s="1" t="s">
        <v>856</v>
      </c>
      <c r="G45" s="1">
        <v>28</v>
      </c>
      <c r="H45" s="1">
        <v>40</v>
      </c>
      <c r="J45" s="2" t="str">
        <f t="shared" si="1"/>
        <v>2022-10-24 09:28:40</v>
      </c>
      <c r="K45" s="1" t="s">
        <v>496</v>
      </c>
    </row>
    <row r="46" spans="1:11" x14ac:dyDescent="0.25">
      <c r="A46" s="1">
        <v>45</v>
      </c>
      <c r="B46" s="1">
        <v>35</v>
      </c>
      <c r="C46" s="1" t="s">
        <v>856</v>
      </c>
      <c r="D46" s="1">
        <v>10</v>
      </c>
      <c r="E46" s="1">
        <v>2022</v>
      </c>
      <c r="F46" s="1">
        <v>10</v>
      </c>
      <c r="G46" s="1" t="s">
        <v>852</v>
      </c>
      <c r="H46" s="1">
        <v>57</v>
      </c>
      <c r="J46" s="2" t="str">
        <f t="shared" si="1"/>
        <v>2022-10-09 10:05:57</v>
      </c>
      <c r="K46" s="1" t="s">
        <v>607</v>
      </c>
    </row>
    <row r="47" spans="1:11" x14ac:dyDescent="0.25">
      <c r="A47" s="1">
        <v>46</v>
      </c>
      <c r="B47" s="1">
        <v>52</v>
      </c>
      <c r="C47" s="1">
        <v>13</v>
      </c>
      <c r="D47" s="1">
        <v>12</v>
      </c>
      <c r="E47" s="1">
        <v>2020</v>
      </c>
      <c r="F47" s="1">
        <v>11</v>
      </c>
      <c r="G47" s="1">
        <v>20</v>
      </c>
      <c r="H47" s="1">
        <v>26</v>
      </c>
      <c r="J47" s="2" t="str">
        <f t="shared" si="1"/>
        <v>2020-12-13 11:20:26</v>
      </c>
      <c r="K47" s="1" t="s">
        <v>681</v>
      </c>
    </row>
    <row r="48" spans="1:11" x14ac:dyDescent="0.25">
      <c r="A48" s="1">
        <v>47</v>
      </c>
      <c r="B48" s="1">
        <v>23</v>
      </c>
      <c r="C48" s="1">
        <v>24</v>
      </c>
      <c r="D48" s="1" t="s">
        <v>851</v>
      </c>
      <c r="E48" s="1">
        <v>2020</v>
      </c>
      <c r="F48" s="1">
        <v>18</v>
      </c>
      <c r="G48" s="1" t="s">
        <v>853</v>
      </c>
      <c r="H48" s="1">
        <v>18</v>
      </c>
      <c r="J48" s="2" t="str">
        <f t="shared" si="1"/>
        <v>2020-04-24 18:06:18</v>
      </c>
      <c r="K48" s="1" t="s">
        <v>608</v>
      </c>
    </row>
    <row r="49" spans="1:11" x14ac:dyDescent="0.25">
      <c r="A49" s="1">
        <v>48</v>
      </c>
      <c r="B49" s="1">
        <v>24</v>
      </c>
      <c r="C49" s="1">
        <v>26</v>
      </c>
      <c r="D49" s="1" t="s">
        <v>853</v>
      </c>
      <c r="E49" s="1">
        <v>2020</v>
      </c>
      <c r="F49" s="1">
        <v>18</v>
      </c>
      <c r="G49" s="1">
        <v>44</v>
      </c>
      <c r="H49" s="1">
        <v>53</v>
      </c>
      <c r="J49" s="2" t="str">
        <f t="shared" si="1"/>
        <v>2020-06-26 18:44:53</v>
      </c>
      <c r="K49" s="1" t="s">
        <v>497</v>
      </c>
    </row>
    <row r="50" spans="1:11" x14ac:dyDescent="0.25">
      <c r="A50" s="1">
        <v>49</v>
      </c>
      <c r="B50" s="1">
        <v>59</v>
      </c>
      <c r="C50" s="1" t="s">
        <v>849</v>
      </c>
      <c r="D50" s="1">
        <v>12</v>
      </c>
      <c r="E50" s="1">
        <v>2020</v>
      </c>
      <c r="F50" s="1">
        <v>14</v>
      </c>
      <c r="G50" s="1">
        <v>12</v>
      </c>
      <c r="H50" s="1">
        <v>55</v>
      </c>
      <c r="J50" s="2" t="str">
        <f t="shared" si="1"/>
        <v>2020-12-02 14:12:55</v>
      </c>
      <c r="K50" s="1" t="s">
        <v>498</v>
      </c>
    </row>
    <row r="51" spans="1:11" x14ac:dyDescent="0.25">
      <c r="A51" s="1">
        <v>50</v>
      </c>
      <c r="B51" s="1">
        <v>50</v>
      </c>
      <c r="C51" s="1" t="s">
        <v>854</v>
      </c>
      <c r="D51" s="1" t="s">
        <v>852</v>
      </c>
      <c r="E51" s="1">
        <v>2020</v>
      </c>
      <c r="F51" s="1">
        <v>15</v>
      </c>
      <c r="G51" s="1" t="s">
        <v>855</v>
      </c>
      <c r="H51" s="1">
        <v>32</v>
      </c>
      <c r="J51" s="2" t="str">
        <f t="shared" si="1"/>
        <v>2020-05-07 15:08:32</v>
      </c>
      <c r="K51" s="1" t="s">
        <v>609</v>
      </c>
    </row>
    <row r="52" spans="1:11" x14ac:dyDescent="0.25">
      <c r="A52" s="1">
        <v>51</v>
      </c>
      <c r="B52" s="1">
        <v>2</v>
      </c>
      <c r="C52" s="1" t="s">
        <v>849</v>
      </c>
      <c r="D52" s="1" t="s">
        <v>856</v>
      </c>
      <c r="E52" s="1">
        <v>2022</v>
      </c>
      <c r="F52" s="1">
        <v>14</v>
      </c>
      <c r="G52" s="1" t="s">
        <v>837</v>
      </c>
      <c r="H52" s="1">
        <v>24</v>
      </c>
      <c r="J52" s="2" t="str">
        <f t="shared" si="1"/>
        <v>2022-09-02 14:01:24</v>
      </c>
      <c r="K52" s="1" t="s">
        <v>610</v>
      </c>
    </row>
    <row r="53" spans="1:11" x14ac:dyDescent="0.25">
      <c r="A53" s="1">
        <v>52</v>
      </c>
      <c r="B53" s="1">
        <v>14</v>
      </c>
      <c r="C53" s="1" t="s">
        <v>837</v>
      </c>
      <c r="D53" s="1">
        <v>10</v>
      </c>
      <c r="E53" s="1">
        <v>2020</v>
      </c>
      <c r="F53" s="1">
        <v>16</v>
      </c>
      <c r="G53" s="1">
        <v>19</v>
      </c>
      <c r="H53" s="1">
        <v>15</v>
      </c>
      <c r="J53" s="2" t="str">
        <f t="shared" si="1"/>
        <v>2020-10-01 16:19:15</v>
      </c>
      <c r="K53" s="1" t="s">
        <v>499</v>
      </c>
    </row>
    <row r="54" spans="1:11" x14ac:dyDescent="0.25">
      <c r="A54" s="1">
        <v>53</v>
      </c>
      <c r="B54" s="1">
        <v>17</v>
      </c>
      <c r="C54" s="1" t="s">
        <v>851</v>
      </c>
      <c r="D54" s="1" t="s">
        <v>855</v>
      </c>
      <c r="E54" s="1">
        <v>2020</v>
      </c>
      <c r="F54" s="1">
        <v>18</v>
      </c>
      <c r="G54" s="1">
        <v>27</v>
      </c>
      <c r="H54" s="1">
        <v>54</v>
      </c>
      <c r="J54" s="2" t="str">
        <f t="shared" si="1"/>
        <v>2020-08-04 18:27:54</v>
      </c>
      <c r="K54" s="1" t="s">
        <v>500</v>
      </c>
    </row>
    <row r="55" spans="1:11" x14ac:dyDescent="0.25">
      <c r="A55" s="1">
        <v>54</v>
      </c>
      <c r="B55" s="1">
        <v>59</v>
      </c>
      <c r="C55" s="1">
        <v>23</v>
      </c>
      <c r="D55" s="1" t="s">
        <v>856</v>
      </c>
      <c r="E55" s="1">
        <v>2022</v>
      </c>
      <c r="F55" s="1">
        <v>13</v>
      </c>
      <c r="G55" s="1">
        <v>56</v>
      </c>
      <c r="H55" s="1">
        <v>10</v>
      </c>
      <c r="J55" s="2" t="str">
        <f t="shared" si="1"/>
        <v>2022-09-23 13:56:10</v>
      </c>
      <c r="K55" s="1" t="s">
        <v>501</v>
      </c>
    </row>
    <row r="56" spans="1:11" x14ac:dyDescent="0.25">
      <c r="A56" s="1">
        <v>55</v>
      </c>
      <c r="B56" s="1">
        <v>54</v>
      </c>
      <c r="C56" s="1">
        <v>29</v>
      </c>
      <c r="D56" s="1">
        <v>12</v>
      </c>
      <c r="E56" s="1">
        <v>2021</v>
      </c>
      <c r="F56" s="1">
        <v>10</v>
      </c>
      <c r="G56" s="1">
        <v>26</v>
      </c>
      <c r="H56" s="1">
        <v>26</v>
      </c>
      <c r="J56" s="2" t="str">
        <f t="shared" si="1"/>
        <v>2021-12-29 10:26:26</v>
      </c>
      <c r="K56" s="1" t="s">
        <v>690</v>
      </c>
    </row>
    <row r="57" spans="1:11" x14ac:dyDescent="0.25">
      <c r="A57" s="1">
        <v>56</v>
      </c>
      <c r="B57" s="1">
        <v>15</v>
      </c>
      <c r="C57" s="1">
        <v>14</v>
      </c>
      <c r="D57" s="1" t="s">
        <v>853</v>
      </c>
      <c r="E57" s="1">
        <v>2022</v>
      </c>
      <c r="F57" s="1">
        <v>14</v>
      </c>
      <c r="G57" s="1">
        <v>38</v>
      </c>
      <c r="H57" s="1">
        <v>48</v>
      </c>
      <c r="J57" s="2" t="str">
        <f t="shared" si="1"/>
        <v>2022-06-14 14:38:48</v>
      </c>
      <c r="K57" s="1" t="s">
        <v>502</v>
      </c>
    </row>
    <row r="58" spans="1:11" x14ac:dyDescent="0.25">
      <c r="A58" s="1">
        <v>57</v>
      </c>
      <c r="B58" s="1">
        <v>11</v>
      </c>
      <c r="C58" s="1">
        <v>11</v>
      </c>
      <c r="D58" s="1" t="s">
        <v>851</v>
      </c>
      <c r="E58" s="1">
        <v>2021</v>
      </c>
      <c r="F58" s="1">
        <v>15</v>
      </c>
      <c r="G58" s="1">
        <v>54</v>
      </c>
      <c r="H58" s="1">
        <v>52</v>
      </c>
      <c r="J58" s="2" t="str">
        <f t="shared" si="1"/>
        <v>2021-04-11 15:54:52</v>
      </c>
      <c r="K58" s="1" t="s">
        <v>503</v>
      </c>
    </row>
    <row r="59" spans="1:11" x14ac:dyDescent="0.25">
      <c r="A59" s="1">
        <v>58</v>
      </c>
      <c r="B59" s="1">
        <v>55</v>
      </c>
      <c r="C59" s="1">
        <v>16</v>
      </c>
      <c r="D59" s="1" t="s">
        <v>854</v>
      </c>
      <c r="E59" s="1">
        <v>2021</v>
      </c>
      <c r="F59" s="1">
        <v>15</v>
      </c>
      <c r="G59" s="1">
        <v>16</v>
      </c>
      <c r="H59" s="1" t="s">
        <v>856</v>
      </c>
      <c r="J59" s="2" t="str">
        <f t="shared" si="1"/>
        <v>2021-07-16 15:16:09</v>
      </c>
      <c r="K59" s="1" t="s">
        <v>504</v>
      </c>
    </row>
    <row r="60" spans="1:11" x14ac:dyDescent="0.25">
      <c r="A60" s="1">
        <v>59</v>
      </c>
      <c r="B60" s="1">
        <v>42</v>
      </c>
      <c r="C60" s="1">
        <v>15</v>
      </c>
      <c r="D60" s="1" t="s">
        <v>837</v>
      </c>
      <c r="E60" s="1">
        <v>2021</v>
      </c>
      <c r="F60" s="1">
        <v>15</v>
      </c>
      <c r="G60" s="1">
        <v>29</v>
      </c>
      <c r="H60" s="1">
        <v>24</v>
      </c>
      <c r="J60" s="2" t="str">
        <f t="shared" si="1"/>
        <v>2021-01-15 15:29:24</v>
      </c>
      <c r="K60" s="1" t="s">
        <v>505</v>
      </c>
    </row>
    <row r="61" spans="1:11" x14ac:dyDescent="0.25">
      <c r="A61" s="1">
        <v>60</v>
      </c>
      <c r="B61" s="1">
        <v>33</v>
      </c>
      <c r="C61" s="1">
        <v>12</v>
      </c>
      <c r="D61" s="1" t="s">
        <v>855</v>
      </c>
      <c r="E61" s="1">
        <v>2022</v>
      </c>
      <c r="F61" s="1">
        <v>16</v>
      </c>
      <c r="G61" s="1">
        <v>41</v>
      </c>
      <c r="H61" s="1">
        <v>18</v>
      </c>
      <c r="J61" s="2" t="str">
        <f t="shared" si="1"/>
        <v>2022-08-12 16:41:18</v>
      </c>
      <c r="K61" s="1" t="s">
        <v>506</v>
      </c>
    </row>
    <row r="62" spans="1:11" x14ac:dyDescent="0.25">
      <c r="A62" s="1">
        <v>61</v>
      </c>
      <c r="B62" s="1">
        <v>22</v>
      </c>
      <c r="C62" s="1" t="s">
        <v>856</v>
      </c>
      <c r="D62" s="1">
        <v>11</v>
      </c>
      <c r="E62" s="1">
        <v>2021</v>
      </c>
      <c r="F62" s="1">
        <v>15</v>
      </c>
      <c r="G62" s="1">
        <v>39</v>
      </c>
      <c r="H62" s="1">
        <v>19</v>
      </c>
      <c r="J62" s="2" t="str">
        <f t="shared" si="1"/>
        <v>2021-11-09 15:39:19</v>
      </c>
      <c r="K62" s="1" t="s">
        <v>507</v>
      </c>
    </row>
    <row r="63" spans="1:11" x14ac:dyDescent="0.25">
      <c r="A63" s="1">
        <v>62</v>
      </c>
      <c r="B63" s="1">
        <v>3</v>
      </c>
      <c r="C63" s="1">
        <v>22</v>
      </c>
      <c r="D63" s="1" t="s">
        <v>851</v>
      </c>
      <c r="E63" s="1">
        <v>2020</v>
      </c>
      <c r="F63" s="1">
        <v>17</v>
      </c>
      <c r="G63" s="1" t="s">
        <v>851</v>
      </c>
      <c r="H63" s="1">
        <v>26</v>
      </c>
      <c r="J63" s="2" t="str">
        <f t="shared" si="1"/>
        <v>2020-04-22 17:04:26</v>
      </c>
      <c r="K63" s="1" t="s">
        <v>611</v>
      </c>
    </row>
    <row r="64" spans="1:11" x14ac:dyDescent="0.25">
      <c r="A64" s="1">
        <v>63</v>
      </c>
      <c r="B64" s="1">
        <v>45</v>
      </c>
      <c r="C64" s="1" t="s">
        <v>849</v>
      </c>
      <c r="D64" s="1">
        <v>11</v>
      </c>
      <c r="E64" s="1">
        <v>2020</v>
      </c>
      <c r="F64" s="1">
        <v>10</v>
      </c>
      <c r="G64" s="1">
        <v>34</v>
      </c>
      <c r="H64" s="1" t="s">
        <v>849</v>
      </c>
      <c r="J64" s="2" t="str">
        <f t="shared" si="1"/>
        <v>2020-11-02 10:34:02</v>
      </c>
      <c r="K64" s="1" t="s">
        <v>508</v>
      </c>
    </row>
    <row r="65" spans="1:11" x14ac:dyDescent="0.25">
      <c r="A65" s="1">
        <v>64</v>
      </c>
      <c r="B65" s="1">
        <v>44</v>
      </c>
      <c r="C65" s="1">
        <v>19</v>
      </c>
      <c r="D65" s="1" t="s">
        <v>850</v>
      </c>
      <c r="E65" s="1">
        <v>2022</v>
      </c>
      <c r="F65" s="1">
        <v>10</v>
      </c>
      <c r="G65" s="1">
        <v>25</v>
      </c>
      <c r="H65" s="1">
        <v>27</v>
      </c>
      <c r="J65" s="2" t="str">
        <f t="shared" si="1"/>
        <v>2022-03-19 10:25:27</v>
      </c>
      <c r="K65" s="1" t="s">
        <v>509</v>
      </c>
    </row>
    <row r="66" spans="1:11" x14ac:dyDescent="0.25">
      <c r="A66" s="1">
        <v>65</v>
      </c>
      <c r="B66" s="1">
        <v>55</v>
      </c>
      <c r="C66" s="1">
        <v>18</v>
      </c>
      <c r="D66" s="1">
        <v>11</v>
      </c>
      <c r="E66" s="1">
        <v>2020</v>
      </c>
      <c r="F66" s="1">
        <v>16</v>
      </c>
      <c r="G66" s="1">
        <v>44</v>
      </c>
      <c r="H66" s="1">
        <v>49</v>
      </c>
      <c r="J66" s="2" t="str">
        <f t="shared" ref="J66:J97" si="2">CONCATENATE(E66,"-",D66,"-",C66," ",F66,":",G66,":",H66)</f>
        <v>2020-11-18 16:44:49</v>
      </c>
      <c r="K66" s="1" t="s">
        <v>700</v>
      </c>
    </row>
    <row r="67" spans="1:11" x14ac:dyDescent="0.25">
      <c r="A67" s="1">
        <v>66</v>
      </c>
      <c r="B67" s="1">
        <v>40</v>
      </c>
      <c r="C67" s="1">
        <v>19</v>
      </c>
      <c r="D67" s="1" t="s">
        <v>854</v>
      </c>
      <c r="E67" s="1">
        <v>2020</v>
      </c>
      <c r="F67" s="1">
        <v>17</v>
      </c>
      <c r="G67" s="1">
        <v>53</v>
      </c>
      <c r="H67" s="1">
        <v>41</v>
      </c>
      <c r="J67" s="2" t="str">
        <f t="shared" si="2"/>
        <v>2020-07-19 17:53:41</v>
      </c>
      <c r="K67" s="1" t="s">
        <v>510</v>
      </c>
    </row>
    <row r="68" spans="1:11" x14ac:dyDescent="0.25">
      <c r="A68" s="1">
        <v>67</v>
      </c>
      <c r="B68" s="1">
        <v>42</v>
      </c>
      <c r="C68" s="1">
        <v>23</v>
      </c>
      <c r="D68" s="1">
        <v>10</v>
      </c>
      <c r="E68" s="1">
        <v>2021</v>
      </c>
      <c r="F68" s="1">
        <v>14</v>
      </c>
      <c r="G68" s="1">
        <v>51</v>
      </c>
      <c r="H68" s="1">
        <v>26</v>
      </c>
      <c r="J68" s="2" t="str">
        <f t="shared" si="2"/>
        <v>2021-10-23 14:51:26</v>
      </c>
      <c r="K68" s="1" t="s">
        <v>702</v>
      </c>
    </row>
    <row r="69" spans="1:11" x14ac:dyDescent="0.25">
      <c r="A69" s="1">
        <v>68</v>
      </c>
      <c r="B69" s="1">
        <v>49</v>
      </c>
      <c r="C69" s="1">
        <v>22</v>
      </c>
      <c r="D69" s="1">
        <v>11</v>
      </c>
      <c r="E69" s="1">
        <v>2021</v>
      </c>
      <c r="F69" s="1">
        <v>10</v>
      </c>
      <c r="G69" s="1">
        <v>24</v>
      </c>
      <c r="H69" s="1">
        <v>39</v>
      </c>
      <c r="J69" s="2" t="str">
        <f t="shared" si="2"/>
        <v>2021-11-22 10:24:39</v>
      </c>
      <c r="K69" s="1" t="s">
        <v>703</v>
      </c>
    </row>
    <row r="70" spans="1:11" x14ac:dyDescent="0.25">
      <c r="A70" s="1">
        <v>69</v>
      </c>
      <c r="B70" s="1">
        <v>22</v>
      </c>
      <c r="C70" s="1">
        <v>12</v>
      </c>
      <c r="D70" s="1">
        <v>12</v>
      </c>
      <c r="E70" s="1">
        <v>2020</v>
      </c>
      <c r="F70" s="1">
        <v>10</v>
      </c>
      <c r="G70" s="1">
        <v>33</v>
      </c>
      <c r="H70" s="1">
        <v>36</v>
      </c>
      <c r="J70" s="2" t="str">
        <f t="shared" si="2"/>
        <v>2020-12-12 10:33:36</v>
      </c>
      <c r="K70" s="1" t="s">
        <v>704</v>
      </c>
    </row>
    <row r="71" spans="1:11" x14ac:dyDescent="0.25">
      <c r="A71" s="1">
        <v>70</v>
      </c>
      <c r="B71" s="1">
        <v>15</v>
      </c>
      <c r="C71" s="1">
        <v>21</v>
      </c>
      <c r="D71" s="1">
        <v>10</v>
      </c>
      <c r="E71" s="1">
        <v>2022</v>
      </c>
      <c r="F71" s="1">
        <v>14</v>
      </c>
      <c r="G71" s="1">
        <v>48</v>
      </c>
      <c r="H71" s="1">
        <v>32</v>
      </c>
      <c r="J71" s="2" t="str">
        <f t="shared" si="2"/>
        <v>2022-10-21 14:48:32</v>
      </c>
      <c r="K71" s="1" t="s">
        <v>705</v>
      </c>
    </row>
    <row r="72" spans="1:11" x14ac:dyDescent="0.25">
      <c r="A72" s="1">
        <v>71</v>
      </c>
      <c r="B72" s="1" t="s">
        <v>840</v>
      </c>
      <c r="C72" s="1">
        <v>10</v>
      </c>
      <c r="D72" s="1" t="s">
        <v>856</v>
      </c>
      <c r="E72" s="1">
        <v>2020</v>
      </c>
      <c r="F72" s="1">
        <v>11</v>
      </c>
      <c r="G72" s="1">
        <v>51</v>
      </c>
      <c r="H72" s="1">
        <v>24</v>
      </c>
      <c r="J72" s="2" t="str">
        <f t="shared" si="2"/>
        <v>2020-09-10 11:51:24</v>
      </c>
      <c r="K72" s="1" t="s">
        <v>511</v>
      </c>
    </row>
    <row r="73" spans="1:11" x14ac:dyDescent="0.25">
      <c r="A73" s="1">
        <v>72</v>
      </c>
      <c r="B73" s="1">
        <v>5</v>
      </c>
      <c r="C73" s="1" t="s">
        <v>837</v>
      </c>
      <c r="D73" s="1" t="s">
        <v>850</v>
      </c>
      <c r="E73" s="1">
        <v>2022</v>
      </c>
      <c r="F73" s="1">
        <v>12</v>
      </c>
      <c r="G73" s="1" t="s">
        <v>849</v>
      </c>
      <c r="H73" s="1" t="s">
        <v>855</v>
      </c>
      <c r="J73" s="2" t="str">
        <f t="shared" si="2"/>
        <v>2022-03-01 12:02:08</v>
      </c>
      <c r="K73" s="1" t="s">
        <v>612</v>
      </c>
    </row>
    <row r="74" spans="1:11" x14ac:dyDescent="0.25">
      <c r="A74" s="1">
        <v>73</v>
      </c>
      <c r="B74" s="1">
        <v>20</v>
      </c>
      <c r="C74" s="1" t="s">
        <v>856</v>
      </c>
      <c r="D74" s="1" t="s">
        <v>855</v>
      </c>
      <c r="E74" s="1">
        <v>2021</v>
      </c>
      <c r="F74" s="1">
        <v>10</v>
      </c>
      <c r="G74" s="1">
        <v>31</v>
      </c>
      <c r="H74" s="1">
        <v>20</v>
      </c>
      <c r="J74" s="2" t="str">
        <f t="shared" si="2"/>
        <v>2021-08-09 10:31:20</v>
      </c>
      <c r="K74" s="1" t="s">
        <v>512</v>
      </c>
    </row>
    <row r="75" spans="1:11" x14ac:dyDescent="0.25">
      <c r="A75" s="1">
        <v>74</v>
      </c>
      <c r="B75" s="1">
        <v>7</v>
      </c>
      <c r="C75" s="1">
        <v>28</v>
      </c>
      <c r="D75" s="1" t="s">
        <v>849</v>
      </c>
      <c r="E75" s="1">
        <v>2021</v>
      </c>
      <c r="F75" s="1">
        <v>11</v>
      </c>
      <c r="G75" s="1">
        <v>18</v>
      </c>
      <c r="H75" s="1">
        <v>56</v>
      </c>
      <c r="J75" s="2" t="str">
        <f t="shared" si="2"/>
        <v>2021-02-28 11:18:56</v>
      </c>
      <c r="K75" s="1" t="s">
        <v>513</v>
      </c>
    </row>
    <row r="76" spans="1:11" x14ac:dyDescent="0.25">
      <c r="A76" s="1">
        <v>75</v>
      </c>
      <c r="B76" s="1">
        <v>40</v>
      </c>
      <c r="C76" s="1">
        <v>12</v>
      </c>
      <c r="D76" s="1" t="s">
        <v>854</v>
      </c>
      <c r="E76" s="1">
        <v>2022</v>
      </c>
      <c r="F76" s="1">
        <v>15</v>
      </c>
      <c r="G76" s="1">
        <v>17</v>
      </c>
      <c r="H76" s="1" t="s">
        <v>856</v>
      </c>
      <c r="J76" s="2" t="str">
        <f t="shared" si="2"/>
        <v>2022-07-12 15:17:09</v>
      </c>
      <c r="K76" s="1" t="s">
        <v>514</v>
      </c>
    </row>
    <row r="77" spans="1:11" x14ac:dyDescent="0.25">
      <c r="A77" s="1">
        <v>76</v>
      </c>
      <c r="B77" s="1">
        <v>36</v>
      </c>
      <c r="C77" s="1">
        <v>22</v>
      </c>
      <c r="D77" s="1" t="s">
        <v>855</v>
      </c>
      <c r="E77" s="1">
        <v>2021</v>
      </c>
      <c r="F77" s="1">
        <v>17</v>
      </c>
      <c r="G77" s="1">
        <v>23</v>
      </c>
      <c r="H77" s="1">
        <v>49</v>
      </c>
      <c r="J77" s="2" t="str">
        <f t="shared" si="2"/>
        <v>2021-08-22 17:23:49</v>
      </c>
      <c r="K77" s="1" t="s">
        <v>515</v>
      </c>
    </row>
    <row r="78" spans="1:11" x14ac:dyDescent="0.25">
      <c r="A78" s="1">
        <v>77</v>
      </c>
      <c r="B78" s="1">
        <v>4</v>
      </c>
      <c r="C78" s="1">
        <v>18</v>
      </c>
      <c r="D78" s="1" t="s">
        <v>856</v>
      </c>
      <c r="E78" s="1">
        <v>2022</v>
      </c>
      <c r="F78" s="1">
        <v>11</v>
      </c>
      <c r="G78" s="1">
        <v>11</v>
      </c>
      <c r="H78" s="1">
        <v>18</v>
      </c>
      <c r="J78" s="2" t="str">
        <f t="shared" si="2"/>
        <v>2022-09-18 11:11:18</v>
      </c>
      <c r="K78" s="1" t="s">
        <v>516</v>
      </c>
    </row>
    <row r="79" spans="1:11" x14ac:dyDescent="0.25">
      <c r="A79" s="1">
        <v>78</v>
      </c>
      <c r="B79" s="1">
        <v>23</v>
      </c>
      <c r="C79" s="1" t="s">
        <v>852</v>
      </c>
      <c r="D79" s="1">
        <v>11</v>
      </c>
      <c r="E79" s="1">
        <v>2021</v>
      </c>
      <c r="F79" s="1">
        <v>17</v>
      </c>
      <c r="G79" s="1">
        <v>27</v>
      </c>
      <c r="H79" s="1">
        <v>54</v>
      </c>
      <c r="J79" s="2" t="str">
        <f t="shared" si="2"/>
        <v>2021-11-05 17:27:54</v>
      </c>
      <c r="K79" s="1" t="s">
        <v>517</v>
      </c>
    </row>
    <row r="80" spans="1:11" x14ac:dyDescent="0.25">
      <c r="A80" s="1">
        <v>79</v>
      </c>
      <c r="B80" s="1">
        <v>55</v>
      </c>
      <c r="C80" s="1" t="s">
        <v>856</v>
      </c>
      <c r="D80" s="1" t="s">
        <v>852</v>
      </c>
      <c r="E80" s="1">
        <v>2022</v>
      </c>
      <c r="F80" s="1">
        <v>18</v>
      </c>
      <c r="G80" s="1" t="s">
        <v>857</v>
      </c>
      <c r="H80" s="1">
        <v>50</v>
      </c>
      <c r="J80" s="2" t="str">
        <f t="shared" si="2"/>
        <v>2022-05-09 18:00:50</v>
      </c>
      <c r="K80" s="1" t="s">
        <v>613</v>
      </c>
    </row>
    <row r="81" spans="1:11" x14ac:dyDescent="0.25">
      <c r="A81" s="1">
        <v>80</v>
      </c>
      <c r="B81" s="1">
        <v>57</v>
      </c>
      <c r="C81" s="1">
        <v>19</v>
      </c>
      <c r="D81" s="1" t="s">
        <v>849</v>
      </c>
      <c r="E81" s="1">
        <v>2022</v>
      </c>
      <c r="F81" s="1">
        <v>10</v>
      </c>
      <c r="G81" s="1">
        <v>11</v>
      </c>
      <c r="H81" s="1">
        <v>17</v>
      </c>
      <c r="J81" s="2" t="str">
        <f t="shared" si="2"/>
        <v>2022-02-19 10:11:17</v>
      </c>
      <c r="K81" s="1" t="s">
        <v>518</v>
      </c>
    </row>
    <row r="82" spans="1:11" x14ac:dyDescent="0.25">
      <c r="A82" s="1">
        <v>81</v>
      </c>
      <c r="B82" s="1">
        <v>15</v>
      </c>
      <c r="C82" s="1" t="s">
        <v>854</v>
      </c>
      <c r="D82" s="1">
        <v>12</v>
      </c>
      <c r="E82" s="1">
        <v>2022</v>
      </c>
      <c r="F82" s="1">
        <v>14</v>
      </c>
      <c r="G82" s="1">
        <v>49</v>
      </c>
      <c r="H82" s="1">
        <v>26</v>
      </c>
      <c r="J82" s="2" t="str">
        <f t="shared" si="2"/>
        <v>2022-12-07 14:49:26</v>
      </c>
      <c r="K82" s="1" t="s">
        <v>519</v>
      </c>
    </row>
    <row r="83" spans="1:11" x14ac:dyDescent="0.25">
      <c r="A83" s="1">
        <v>82</v>
      </c>
      <c r="B83" s="1">
        <v>19</v>
      </c>
      <c r="C83" s="1">
        <v>18</v>
      </c>
      <c r="D83" s="1" t="s">
        <v>850</v>
      </c>
      <c r="E83" s="1">
        <v>2021</v>
      </c>
      <c r="F83" s="1" t="s">
        <v>856</v>
      </c>
      <c r="G83" s="1">
        <v>31</v>
      </c>
      <c r="H83" s="1" t="s">
        <v>850</v>
      </c>
      <c r="J83" s="2" t="str">
        <f t="shared" si="2"/>
        <v>2021-03-18 09:31:03</v>
      </c>
      <c r="K83" s="1" t="s">
        <v>520</v>
      </c>
    </row>
    <row r="84" spans="1:11" x14ac:dyDescent="0.25">
      <c r="A84" s="1">
        <v>83</v>
      </c>
      <c r="B84" s="1">
        <v>2</v>
      </c>
      <c r="C84" s="1" t="s">
        <v>851</v>
      </c>
      <c r="D84" s="1" t="s">
        <v>852</v>
      </c>
      <c r="E84" s="1">
        <v>2022</v>
      </c>
      <c r="F84" s="1">
        <v>11</v>
      </c>
      <c r="G84" s="1">
        <v>46</v>
      </c>
      <c r="H84" s="1">
        <v>54</v>
      </c>
      <c r="J84" s="2" t="str">
        <f t="shared" si="2"/>
        <v>2022-05-04 11:46:54</v>
      </c>
      <c r="K84" s="1" t="s">
        <v>521</v>
      </c>
    </row>
    <row r="85" spans="1:11" x14ac:dyDescent="0.25">
      <c r="A85" s="1">
        <v>84</v>
      </c>
      <c r="B85" s="1">
        <v>27</v>
      </c>
      <c r="C85" s="1">
        <v>14</v>
      </c>
      <c r="D85" s="1" t="s">
        <v>853</v>
      </c>
      <c r="E85" s="1">
        <v>2022</v>
      </c>
      <c r="F85" s="1">
        <v>12</v>
      </c>
      <c r="G85" s="1">
        <v>27</v>
      </c>
      <c r="H85" s="1">
        <v>53</v>
      </c>
      <c r="J85" s="2" t="str">
        <f t="shared" si="2"/>
        <v>2022-06-14 12:27:53</v>
      </c>
      <c r="K85" s="1" t="s">
        <v>522</v>
      </c>
    </row>
    <row r="86" spans="1:11" x14ac:dyDescent="0.25">
      <c r="A86" s="1">
        <v>85</v>
      </c>
      <c r="B86" s="1">
        <v>21</v>
      </c>
      <c r="C86" s="1">
        <v>29</v>
      </c>
      <c r="D86" s="1">
        <v>12</v>
      </c>
      <c r="E86" s="1">
        <v>2020</v>
      </c>
      <c r="F86" s="1">
        <v>13</v>
      </c>
      <c r="G86" s="1" t="s">
        <v>855</v>
      </c>
      <c r="H86" s="1" t="s">
        <v>851</v>
      </c>
      <c r="J86" s="2" t="str">
        <f t="shared" si="2"/>
        <v>2020-12-29 13:08:04</v>
      </c>
      <c r="K86" s="1" t="s">
        <v>614</v>
      </c>
    </row>
    <row r="87" spans="1:11" x14ac:dyDescent="0.25">
      <c r="A87" s="1">
        <v>86</v>
      </c>
      <c r="B87" s="1" t="s">
        <v>846</v>
      </c>
      <c r="C87" s="1">
        <v>25</v>
      </c>
      <c r="D87" s="1">
        <v>12</v>
      </c>
      <c r="E87" s="1">
        <v>2021</v>
      </c>
      <c r="F87" s="1">
        <v>10</v>
      </c>
      <c r="G87" s="1">
        <v>53</v>
      </c>
      <c r="H87" s="1">
        <v>10</v>
      </c>
      <c r="J87" s="2" t="str">
        <f t="shared" si="2"/>
        <v>2021-12-25 10:53:10</v>
      </c>
      <c r="K87" s="1" t="s">
        <v>721</v>
      </c>
    </row>
    <row r="88" spans="1:11" x14ac:dyDescent="0.25">
      <c r="A88" s="1">
        <v>87</v>
      </c>
      <c r="B88" s="1">
        <v>42</v>
      </c>
      <c r="C88" s="1" t="s">
        <v>849</v>
      </c>
      <c r="D88" s="1" t="s">
        <v>849</v>
      </c>
      <c r="E88" s="1">
        <v>2020</v>
      </c>
      <c r="F88" s="1">
        <v>10</v>
      </c>
      <c r="G88" s="1">
        <v>39</v>
      </c>
      <c r="H88" s="1">
        <v>10</v>
      </c>
      <c r="J88" s="2" t="str">
        <f t="shared" si="2"/>
        <v>2020-02-02 10:39:10</v>
      </c>
      <c r="K88" s="1" t="s">
        <v>523</v>
      </c>
    </row>
    <row r="89" spans="1:11" x14ac:dyDescent="0.25">
      <c r="A89" s="1">
        <v>88</v>
      </c>
      <c r="B89" s="1">
        <v>34</v>
      </c>
      <c r="C89" s="1">
        <v>16</v>
      </c>
      <c r="D89" s="1">
        <v>10</v>
      </c>
      <c r="E89" s="1">
        <v>2020</v>
      </c>
      <c r="F89" s="1">
        <v>13</v>
      </c>
      <c r="G89" s="1">
        <v>52</v>
      </c>
      <c r="H89" s="1">
        <v>23</v>
      </c>
      <c r="J89" s="2" t="str">
        <f t="shared" si="2"/>
        <v>2020-10-16 13:52:23</v>
      </c>
      <c r="K89" s="1" t="s">
        <v>723</v>
      </c>
    </row>
    <row r="90" spans="1:11" x14ac:dyDescent="0.25">
      <c r="A90" s="1">
        <v>89</v>
      </c>
      <c r="B90" s="1">
        <v>42</v>
      </c>
      <c r="C90" s="1">
        <v>18</v>
      </c>
      <c r="D90" s="1">
        <v>12</v>
      </c>
      <c r="E90" s="1">
        <v>2022</v>
      </c>
      <c r="F90" s="1">
        <v>15</v>
      </c>
      <c r="G90" s="1">
        <v>52</v>
      </c>
      <c r="H90" s="1">
        <v>34</v>
      </c>
      <c r="J90" s="2" t="str">
        <f t="shared" si="2"/>
        <v>2022-12-18 15:52:34</v>
      </c>
      <c r="K90" s="1" t="s">
        <v>724</v>
      </c>
    </row>
    <row r="91" spans="1:11" x14ac:dyDescent="0.25">
      <c r="A91" s="1">
        <v>90</v>
      </c>
      <c r="B91" s="1">
        <v>28</v>
      </c>
      <c r="C91" s="1">
        <v>24</v>
      </c>
      <c r="D91" s="1">
        <v>12</v>
      </c>
      <c r="E91" s="1">
        <v>2022</v>
      </c>
      <c r="F91" s="1">
        <v>17</v>
      </c>
      <c r="G91" s="1">
        <v>58</v>
      </c>
      <c r="H91" s="1">
        <v>16</v>
      </c>
      <c r="J91" s="2" t="str">
        <f t="shared" si="2"/>
        <v>2022-12-24 17:58:16</v>
      </c>
      <c r="K91" s="1" t="s">
        <v>725</v>
      </c>
    </row>
    <row r="92" spans="1:11" x14ac:dyDescent="0.25">
      <c r="A92" s="1">
        <v>91</v>
      </c>
      <c r="B92" s="1">
        <v>49</v>
      </c>
      <c r="C92" s="1" t="s">
        <v>854</v>
      </c>
      <c r="D92" s="1">
        <v>10</v>
      </c>
      <c r="E92" s="1">
        <v>2021</v>
      </c>
      <c r="F92" s="1">
        <v>10</v>
      </c>
      <c r="G92" s="1">
        <v>47</v>
      </c>
      <c r="H92" s="1">
        <v>49</v>
      </c>
      <c r="J92" s="2" t="str">
        <f t="shared" si="2"/>
        <v>2021-10-07 10:47:49</v>
      </c>
      <c r="K92" s="1" t="s">
        <v>524</v>
      </c>
    </row>
    <row r="93" spans="1:11" x14ac:dyDescent="0.25">
      <c r="A93" s="1">
        <v>92</v>
      </c>
      <c r="B93" s="1">
        <v>25</v>
      </c>
      <c r="C93" s="1">
        <v>27</v>
      </c>
      <c r="D93" s="1">
        <v>12</v>
      </c>
      <c r="E93" s="1">
        <v>2021</v>
      </c>
      <c r="F93" s="1">
        <v>15</v>
      </c>
      <c r="G93" s="1">
        <v>19</v>
      </c>
      <c r="H93" s="1">
        <v>47</v>
      </c>
      <c r="J93" s="2" t="str">
        <f t="shared" si="2"/>
        <v>2021-12-27 15:19:47</v>
      </c>
      <c r="K93" s="1" t="s">
        <v>727</v>
      </c>
    </row>
    <row r="94" spans="1:11" x14ac:dyDescent="0.25">
      <c r="A94" s="1">
        <v>93</v>
      </c>
      <c r="B94" s="1">
        <v>28</v>
      </c>
      <c r="C94" s="1" t="s">
        <v>856</v>
      </c>
      <c r="D94" s="1" t="s">
        <v>850</v>
      </c>
      <c r="E94" s="1">
        <v>2021</v>
      </c>
      <c r="F94" s="1">
        <v>10</v>
      </c>
      <c r="G94" s="1" t="s">
        <v>856</v>
      </c>
      <c r="H94" s="1">
        <v>43</v>
      </c>
      <c r="J94" s="2" t="str">
        <f t="shared" si="2"/>
        <v>2021-03-09 10:09:43</v>
      </c>
      <c r="K94" s="1" t="s">
        <v>615</v>
      </c>
    </row>
    <row r="95" spans="1:11" x14ac:dyDescent="0.25">
      <c r="A95" s="1">
        <v>94</v>
      </c>
      <c r="B95" s="1">
        <v>13</v>
      </c>
      <c r="C95" s="1">
        <v>30</v>
      </c>
      <c r="D95" s="1" t="s">
        <v>851</v>
      </c>
      <c r="E95" s="1">
        <v>2021</v>
      </c>
      <c r="F95" s="1">
        <v>10</v>
      </c>
      <c r="G95" s="1">
        <v>58</v>
      </c>
      <c r="H95" s="1">
        <v>19</v>
      </c>
      <c r="J95" s="2" t="str">
        <f t="shared" si="2"/>
        <v>2021-04-30 10:58:19</v>
      </c>
      <c r="K95" s="1" t="s">
        <v>525</v>
      </c>
    </row>
    <row r="96" spans="1:11" x14ac:dyDescent="0.25">
      <c r="A96" s="1">
        <v>95</v>
      </c>
      <c r="B96" s="1">
        <v>40</v>
      </c>
      <c r="C96" s="1">
        <v>29</v>
      </c>
      <c r="D96" s="1" t="s">
        <v>850</v>
      </c>
      <c r="E96" s="1">
        <v>2020</v>
      </c>
      <c r="F96" s="1">
        <v>15</v>
      </c>
      <c r="G96" s="1">
        <v>32</v>
      </c>
      <c r="H96" s="1">
        <v>22</v>
      </c>
      <c r="J96" s="2" t="str">
        <f t="shared" si="2"/>
        <v>2020-03-29 15:32:22</v>
      </c>
      <c r="K96" s="1" t="s">
        <v>526</v>
      </c>
    </row>
    <row r="97" spans="1:11" x14ac:dyDescent="0.25">
      <c r="A97" s="1">
        <v>96</v>
      </c>
      <c r="B97" s="1">
        <v>22</v>
      </c>
      <c r="C97" s="1">
        <v>17</v>
      </c>
      <c r="D97" s="1">
        <v>11</v>
      </c>
      <c r="E97" s="1">
        <v>2020</v>
      </c>
      <c r="F97" s="1">
        <v>17</v>
      </c>
      <c r="G97" s="1" t="s">
        <v>837</v>
      </c>
      <c r="H97" s="1">
        <v>18</v>
      </c>
      <c r="J97" s="2" t="str">
        <f t="shared" si="2"/>
        <v>2020-11-17 17:01:18</v>
      </c>
      <c r="K97" s="1" t="s">
        <v>616</v>
      </c>
    </row>
    <row r="98" spans="1:11" x14ac:dyDescent="0.25">
      <c r="A98" s="1">
        <v>97</v>
      </c>
      <c r="B98" s="1">
        <v>2</v>
      </c>
      <c r="C98" s="1" t="s">
        <v>850</v>
      </c>
      <c r="D98" s="1" t="s">
        <v>856</v>
      </c>
      <c r="E98" s="1">
        <v>2020</v>
      </c>
      <c r="F98" s="1">
        <v>18</v>
      </c>
      <c r="G98" s="1">
        <v>20</v>
      </c>
      <c r="H98" s="1">
        <v>12</v>
      </c>
      <c r="J98" s="2" t="str">
        <f t="shared" ref="J98:J129" si="3">CONCATENATE(E98,"-",D98,"-",C98," ",F98,":",G98,":",H98)</f>
        <v>2020-09-03 18:20:12</v>
      </c>
      <c r="K98" s="1" t="s">
        <v>527</v>
      </c>
    </row>
    <row r="99" spans="1:11" x14ac:dyDescent="0.25">
      <c r="A99" s="1">
        <v>98</v>
      </c>
      <c r="B99" s="1">
        <v>27</v>
      </c>
      <c r="C99" s="1">
        <v>17</v>
      </c>
      <c r="D99" s="1" t="s">
        <v>853</v>
      </c>
      <c r="E99" s="1">
        <v>2022</v>
      </c>
      <c r="F99" s="1">
        <v>18</v>
      </c>
      <c r="G99" s="1">
        <v>52</v>
      </c>
      <c r="H99" s="1" t="s">
        <v>851</v>
      </c>
      <c r="J99" s="2" t="str">
        <f t="shared" si="3"/>
        <v>2022-06-17 18:52:04</v>
      </c>
      <c r="K99" s="1" t="s">
        <v>528</v>
      </c>
    </row>
    <row r="100" spans="1:11" x14ac:dyDescent="0.25">
      <c r="A100" s="1">
        <v>99</v>
      </c>
      <c r="B100" s="1">
        <v>4</v>
      </c>
      <c r="C100" s="1">
        <v>23</v>
      </c>
      <c r="D100" s="1" t="s">
        <v>856</v>
      </c>
      <c r="E100" s="1">
        <v>2020</v>
      </c>
      <c r="F100" s="1">
        <v>12</v>
      </c>
      <c r="G100" s="1">
        <v>57</v>
      </c>
      <c r="H100" s="1">
        <v>18</v>
      </c>
      <c r="J100" s="2" t="str">
        <f t="shared" si="3"/>
        <v>2020-09-23 12:57:18</v>
      </c>
      <c r="K100" s="1" t="s">
        <v>529</v>
      </c>
    </row>
    <row r="101" spans="1:11" x14ac:dyDescent="0.25">
      <c r="A101" s="1">
        <v>100</v>
      </c>
      <c r="B101" s="1">
        <v>15</v>
      </c>
      <c r="C101" s="1" t="s">
        <v>851</v>
      </c>
      <c r="D101" s="1">
        <v>11</v>
      </c>
      <c r="E101" s="1">
        <v>2021</v>
      </c>
      <c r="F101" s="1">
        <v>18</v>
      </c>
      <c r="G101" s="1">
        <v>21</v>
      </c>
      <c r="H101" s="1" t="s">
        <v>854</v>
      </c>
      <c r="J101" s="2" t="str">
        <f t="shared" si="3"/>
        <v>2021-11-04 18:21:07</v>
      </c>
      <c r="K101" s="1" t="s">
        <v>530</v>
      </c>
    </row>
    <row r="102" spans="1:11" x14ac:dyDescent="0.25">
      <c r="A102" s="1">
        <v>101</v>
      </c>
      <c r="B102" s="1">
        <v>31</v>
      </c>
      <c r="C102" s="1">
        <v>20</v>
      </c>
      <c r="D102" s="1" t="s">
        <v>852</v>
      </c>
      <c r="E102" s="1">
        <v>2022</v>
      </c>
      <c r="F102" s="1" t="s">
        <v>856</v>
      </c>
      <c r="G102" s="1">
        <v>50</v>
      </c>
      <c r="H102" s="1">
        <v>33</v>
      </c>
      <c r="J102" s="2" t="str">
        <f t="shared" si="3"/>
        <v>2022-05-20 09:50:33</v>
      </c>
      <c r="K102" s="1" t="s">
        <v>531</v>
      </c>
    </row>
    <row r="103" spans="1:11" x14ac:dyDescent="0.25">
      <c r="A103" s="1">
        <v>102</v>
      </c>
      <c r="B103" s="1">
        <v>28</v>
      </c>
      <c r="C103" s="1">
        <v>28</v>
      </c>
      <c r="D103" s="1" t="s">
        <v>849</v>
      </c>
      <c r="E103" s="1">
        <v>2020</v>
      </c>
      <c r="F103" s="1">
        <v>18</v>
      </c>
      <c r="G103" s="1">
        <v>18</v>
      </c>
      <c r="H103" s="1">
        <v>10</v>
      </c>
      <c r="J103" s="2" t="str">
        <f t="shared" si="3"/>
        <v>2020-02-28 18:18:10</v>
      </c>
      <c r="K103" s="1" t="s">
        <v>532</v>
      </c>
    </row>
    <row r="104" spans="1:11" x14ac:dyDescent="0.25">
      <c r="A104" s="1">
        <v>103</v>
      </c>
      <c r="B104" s="1">
        <v>47</v>
      </c>
      <c r="C104" s="1">
        <v>15</v>
      </c>
      <c r="D104" s="1" t="s">
        <v>854</v>
      </c>
      <c r="E104" s="1">
        <v>2020</v>
      </c>
      <c r="F104" s="1">
        <v>17</v>
      </c>
      <c r="G104" s="1">
        <v>38</v>
      </c>
      <c r="H104" s="1" t="s">
        <v>853</v>
      </c>
      <c r="J104" s="2" t="str">
        <f t="shared" si="3"/>
        <v>2020-07-15 17:38:06</v>
      </c>
      <c r="K104" s="1" t="s">
        <v>533</v>
      </c>
    </row>
    <row r="105" spans="1:11" x14ac:dyDescent="0.25">
      <c r="A105" s="1">
        <v>104</v>
      </c>
      <c r="B105" s="1">
        <v>48</v>
      </c>
      <c r="C105" s="1">
        <v>26</v>
      </c>
      <c r="D105" s="1" t="s">
        <v>849</v>
      </c>
      <c r="E105" s="1">
        <v>2020</v>
      </c>
      <c r="F105" s="1">
        <v>18</v>
      </c>
      <c r="G105" s="1">
        <v>10</v>
      </c>
      <c r="H105" s="1">
        <v>11</v>
      </c>
      <c r="J105" s="2" t="str">
        <f t="shared" si="3"/>
        <v>2020-02-26 18:10:11</v>
      </c>
      <c r="K105" s="1" t="s">
        <v>534</v>
      </c>
    </row>
    <row r="106" spans="1:11" x14ac:dyDescent="0.25">
      <c r="A106" s="1">
        <v>105</v>
      </c>
      <c r="B106" s="1">
        <v>57</v>
      </c>
      <c r="C106" s="1">
        <v>15</v>
      </c>
      <c r="D106" s="1">
        <v>10</v>
      </c>
      <c r="E106" s="1">
        <v>2022</v>
      </c>
      <c r="F106" s="1">
        <v>13</v>
      </c>
      <c r="G106" s="1">
        <v>27</v>
      </c>
      <c r="H106" s="1">
        <v>21</v>
      </c>
      <c r="J106" s="2" t="str">
        <f t="shared" si="3"/>
        <v>2022-10-15 13:27:21</v>
      </c>
      <c r="K106" s="1" t="s">
        <v>740</v>
      </c>
    </row>
    <row r="107" spans="1:11" x14ac:dyDescent="0.25">
      <c r="A107" s="1">
        <v>106</v>
      </c>
      <c r="B107" s="1">
        <v>53</v>
      </c>
      <c r="C107" s="1">
        <v>16</v>
      </c>
      <c r="D107" s="1" t="s">
        <v>853</v>
      </c>
      <c r="E107" s="1">
        <v>2020</v>
      </c>
      <c r="F107" s="1">
        <v>13</v>
      </c>
      <c r="G107" s="1">
        <v>31</v>
      </c>
      <c r="H107" s="1">
        <v>23</v>
      </c>
      <c r="J107" s="2" t="str">
        <f t="shared" si="3"/>
        <v>2020-06-16 13:31:23</v>
      </c>
      <c r="K107" s="1" t="s">
        <v>535</v>
      </c>
    </row>
    <row r="108" spans="1:11" x14ac:dyDescent="0.25">
      <c r="A108" s="1">
        <v>107</v>
      </c>
      <c r="B108" s="1">
        <v>13</v>
      </c>
      <c r="C108" s="1" t="s">
        <v>856</v>
      </c>
      <c r="D108" s="1">
        <v>10</v>
      </c>
      <c r="E108" s="1">
        <v>2021</v>
      </c>
      <c r="F108" s="1">
        <v>14</v>
      </c>
      <c r="G108" s="1">
        <v>44</v>
      </c>
      <c r="H108" s="1">
        <v>34</v>
      </c>
      <c r="J108" s="2" t="str">
        <f t="shared" si="3"/>
        <v>2021-10-09 14:44:34</v>
      </c>
      <c r="K108" s="1" t="s">
        <v>536</v>
      </c>
    </row>
    <row r="109" spans="1:11" x14ac:dyDescent="0.25">
      <c r="A109" s="1">
        <v>108</v>
      </c>
      <c r="B109" s="1">
        <v>27</v>
      </c>
      <c r="C109" s="1">
        <v>16</v>
      </c>
      <c r="D109" s="1" t="s">
        <v>853</v>
      </c>
      <c r="E109" s="1">
        <v>2021</v>
      </c>
      <c r="F109" s="1">
        <v>10</v>
      </c>
      <c r="G109" s="1">
        <v>59</v>
      </c>
      <c r="H109" s="1">
        <v>20</v>
      </c>
      <c r="J109" s="2" t="str">
        <f t="shared" si="3"/>
        <v>2021-06-16 10:59:20</v>
      </c>
      <c r="K109" s="1" t="s">
        <v>537</v>
      </c>
    </row>
    <row r="110" spans="1:11" x14ac:dyDescent="0.25">
      <c r="A110" s="1">
        <v>109</v>
      </c>
      <c r="B110" s="1">
        <v>1</v>
      </c>
      <c r="C110" s="1">
        <v>26</v>
      </c>
      <c r="D110" s="1" t="s">
        <v>850</v>
      </c>
      <c r="E110" s="1">
        <v>2020</v>
      </c>
      <c r="F110" s="1">
        <v>16</v>
      </c>
      <c r="G110" s="1">
        <v>11</v>
      </c>
      <c r="H110" s="1">
        <v>17</v>
      </c>
      <c r="J110" s="2" t="str">
        <f t="shared" si="3"/>
        <v>2020-03-26 16:11:17</v>
      </c>
      <c r="K110" s="1" t="s">
        <v>538</v>
      </c>
    </row>
    <row r="111" spans="1:11" x14ac:dyDescent="0.25">
      <c r="A111" s="1">
        <v>110</v>
      </c>
      <c r="B111" s="1">
        <v>29</v>
      </c>
      <c r="C111" s="1" t="s">
        <v>851</v>
      </c>
      <c r="D111" s="1" t="s">
        <v>855</v>
      </c>
      <c r="E111" s="1">
        <v>2020</v>
      </c>
      <c r="F111" s="1">
        <v>14</v>
      </c>
      <c r="G111" s="1">
        <v>24</v>
      </c>
      <c r="H111" s="1">
        <v>31</v>
      </c>
      <c r="J111" s="2" t="str">
        <f t="shared" si="3"/>
        <v>2020-08-04 14:24:31</v>
      </c>
      <c r="K111" s="1" t="s">
        <v>539</v>
      </c>
    </row>
    <row r="112" spans="1:11" x14ac:dyDescent="0.25">
      <c r="A112" s="1">
        <v>111</v>
      </c>
      <c r="B112" s="1">
        <v>1</v>
      </c>
      <c r="C112" s="1" t="s">
        <v>856</v>
      </c>
      <c r="D112" s="1" t="s">
        <v>851</v>
      </c>
      <c r="E112" s="1">
        <v>2021</v>
      </c>
      <c r="F112" s="1">
        <v>14</v>
      </c>
      <c r="G112" s="1">
        <v>48</v>
      </c>
      <c r="H112" s="1">
        <v>41</v>
      </c>
      <c r="J112" s="2" t="str">
        <f t="shared" si="3"/>
        <v>2021-04-09 14:48:41</v>
      </c>
      <c r="K112" s="1" t="s">
        <v>540</v>
      </c>
    </row>
    <row r="113" spans="1:11" x14ac:dyDescent="0.25">
      <c r="A113" s="1">
        <v>112</v>
      </c>
      <c r="B113" s="1">
        <v>17</v>
      </c>
      <c r="C113" s="1">
        <v>14</v>
      </c>
      <c r="D113" s="1" t="s">
        <v>850</v>
      </c>
      <c r="E113" s="1">
        <v>2022</v>
      </c>
      <c r="F113" s="1">
        <v>13</v>
      </c>
      <c r="G113" s="1">
        <v>15</v>
      </c>
      <c r="H113" s="1">
        <v>11</v>
      </c>
      <c r="J113" s="2" t="str">
        <f t="shared" si="3"/>
        <v>2022-03-14 13:15:11</v>
      </c>
      <c r="K113" s="1" t="s">
        <v>541</v>
      </c>
    </row>
    <row r="114" spans="1:11" x14ac:dyDescent="0.25">
      <c r="A114" s="1">
        <v>113</v>
      </c>
      <c r="B114" s="1" t="s">
        <v>839</v>
      </c>
      <c r="C114" s="1" t="s">
        <v>854</v>
      </c>
      <c r="D114" s="1">
        <v>10</v>
      </c>
      <c r="E114" s="1">
        <v>2020</v>
      </c>
      <c r="F114" s="1">
        <v>14</v>
      </c>
      <c r="G114" s="1">
        <v>42</v>
      </c>
      <c r="H114" s="1">
        <v>55</v>
      </c>
      <c r="J114" s="2" t="str">
        <f t="shared" si="3"/>
        <v>2020-10-07 14:42:55</v>
      </c>
      <c r="K114" s="1" t="s">
        <v>542</v>
      </c>
    </row>
    <row r="115" spans="1:11" x14ac:dyDescent="0.25">
      <c r="A115" s="1">
        <v>114</v>
      </c>
      <c r="B115" s="1">
        <v>16</v>
      </c>
      <c r="C115" s="1">
        <v>10</v>
      </c>
      <c r="D115" s="1" t="s">
        <v>837</v>
      </c>
      <c r="E115" s="1">
        <v>2021</v>
      </c>
      <c r="F115" s="1">
        <v>13</v>
      </c>
      <c r="G115" s="1">
        <v>11</v>
      </c>
      <c r="H115" s="1">
        <v>43</v>
      </c>
      <c r="J115" s="2" t="str">
        <f t="shared" si="3"/>
        <v>2021-01-10 13:11:43</v>
      </c>
      <c r="K115" s="1" t="s">
        <v>543</v>
      </c>
    </row>
    <row r="116" spans="1:11" x14ac:dyDescent="0.25">
      <c r="A116" s="1">
        <v>115</v>
      </c>
      <c r="B116" s="1">
        <v>39</v>
      </c>
      <c r="C116" s="1">
        <v>26</v>
      </c>
      <c r="D116" s="1" t="s">
        <v>837</v>
      </c>
      <c r="E116" s="1">
        <v>2021</v>
      </c>
      <c r="F116" s="1" t="s">
        <v>856</v>
      </c>
      <c r="G116" s="1">
        <v>46</v>
      </c>
      <c r="H116" s="1">
        <v>34</v>
      </c>
      <c r="J116" s="2" t="str">
        <f t="shared" si="3"/>
        <v>2021-01-26 09:46:34</v>
      </c>
      <c r="K116" s="1" t="s">
        <v>544</v>
      </c>
    </row>
    <row r="117" spans="1:11" x14ac:dyDescent="0.25">
      <c r="A117" s="1">
        <v>116</v>
      </c>
      <c r="B117" s="1">
        <v>40</v>
      </c>
      <c r="C117" s="1" t="s">
        <v>837</v>
      </c>
      <c r="D117" s="1" t="s">
        <v>856</v>
      </c>
      <c r="E117" s="1">
        <v>2022</v>
      </c>
      <c r="F117" s="1">
        <v>16</v>
      </c>
      <c r="G117" s="1" t="s">
        <v>857</v>
      </c>
      <c r="H117" s="1">
        <v>41</v>
      </c>
      <c r="J117" s="2" t="str">
        <f t="shared" si="3"/>
        <v>2022-09-01 16:00:41</v>
      </c>
      <c r="K117" s="1" t="s">
        <v>617</v>
      </c>
    </row>
    <row r="118" spans="1:11" x14ac:dyDescent="0.25">
      <c r="A118" s="1">
        <v>117</v>
      </c>
      <c r="B118" s="1" t="s">
        <v>840</v>
      </c>
      <c r="C118" s="1">
        <v>28</v>
      </c>
      <c r="D118" s="1" t="s">
        <v>849</v>
      </c>
      <c r="E118" s="1">
        <v>2022</v>
      </c>
      <c r="F118" s="1">
        <v>16</v>
      </c>
      <c r="G118" s="1">
        <v>33</v>
      </c>
      <c r="H118" s="1">
        <v>34</v>
      </c>
      <c r="J118" s="2" t="str">
        <f t="shared" si="3"/>
        <v>2022-02-28 16:33:34</v>
      </c>
      <c r="K118" s="1" t="s">
        <v>545</v>
      </c>
    </row>
    <row r="119" spans="1:11" x14ac:dyDescent="0.25">
      <c r="A119" s="1">
        <v>118</v>
      </c>
      <c r="B119" s="1">
        <v>41</v>
      </c>
      <c r="C119" s="1">
        <v>23</v>
      </c>
      <c r="D119" s="1">
        <v>12</v>
      </c>
      <c r="E119" s="1">
        <v>2021</v>
      </c>
      <c r="F119" s="1">
        <v>17</v>
      </c>
      <c r="G119" s="1">
        <v>12</v>
      </c>
      <c r="H119" s="1">
        <v>54</v>
      </c>
      <c r="J119" s="2" t="str">
        <f t="shared" si="3"/>
        <v>2021-12-23 17:12:54</v>
      </c>
      <c r="K119" s="1" t="s">
        <v>753</v>
      </c>
    </row>
    <row r="120" spans="1:11" x14ac:dyDescent="0.25">
      <c r="A120" s="1">
        <v>119</v>
      </c>
      <c r="B120" s="1">
        <v>40</v>
      </c>
      <c r="C120" s="1">
        <v>11</v>
      </c>
      <c r="D120" s="1" t="s">
        <v>853</v>
      </c>
      <c r="E120" s="1">
        <v>2021</v>
      </c>
      <c r="F120" s="1">
        <v>18</v>
      </c>
      <c r="G120" s="1" t="s">
        <v>853</v>
      </c>
      <c r="H120" s="1">
        <v>49</v>
      </c>
      <c r="J120" s="2" t="str">
        <f t="shared" si="3"/>
        <v>2021-06-11 18:06:49</v>
      </c>
      <c r="K120" s="1" t="s">
        <v>618</v>
      </c>
    </row>
    <row r="121" spans="1:11" x14ac:dyDescent="0.25">
      <c r="A121" s="1">
        <v>120</v>
      </c>
      <c r="B121" s="1">
        <v>49</v>
      </c>
      <c r="C121" s="1">
        <v>23</v>
      </c>
      <c r="D121" s="1" t="s">
        <v>849</v>
      </c>
      <c r="E121" s="1">
        <v>2021</v>
      </c>
      <c r="F121" s="1">
        <v>17</v>
      </c>
      <c r="G121" s="1">
        <v>31</v>
      </c>
      <c r="H121" s="1">
        <v>20</v>
      </c>
      <c r="J121" s="2" t="str">
        <f t="shared" si="3"/>
        <v>2021-02-23 17:31:20</v>
      </c>
      <c r="K121" s="1" t="s">
        <v>546</v>
      </c>
    </row>
    <row r="122" spans="1:11" x14ac:dyDescent="0.25">
      <c r="A122" s="1">
        <v>121</v>
      </c>
      <c r="B122" s="1">
        <v>46</v>
      </c>
      <c r="C122" s="1" t="s">
        <v>837</v>
      </c>
      <c r="D122" s="1" t="s">
        <v>855</v>
      </c>
      <c r="E122" s="1">
        <v>2020</v>
      </c>
      <c r="F122" s="1">
        <v>17</v>
      </c>
      <c r="G122" s="1" t="s">
        <v>854</v>
      </c>
      <c r="H122" s="1">
        <v>45</v>
      </c>
      <c r="J122" s="2" t="str">
        <f t="shared" si="3"/>
        <v>2020-08-01 17:07:45</v>
      </c>
      <c r="K122" s="1" t="s">
        <v>619</v>
      </c>
    </row>
    <row r="123" spans="1:11" x14ac:dyDescent="0.25">
      <c r="A123" s="1">
        <v>122</v>
      </c>
      <c r="B123" s="1">
        <v>43</v>
      </c>
      <c r="C123" s="1" t="s">
        <v>849</v>
      </c>
      <c r="D123" s="1">
        <v>10</v>
      </c>
      <c r="E123" s="1">
        <v>2020</v>
      </c>
      <c r="F123" s="1">
        <v>12</v>
      </c>
      <c r="G123" s="1">
        <v>30</v>
      </c>
      <c r="H123" s="1">
        <v>47</v>
      </c>
      <c r="J123" s="2" t="str">
        <f t="shared" si="3"/>
        <v>2020-10-02 12:30:47</v>
      </c>
      <c r="K123" s="1" t="s">
        <v>547</v>
      </c>
    </row>
    <row r="124" spans="1:11" x14ac:dyDescent="0.25">
      <c r="A124" s="1">
        <v>123</v>
      </c>
      <c r="B124" s="1">
        <v>42</v>
      </c>
      <c r="C124" s="1" t="s">
        <v>850</v>
      </c>
      <c r="D124" s="1" t="s">
        <v>856</v>
      </c>
      <c r="E124" s="1">
        <v>2021</v>
      </c>
      <c r="F124" s="1">
        <v>18</v>
      </c>
      <c r="G124" s="1">
        <v>37</v>
      </c>
      <c r="H124" s="1">
        <v>37</v>
      </c>
      <c r="J124" s="2" t="str">
        <f t="shared" si="3"/>
        <v>2021-09-03 18:37:37</v>
      </c>
      <c r="K124" s="1" t="s">
        <v>548</v>
      </c>
    </row>
    <row r="125" spans="1:11" x14ac:dyDescent="0.25">
      <c r="A125" s="1">
        <v>124</v>
      </c>
      <c r="B125" s="1">
        <v>49</v>
      </c>
      <c r="C125" s="1">
        <v>24</v>
      </c>
      <c r="D125" s="1">
        <v>11</v>
      </c>
      <c r="E125" s="1">
        <v>2022</v>
      </c>
      <c r="F125" s="1">
        <v>18</v>
      </c>
      <c r="G125" s="1">
        <v>59</v>
      </c>
      <c r="H125" s="1">
        <v>41</v>
      </c>
      <c r="J125" s="2" t="str">
        <f t="shared" si="3"/>
        <v>2022-11-24 18:59:41</v>
      </c>
      <c r="K125" s="1" t="s">
        <v>759</v>
      </c>
    </row>
    <row r="126" spans="1:11" x14ac:dyDescent="0.25">
      <c r="A126" s="1">
        <v>125</v>
      </c>
      <c r="B126" s="1">
        <v>23</v>
      </c>
      <c r="C126" s="1" t="s">
        <v>856</v>
      </c>
      <c r="D126" s="1">
        <v>11</v>
      </c>
      <c r="E126" s="1">
        <v>2020</v>
      </c>
      <c r="F126" s="1">
        <v>12</v>
      </c>
      <c r="G126" s="1">
        <v>51</v>
      </c>
      <c r="H126" s="1">
        <v>38</v>
      </c>
      <c r="J126" s="2" t="str">
        <f t="shared" si="3"/>
        <v>2020-11-09 12:51:38</v>
      </c>
      <c r="K126" s="1" t="s">
        <v>549</v>
      </c>
    </row>
    <row r="127" spans="1:11" x14ac:dyDescent="0.25">
      <c r="A127" s="1">
        <v>126</v>
      </c>
      <c r="B127" s="1">
        <v>14</v>
      </c>
      <c r="C127" s="1">
        <v>25</v>
      </c>
      <c r="D127" s="1">
        <v>12</v>
      </c>
      <c r="E127" s="1">
        <v>2020</v>
      </c>
      <c r="F127" s="1">
        <v>11</v>
      </c>
      <c r="G127" s="1">
        <v>19</v>
      </c>
      <c r="H127" s="1">
        <v>47</v>
      </c>
      <c r="J127" s="2" t="str">
        <f t="shared" si="3"/>
        <v>2020-12-25 11:19:47</v>
      </c>
      <c r="K127" s="1" t="s">
        <v>761</v>
      </c>
    </row>
    <row r="128" spans="1:11" x14ac:dyDescent="0.25">
      <c r="A128" s="1">
        <v>127</v>
      </c>
      <c r="B128" s="1">
        <v>11</v>
      </c>
      <c r="C128" s="1">
        <v>20</v>
      </c>
      <c r="D128" s="1" t="s">
        <v>856</v>
      </c>
      <c r="E128" s="1">
        <v>2020</v>
      </c>
      <c r="F128" s="1">
        <v>12</v>
      </c>
      <c r="G128" s="1" t="s">
        <v>837</v>
      </c>
      <c r="H128" s="1">
        <v>39</v>
      </c>
      <c r="J128" s="2" t="str">
        <f t="shared" si="3"/>
        <v>2020-09-20 12:01:39</v>
      </c>
      <c r="K128" s="1" t="s">
        <v>620</v>
      </c>
    </row>
    <row r="129" spans="1:11" x14ac:dyDescent="0.25">
      <c r="A129" s="1">
        <v>128</v>
      </c>
      <c r="B129" s="1">
        <v>30</v>
      </c>
      <c r="C129" s="1">
        <v>28</v>
      </c>
      <c r="D129" s="1" t="s">
        <v>855</v>
      </c>
      <c r="E129" s="1">
        <v>2022</v>
      </c>
      <c r="F129" s="1">
        <v>12</v>
      </c>
      <c r="G129" s="1">
        <v>58</v>
      </c>
      <c r="H129" s="1">
        <v>58</v>
      </c>
      <c r="J129" s="2" t="str">
        <f t="shared" si="3"/>
        <v>2022-08-28 12:58:58</v>
      </c>
      <c r="K129" s="1" t="s">
        <v>550</v>
      </c>
    </row>
    <row r="130" spans="1:11" x14ac:dyDescent="0.25">
      <c r="A130" s="1">
        <v>129</v>
      </c>
      <c r="B130" s="1">
        <v>23</v>
      </c>
      <c r="C130" s="1">
        <v>30</v>
      </c>
      <c r="D130" s="1">
        <v>10</v>
      </c>
      <c r="E130" s="1">
        <v>2022</v>
      </c>
      <c r="F130" s="1" t="s">
        <v>856</v>
      </c>
      <c r="G130" s="1">
        <v>39</v>
      </c>
      <c r="H130" s="1">
        <v>17</v>
      </c>
      <c r="J130" s="2" t="str">
        <f t="shared" ref="J130:J161" si="4">CONCATENATE(E130,"-",D130,"-",C130," ",F130,":",G130,":",H130)</f>
        <v>2022-10-30 09:39:17</v>
      </c>
      <c r="K130" s="1" t="s">
        <v>551</v>
      </c>
    </row>
    <row r="131" spans="1:11" x14ac:dyDescent="0.25">
      <c r="A131" s="1">
        <v>130</v>
      </c>
      <c r="B131" s="1" t="s">
        <v>847</v>
      </c>
      <c r="C131" s="1" t="s">
        <v>853</v>
      </c>
      <c r="D131" s="1">
        <v>10</v>
      </c>
      <c r="E131" s="1">
        <v>2022</v>
      </c>
      <c r="F131" s="1">
        <v>17</v>
      </c>
      <c r="G131" s="1">
        <v>18</v>
      </c>
      <c r="H131" s="1">
        <v>33</v>
      </c>
      <c r="J131" s="2" t="str">
        <f t="shared" si="4"/>
        <v>2022-10-06 17:18:33</v>
      </c>
      <c r="K131" s="1" t="s">
        <v>552</v>
      </c>
    </row>
    <row r="132" spans="1:11" x14ac:dyDescent="0.25">
      <c r="A132" s="1">
        <v>131</v>
      </c>
      <c r="B132" s="1">
        <v>59</v>
      </c>
      <c r="C132" s="1">
        <v>26</v>
      </c>
      <c r="D132" s="1" t="s">
        <v>851</v>
      </c>
      <c r="E132" s="1">
        <v>2022</v>
      </c>
      <c r="F132" s="1">
        <v>15</v>
      </c>
      <c r="G132" s="1" t="s">
        <v>852</v>
      </c>
      <c r="H132" s="1">
        <v>19</v>
      </c>
      <c r="J132" s="2" t="str">
        <f t="shared" si="4"/>
        <v>2022-04-26 15:05:19</v>
      </c>
      <c r="K132" s="1" t="s">
        <v>621</v>
      </c>
    </row>
    <row r="133" spans="1:11" x14ac:dyDescent="0.25">
      <c r="A133" s="1">
        <v>132</v>
      </c>
      <c r="B133" s="1">
        <v>48</v>
      </c>
      <c r="C133" s="1">
        <v>15</v>
      </c>
      <c r="D133" s="1" t="s">
        <v>849</v>
      </c>
      <c r="E133" s="1">
        <v>2020</v>
      </c>
      <c r="F133" s="1">
        <v>18</v>
      </c>
      <c r="G133" s="1">
        <v>27</v>
      </c>
      <c r="H133" s="1" t="s">
        <v>851</v>
      </c>
      <c r="J133" s="2" t="str">
        <f t="shared" si="4"/>
        <v>2020-02-15 18:27:04</v>
      </c>
      <c r="K133" s="1" t="s">
        <v>553</v>
      </c>
    </row>
    <row r="134" spans="1:11" x14ac:dyDescent="0.25">
      <c r="A134" s="1">
        <v>133</v>
      </c>
      <c r="B134" s="1">
        <v>18</v>
      </c>
      <c r="C134" s="1" t="s">
        <v>853</v>
      </c>
      <c r="D134" s="1" t="s">
        <v>853</v>
      </c>
      <c r="E134" s="1">
        <v>2021</v>
      </c>
      <c r="F134" s="1">
        <v>13</v>
      </c>
      <c r="G134" s="1">
        <v>43</v>
      </c>
      <c r="H134" s="1">
        <v>51</v>
      </c>
      <c r="J134" s="2" t="str">
        <f t="shared" si="4"/>
        <v>2021-06-06 13:43:51</v>
      </c>
      <c r="K134" s="1" t="s">
        <v>554</v>
      </c>
    </row>
    <row r="135" spans="1:11" x14ac:dyDescent="0.25">
      <c r="A135" s="1">
        <v>134</v>
      </c>
      <c r="B135" s="1">
        <v>16</v>
      </c>
      <c r="C135" s="1">
        <v>12</v>
      </c>
      <c r="D135" s="1">
        <v>10</v>
      </c>
      <c r="E135" s="1">
        <v>2022</v>
      </c>
      <c r="F135" s="1">
        <v>13</v>
      </c>
      <c r="G135" s="1">
        <v>28</v>
      </c>
      <c r="H135" s="1" t="s">
        <v>855</v>
      </c>
      <c r="J135" s="2" t="str">
        <f t="shared" si="4"/>
        <v>2022-10-12 13:28:08</v>
      </c>
      <c r="K135" s="1" t="s">
        <v>555</v>
      </c>
    </row>
    <row r="136" spans="1:11" x14ac:dyDescent="0.25">
      <c r="A136" s="1">
        <v>135</v>
      </c>
      <c r="B136" s="1" t="s">
        <v>841</v>
      </c>
      <c r="C136" s="1">
        <v>14</v>
      </c>
      <c r="D136" s="1" t="s">
        <v>853</v>
      </c>
      <c r="E136" s="1">
        <v>2022</v>
      </c>
      <c r="F136" s="1">
        <v>16</v>
      </c>
      <c r="G136" s="1">
        <v>10</v>
      </c>
      <c r="H136" s="1" t="s">
        <v>851</v>
      </c>
      <c r="J136" s="2" t="str">
        <f t="shared" si="4"/>
        <v>2022-06-14 16:10:04</v>
      </c>
      <c r="K136" s="1" t="s">
        <v>556</v>
      </c>
    </row>
    <row r="137" spans="1:11" x14ac:dyDescent="0.25">
      <c r="A137" s="1">
        <v>136</v>
      </c>
      <c r="B137" s="1">
        <v>39</v>
      </c>
      <c r="C137" s="1">
        <v>22</v>
      </c>
      <c r="D137" s="1" t="s">
        <v>853</v>
      </c>
      <c r="E137" s="1">
        <v>2022</v>
      </c>
      <c r="F137" s="1">
        <v>11</v>
      </c>
      <c r="G137" s="1">
        <v>29</v>
      </c>
      <c r="H137" s="1">
        <v>35</v>
      </c>
      <c r="J137" s="2" t="str">
        <f t="shared" si="4"/>
        <v>2022-06-22 11:29:35</v>
      </c>
      <c r="K137" s="1" t="s">
        <v>557</v>
      </c>
    </row>
    <row r="138" spans="1:11" x14ac:dyDescent="0.25">
      <c r="A138" s="1">
        <v>137</v>
      </c>
      <c r="B138" s="1">
        <v>3</v>
      </c>
      <c r="C138" s="1">
        <v>27</v>
      </c>
      <c r="D138" s="1" t="s">
        <v>850</v>
      </c>
      <c r="E138" s="1">
        <v>2022</v>
      </c>
      <c r="F138" s="1">
        <v>12</v>
      </c>
      <c r="G138" s="1">
        <v>35</v>
      </c>
      <c r="H138" s="1">
        <v>50</v>
      </c>
      <c r="J138" s="2" t="str">
        <f t="shared" si="4"/>
        <v>2022-03-27 12:35:50</v>
      </c>
      <c r="K138" s="1" t="s">
        <v>558</v>
      </c>
    </row>
    <row r="139" spans="1:11" x14ac:dyDescent="0.25">
      <c r="A139" s="1">
        <v>138</v>
      </c>
      <c r="B139" s="1">
        <v>8</v>
      </c>
      <c r="C139" s="1">
        <v>19</v>
      </c>
      <c r="D139" s="1" t="s">
        <v>849</v>
      </c>
      <c r="E139" s="1">
        <v>2021</v>
      </c>
      <c r="F139" s="1">
        <v>18</v>
      </c>
      <c r="G139" s="1">
        <v>28</v>
      </c>
      <c r="H139" s="1">
        <v>35</v>
      </c>
      <c r="J139" s="2" t="str">
        <f t="shared" si="4"/>
        <v>2021-02-19 18:28:35</v>
      </c>
      <c r="K139" s="1" t="s">
        <v>559</v>
      </c>
    </row>
    <row r="140" spans="1:11" x14ac:dyDescent="0.25">
      <c r="A140" s="1">
        <v>139</v>
      </c>
      <c r="B140" s="1">
        <v>28</v>
      </c>
      <c r="C140" s="1">
        <v>10</v>
      </c>
      <c r="D140" s="1">
        <v>11</v>
      </c>
      <c r="E140" s="1">
        <v>2021</v>
      </c>
      <c r="F140" s="1">
        <v>17</v>
      </c>
      <c r="G140" s="1">
        <v>34</v>
      </c>
      <c r="H140" s="1">
        <v>32</v>
      </c>
      <c r="J140" s="2" t="str">
        <f t="shared" si="4"/>
        <v>2021-11-10 17:34:32</v>
      </c>
      <c r="K140" s="1" t="s">
        <v>774</v>
      </c>
    </row>
    <row r="141" spans="1:11" x14ac:dyDescent="0.25">
      <c r="A141" s="1">
        <v>140</v>
      </c>
      <c r="B141" s="1">
        <v>13</v>
      </c>
      <c r="C141" s="1" t="s">
        <v>849</v>
      </c>
      <c r="D141" s="1" t="s">
        <v>855</v>
      </c>
      <c r="E141" s="1">
        <v>2020</v>
      </c>
      <c r="F141" s="1">
        <v>12</v>
      </c>
      <c r="G141" s="1">
        <v>39</v>
      </c>
      <c r="H141" s="1" t="s">
        <v>857</v>
      </c>
      <c r="J141" s="2" t="str">
        <f t="shared" si="4"/>
        <v>2020-08-02 12:39:00</v>
      </c>
      <c r="K141" s="1" t="s">
        <v>560</v>
      </c>
    </row>
    <row r="142" spans="1:11" x14ac:dyDescent="0.25">
      <c r="A142" s="1">
        <v>141</v>
      </c>
      <c r="B142" s="1">
        <v>23</v>
      </c>
      <c r="C142" s="1">
        <v>20</v>
      </c>
      <c r="D142" s="1">
        <v>11</v>
      </c>
      <c r="E142" s="1">
        <v>2021</v>
      </c>
      <c r="F142" s="1">
        <v>14</v>
      </c>
      <c r="G142" s="1">
        <v>15</v>
      </c>
      <c r="H142" s="1">
        <v>51</v>
      </c>
      <c r="J142" s="2" t="str">
        <f t="shared" si="4"/>
        <v>2021-11-20 14:15:51</v>
      </c>
      <c r="K142" s="1" t="s">
        <v>776</v>
      </c>
    </row>
    <row r="143" spans="1:11" x14ac:dyDescent="0.25">
      <c r="A143" s="1">
        <v>142</v>
      </c>
      <c r="B143" s="1">
        <v>46</v>
      </c>
      <c r="C143" s="1">
        <v>22</v>
      </c>
      <c r="D143" s="1" t="s">
        <v>853</v>
      </c>
      <c r="E143" s="1">
        <v>2020</v>
      </c>
      <c r="F143" s="1">
        <v>13</v>
      </c>
      <c r="G143" s="1">
        <v>14</v>
      </c>
      <c r="H143" s="1">
        <v>26</v>
      </c>
      <c r="J143" s="2" t="str">
        <f t="shared" si="4"/>
        <v>2020-06-22 13:14:26</v>
      </c>
      <c r="K143" s="1" t="s">
        <v>561</v>
      </c>
    </row>
    <row r="144" spans="1:11" x14ac:dyDescent="0.25">
      <c r="A144" s="1">
        <v>143</v>
      </c>
      <c r="B144" s="1">
        <v>44</v>
      </c>
      <c r="C144" s="1" t="s">
        <v>854</v>
      </c>
      <c r="D144" s="1" t="s">
        <v>852</v>
      </c>
      <c r="E144" s="1">
        <v>2022</v>
      </c>
      <c r="F144" s="1">
        <v>16</v>
      </c>
      <c r="G144" s="1" t="s">
        <v>850</v>
      </c>
      <c r="H144" s="1">
        <v>19</v>
      </c>
      <c r="J144" s="2" t="str">
        <f t="shared" si="4"/>
        <v>2022-05-07 16:03:19</v>
      </c>
      <c r="K144" s="1" t="s">
        <v>622</v>
      </c>
    </row>
    <row r="145" spans="1:11" x14ac:dyDescent="0.25">
      <c r="A145" s="1">
        <v>144</v>
      </c>
      <c r="B145" s="1">
        <v>38</v>
      </c>
      <c r="C145" s="1">
        <v>30</v>
      </c>
      <c r="D145" s="1" t="s">
        <v>852</v>
      </c>
      <c r="E145" s="1">
        <v>2021</v>
      </c>
      <c r="F145" s="1" t="s">
        <v>856</v>
      </c>
      <c r="G145" s="1">
        <v>19</v>
      </c>
      <c r="H145" s="1">
        <v>50</v>
      </c>
      <c r="J145" s="2" t="str">
        <f t="shared" si="4"/>
        <v>2021-05-30 09:19:50</v>
      </c>
      <c r="K145" s="1" t="s">
        <v>562</v>
      </c>
    </row>
    <row r="146" spans="1:11" x14ac:dyDescent="0.25">
      <c r="A146" s="1">
        <v>145</v>
      </c>
      <c r="B146" s="1">
        <v>7</v>
      </c>
      <c r="C146" s="1" t="s">
        <v>855</v>
      </c>
      <c r="D146" s="1">
        <v>10</v>
      </c>
      <c r="E146" s="1">
        <v>2022</v>
      </c>
      <c r="F146" s="1">
        <v>15</v>
      </c>
      <c r="G146" s="1">
        <v>46</v>
      </c>
      <c r="H146" s="1">
        <v>40</v>
      </c>
      <c r="J146" s="2" t="str">
        <f t="shared" si="4"/>
        <v>2022-10-08 15:46:40</v>
      </c>
      <c r="K146" s="1" t="s">
        <v>563</v>
      </c>
    </row>
    <row r="147" spans="1:11" x14ac:dyDescent="0.25">
      <c r="A147" s="1">
        <v>146</v>
      </c>
      <c r="B147" s="1">
        <v>1</v>
      </c>
      <c r="C147" s="1">
        <v>16</v>
      </c>
      <c r="D147" s="1" t="s">
        <v>850</v>
      </c>
      <c r="E147" s="1">
        <v>2020</v>
      </c>
      <c r="F147" s="1">
        <v>14</v>
      </c>
      <c r="G147" s="1" t="s">
        <v>855</v>
      </c>
      <c r="H147" s="1">
        <v>56</v>
      </c>
      <c r="J147" s="2" t="str">
        <f t="shared" si="4"/>
        <v>2020-03-16 14:08:56</v>
      </c>
      <c r="K147" s="1" t="s">
        <v>623</v>
      </c>
    </row>
    <row r="148" spans="1:11" x14ac:dyDescent="0.25">
      <c r="A148" s="1">
        <v>147</v>
      </c>
      <c r="B148" s="1">
        <v>19</v>
      </c>
      <c r="C148" s="1" t="s">
        <v>853</v>
      </c>
      <c r="D148" s="1" t="s">
        <v>837</v>
      </c>
      <c r="E148" s="1">
        <v>2022</v>
      </c>
      <c r="F148" s="1">
        <v>17</v>
      </c>
      <c r="G148" s="1" t="s">
        <v>850</v>
      </c>
      <c r="H148" s="1">
        <v>29</v>
      </c>
      <c r="J148" s="2" t="str">
        <f t="shared" si="4"/>
        <v>2022-01-06 17:03:29</v>
      </c>
      <c r="K148" s="1" t="s">
        <v>624</v>
      </c>
    </row>
    <row r="149" spans="1:11" x14ac:dyDescent="0.25">
      <c r="A149" s="1">
        <v>148</v>
      </c>
      <c r="B149" s="1">
        <v>53</v>
      </c>
      <c r="C149" s="1">
        <v>17</v>
      </c>
      <c r="D149" s="1" t="s">
        <v>837</v>
      </c>
      <c r="E149" s="1">
        <v>2020</v>
      </c>
      <c r="F149" s="1">
        <v>17</v>
      </c>
      <c r="G149" s="1">
        <v>10</v>
      </c>
      <c r="H149" s="1">
        <v>44</v>
      </c>
      <c r="J149" s="2" t="str">
        <f t="shared" si="4"/>
        <v>2020-01-17 17:10:44</v>
      </c>
      <c r="K149" s="1" t="s">
        <v>564</v>
      </c>
    </row>
    <row r="150" spans="1:11" x14ac:dyDescent="0.25">
      <c r="A150" s="1">
        <v>149</v>
      </c>
      <c r="B150" s="1">
        <v>18</v>
      </c>
      <c r="C150" s="1" t="s">
        <v>854</v>
      </c>
      <c r="D150" s="1" t="s">
        <v>837</v>
      </c>
      <c r="E150" s="1">
        <v>2020</v>
      </c>
      <c r="F150" s="1">
        <v>12</v>
      </c>
      <c r="G150" s="1">
        <v>20</v>
      </c>
      <c r="H150" s="1">
        <v>35</v>
      </c>
      <c r="J150" s="2" t="str">
        <f t="shared" si="4"/>
        <v>2020-01-07 12:20:35</v>
      </c>
      <c r="K150" s="1" t="s">
        <v>565</v>
      </c>
    </row>
    <row r="151" spans="1:11" x14ac:dyDescent="0.25">
      <c r="A151" s="1">
        <v>150</v>
      </c>
      <c r="B151" s="1">
        <v>30</v>
      </c>
      <c r="C151" s="1">
        <v>20</v>
      </c>
      <c r="D151" s="1" t="s">
        <v>852</v>
      </c>
      <c r="E151" s="1">
        <v>2022</v>
      </c>
      <c r="F151" s="1">
        <v>10</v>
      </c>
      <c r="G151" s="1">
        <v>25</v>
      </c>
      <c r="H151" s="1">
        <v>51</v>
      </c>
      <c r="J151" s="2" t="str">
        <f t="shared" si="4"/>
        <v>2022-05-20 10:25:51</v>
      </c>
      <c r="K151" s="1" t="s">
        <v>566</v>
      </c>
    </row>
    <row r="152" spans="1:11" x14ac:dyDescent="0.25">
      <c r="A152" s="1">
        <v>151</v>
      </c>
      <c r="B152" s="1">
        <v>30</v>
      </c>
      <c r="C152" s="1">
        <v>22</v>
      </c>
      <c r="D152" s="1" t="s">
        <v>852</v>
      </c>
      <c r="E152" s="1">
        <v>2022</v>
      </c>
      <c r="F152" s="1">
        <v>11</v>
      </c>
      <c r="G152" s="1">
        <v>58</v>
      </c>
      <c r="H152" s="1">
        <v>39</v>
      </c>
      <c r="J152" s="2" t="str">
        <f t="shared" si="4"/>
        <v>2022-05-22 11:58:39</v>
      </c>
      <c r="K152" s="1" t="s">
        <v>567</v>
      </c>
    </row>
    <row r="153" spans="1:11" x14ac:dyDescent="0.25">
      <c r="A153" s="1">
        <v>152</v>
      </c>
      <c r="B153" s="1">
        <v>38</v>
      </c>
      <c r="C153" s="1">
        <v>24</v>
      </c>
      <c r="D153" s="1" t="s">
        <v>854</v>
      </c>
      <c r="E153" s="1">
        <v>2021</v>
      </c>
      <c r="F153" s="1">
        <v>12</v>
      </c>
      <c r="G153" s="1">
        <v>43</v>
      </c>
      <c r="H153" s="1">
        <v>37</v>
      </c>
      <c r="J153" s="2" t="str">
        <f t="shared" si="4"/>
        <v>2021-07-24 12:43:37</v>
      </c>
      <c r="K153" s="1" t="s">
        <v>568</v>
      </c>
    </row>
    <row r="154" spans="1:11" x14ac:dyDescent="0.25">
      <c r="A154" s="1">
        <v>153</v>
      </c>
      <c r="B154" s="1">
        <v>7</v>
      </c>
      <c r="C154" s="1" t="s">
        <v>855</v>
      </c>
      <c r="D154" s="1" t="s">
        <v>854</v>
      </c>
      <c r="E154" s="1">
        <v>2020</v>
      </c>
      <c r="F154" s="1">
        <v>10</v>
      </c>
      <c r="G154" s="1">
        <v>50</v>
      </c>
      <c r="H154" s="1">
        <v>56</v>
      </c>
      <c r="J154" s="2" t="str">
        <f t="shared" si="4"/>
        <v>2020-07-08 10:50:56</v>
      </c>
      <c r="K154" s="1" t="s">
        <v>569</v>
      </c>
    </row>
    <row r="155" spans="1:11" x14ac:dyDescent="0.25">
      <c r="A155" s="1">
        <v>154</v>
      </c>
      <c r="B155" s="1">
        <v>1</v>
      </c>
      <c r="C155" s="1">
        <v>14</v>
      </c>
      <c r="D155" s="1">
        <v>10</v>
      </c>
      <c r="E155" s="1">
        <v>2021</v>
      </c>
      <c r="F155" s="1">
        <v>16</v>
      </c>
      <c r="G155" s="1">
        <v>45</v>
      </c>
      <c r="H155" s="1">
        <v>27</v>
      </c>
      <c r="J155" s="2" t="str">
        <f t="shared" si="4"/>
        <v>2021-10-14 16:45:27</v>
      </c>
      <c r="K155" s="1" t="s">
        <v>789</v>
      </c>
    </row>
    <row r="156" spans="1:11" x14ac:dyDescent="0.25">
      <c r="A156" s="1">
        <v>155</v>
      </c>
      <c r="B156" s="1">
        <v>29</v>
      </c>
      <c r="C156" s="1">
        <v>14</v>
      </c>
      <c r="D156" s="1" t="s">
        <v>850</v>
      </c>
      <c r="E156" s="1">
        <v>2020</v>
      </c>
      <c r="F156" s="1">
        <v>18</v>
      </c>
      <c r="G156" s="1" t="s">
        <v>856</v>
      </c>
      <c r="H156" s="1">
        <v>52</v>
      </c>
      <c r="J156" s="2" t="str">
        <f t="shared" si="4"/>
        <v>2020-03-14 18:09:52</v>
      </c>
      <c r="K156" s="1" t="s">
        <v>625</v>
      </c>
    </row>
    <row r="157" spans="1:11" x14ac:dyDescent="0.25">
      <c r="A157" s="1">
        <v>156</v>
      </c>
      <c r="B157" s="1">
        <v>33</v>
      </c>
      <c r="C157" s="1">
        <v>20</v>
      </c>
      <c r="D157" s="1" t="s">
        <v>837</v>
      </c>
      <c r="E157" s="1">
        <v>2020</v>
      </c>
      <c r="F157" s="1">
        <v>14</v>
      </c>
      <c r="G157" s="1">
        <v>57</v>
      </c>
      <c r="H157" s="1">
        <v>21</v>
      </c>
      <c r="J157" s="2" t="str">
        <f t="shared" si="4"/>
        <v>2020-01-20 14:57:21</v>
      </c>
      <c r="K157" s="1" t="s">
        <v>570</v>
      </c>
    </row>
    <row r="158" spans="1:11" x14ac:dyDescent="0.25">
      <c r="A158" s="1">
        <v>157</v>
      </c>
      <c r="B158" s="1">
        <v>27</v>
      </c>
      <c r="C158" s="1">
        <v>24</v>
      </c>
      <c r="D158" s="1">
        <v>12</v>
      </c>
      <c r="E158" s="1">
        <v>2022</v>
      </c>
      <c r="F158" s="1">
        <v>15</v>
      </c>
      <c r="G158" s="1">
        <v>42</v>
      </c>
      <c r="H158" s="1">
        <v>14</v>
      </c>
      <c r="J158" s="2" t="str">
        <f t="shared" si="4"/>
        <v>2022-12-24 15:42:14</v>
      </c>
      <c r="K158" s="1" t="s">
        <v>792</v>
      </c>
    </row>
    <row r="159" spans="1:11" x14ac:dyDescent="0.25">
      <c r="A159" s="1">
        <v>158</v>
      </c>
      <c r="B159" s="1">
        <v>7</v>
      </c>
      <c r="C159" s="1" t="s">
        <v>852</v>
      </c>
      <c r="D159" s="1">
        <v>12</v>
      </c>
      <c r="E159" s="1">
        <v>2020</v>
      </c>
      <c r="F159" s="1">
        <v>13</v>
      </c>
      <c r="G159" s="1">
        <v>21</v>
      </c>
      <c r="H159" s="1">
        <v>31</v>
      </c>
      <c r="J159" s="2" t="str">
        <f t="shared" si="4"/>
        <v>2020-12-05 13:21:31</v>
      </c>
      <c r="K159" s="1" t="s">
        <v>571</v>
      </c>
    </row>
    <row r="160" spans="1:11" x14ac:dyDescent="0.25">
      <c r="A160" s="1">
        <v>159</v>
      </c>
      <c r="B160" s="1">
        <v>22</v>
      </c>
      <c r="C160" s="1">
        <v>17</v>
      </c>
      <c r="D160" s="1" t="s">
        <v>837</v>
      </c>
      <c r="E160" s="1">
        <v>2020</v>
      </c>
      <c r="F160" s="1">
        <v>15</v>
      </c>
      <c r="G160" s="1" t="s">
        <v>851</v>
      </c>
      <c r="H160" s="1">
        <v>38</v>
      </c>
      <c r="J160" s="2" t="str">
        <f t="shared" si="4"/>
        <v>2020-01-17 15:04:38</v>
      </c>
      <c r="K160" s="1" t="s">
        <v>626</v>
      </c>
    </row>
    <row r="161" spans="1:11" x14ac:dyDescent="0.25">
      <c r="A161" s="1">
        <v>160</v>
      </c>
      <c r="B161" s="1">
        <v>10</v>
      </c>
      <c r="C161" s="1">
        <v>20</v>
      </c>
      <c r="D161" s="1" t="s">
        <v>837</v>
      </c>
      <c r="E161" s="1">
        <v>2020</v>
      </c>
      <c r="F161" s="1">
        <v>15</v>
      </c>
      <c r="G161" s="1" t="s">
        <v>857</v>
      </c>
      <c r="H161" s="1">
        <v>13</v>
      </c>
      <c r="J161" s="2" t="str">
        <f t="shared" si="4"/>
        <v>2020-01-20 15:00:13</v>
      </c>
      <c r="K161" s="1" t="s">
        <v>627</v>
      </c>
    </row>
    <row r="162" spans="1:11" x14ac:dyDescent="0.25">
      <c r="A162" s="1">
        <v>161</v>
      </c>
      <c r="B162" s="1">
        <v>19</v>
      </c>
      <c r="C162" s="1" t="s">
        <v>850</v>
      </c>
      <c r="D162" s="1" t="s">
        <v>837</v>
      </c>
      <c r="E162" s="1">
        <v>2020</v>
      </c>
      <c r="F162" s="1" t="s">
        <v>856</v>
      </c>
      <c r="G162" s="1" t="s">
        <v>857</v>
      </c>
      <c r="H162" s="1">
        <v>45</v>
      </c>
      <c r="J162" s="2" t="str">
        <f t="shared" ref="J162:J193" si="5">CONCATENATE(E162,"-",D162,"-",C162," ",F162,":",G162,":",H162)</f>
        <v>2020-01-03 09:00:45</v>
      </c>
      <c r="K162" s="1" t="s">
        <v>628</v>
      </c>
    </row>
    <row r="163" spans="1:11" x14ac:dyDescent="0.25">
      <c r="A163" s="1">
        <v>162</v>
      </c>
      <c r="B163" s="1">
        <v>48</v>
      </c>
      <c r="C163" s="1">
        <v>28</v>
      </c>
      <c r="D163" s="1" t="s">
        <v>850</v>
      </c>
      <c r="E163" s="1">
        <v>2021</v>
      </c>
      <c r="F163" s="1">
        <v>13</v>
      </c>
      <c r="G163" s="1">
        <v>19</v>
      </c>
      <c r="H163" s="1" t="s">
        <v>857</v>
      </c>
      <c r="J163" s="2" t="str">
        <f t="shared" si="5"/>
        <v>2021-03-28 13:19:00</v>
      </c>
      <c r="K163" s="1" t="s">
        <v>572</v>
      </c>
    </row>
    <row r="164" spans="1:11" x14ac:dyDescent="0.25">
      <c r="A164" s="1">
        <v>163</v>
      </c>
      <c r="B164" s="1">
        <v>17</v>
      </c>
      <c r="C164" s="1" t="s">
        <v>855</v>
      </c>
      <c r="D164" s="1" t="s">
        <v>850</v>
      </c>
      <c r="E164" s="1">
        <v>2022</v>
      </c>
      <c r="F164" s="1">
        <v>10</v>
      </c>
      <c r="G164" s="1">
        <v>37</v>
      </c>
      <c r="H164" s="1" t="s">
        <v>850</v>
      </c>
      <c r="J164" s="2" t="str">
        <f t="shared" si="5"/>
        <v>2022-03-08 10:37:03</v>
      </c>
      <c r="K164" s="1" t="s">
        <v>573</v>
      </c>
    </row>
    <row r="165" spans="1:11" x14ac:dyDescent="0.25">
      <c r="A165" s="1">
        <v>164</v>
      </c>
      <c r="B165" s="1">
        <v>15</v>
      </c>
      <c r="C165" s="1">
        <v>12</v>
      </c>
      <c r="D165" s="1" t="s">
        <v>837</v>
      </c>
      <c r="E165" s="1">
        <v>2021</v>
      </c>
      <c r="F165" s="1">
        <v>18</v>
      </c>
      <c r="G165" s="1">
        <v>58</v>
      </c>
      <c r="H165" s="1" t="s">
        <v>854</v>
      </c>
      <c r="J165" s="2" t="str">
        <f t="shared" si="5"/>
        <v>2021-01-12 18:58:07</v>
      </c>
      <c r="K165" s="1" t="s">
        <v>574</v>
      </c>
    </row>
    <row r="166" spans="1:11" x14ac:dyDescent="0.25">
      <c r="A166" s="1">
        <v>165</v>
      </c>
      <c r="B166" s="1">
        <v>56</v>
      </c>
      <c r="C166" s="1">
        <v>28</v>
      </c>
      <c r="D166" s="1" t="s">
        <v>849</v>
      </c>
      <c r="E166" s="1">
        <v>2021</v>
      </c>
      <c r="F166" s="1">
        <v>18</v>
      </c>
      <c r="G166" s="1">
        <v>59</v>
      </c>
      <c r="H166" s="1" t="s">
        <v>853</v>
      </c>
      <c r="J166" s="2" t="str">
        <f t="shared" si="5"/>
        <v>2021-02-28 18:59:06</v>
      </c>
      <c r="K166" s="1" t="s">
        <v>575</v>
      </c>
    </row>
    <row r="167" spans="1:11" x14ac:dyDescent="0.25">
      <c r="A167" s="1">
        <v>166</v>
      </c>
      <c r="B167" s="1">
        <v>43</v>
      </c>
      <c r="C167" s="1">
        <v>18</v>
      </c>
      <c r="D167" s="1">
        <v>10</v>
      </c>
      <c r="E167" s="1">
        <v>2020</v>
      </c>
      <c r="F167" s="1">
        <v>18</v>
      </c>
      <c r="G167" s="1">
        <v>30</v>
      </c>
      <c r="H167" s="1">
        <v>18</v>
      </c>
      <c r="J167" s="2" t="str">
        <f t="shared" si="5"/>
        <v>2020-10-18 18:30:18</v>
      </c>
      <c r="K167" s="1" t="s">
        <v>801</v>
      </c>
    </row>
    <row r="168" spans="1:11" x14ac:dyDescent="0.25">
      <c r="A168" s="1">
        <v>167</v>
      </c>
      <c r="B168" s="1">
        <v>16</v>
      </c>
      <c r="C168" s="1">
        <v>27</v>
      </c>
      <c r="D168" s="1" t="s">
        <v>851</v>
      </c>
      <c r="E168" s="1">
        <v>2022</v>
      </c>
      <c r="F168" s="1" t="s">
        <v>856</v>
      </c>
      <c r="G168" s="1">
        <v>16</v>
      </c>
      <c r="H168" s="1">
        <v>59</v>
      </c>
      <c r="J168" s="2" t="str">
        <f t="shared" si="5"/>
        <v>2022-04-27 09:16:59</v>
      </c>
      <c r="K168" s="1" t="s">
        <v>576</v>
      </c>
    </row>
    <row r="169" spans="1:11" x14ac:dyDescent="0.25">
      <c r="A169" s="1">
        <v>168</v>
      </c>
      <c r="B169" s="1">
        <v>52</v>
      </c>
      <c r="C169" s="1">
        <v>28</v>
      </c>
      <c r="D169" s="1" t="s">
        <v>852</v>
      </c>
      <c r="E169" s="1">
        <v>2020</v>
      </c>
      <c r="F169" s="1">
        <v>13</v>
      </c>
      <c r="G169" s="1">
        <v>54</v>
      </c>
      <c r="H169" s="1">
        <v>18</v>
      </c>
      <c r="J169" s="2" t="str">
        <f t="shared" si="5"/>
        <v>2020-05-28 13:54:18</v>
      </c>
      <c r="K169" s="1" t="s">
        <v>577</v>
      </c>
    </row>
    <row r="170" spans="1:11" x14ac:dyDescent="0.25">
      <c r="A170" s="1">
        <v>169</v>
      </c>
      <c r="B170" s="1">
        <v>42</v>
      </c>
      <c r="C170" s="1">
        <v>29</v>
      </c>
      <c r="D170" s="1" t="s">
        <v>854</v>
      </c>
      <c r="E170" s="1">
        <v>2022</v>
      </c>
      <c r="F170" s="1">
        <v>11</v>
      </c>
      <c r="G170" s="1">
        <v>27</v>
      </c>
      <c r="H170" s="1">
        <v>58</v>
      </c>
      <c r="J170" s="2" t="str">
        <f t="shared" si="5"/>
        <v>2022-07-29 11:27:58</v>
      </c>
      <c r="K170" s="1" t="s">
        <v>578</v>
      </c>
    </row>
    <row r="171" spans="1:11" x14ac:dyDescent="0.25">
      <c r="A171" s="1">
        <v>170</v>
      </c>
      <c r="B171" s="1">
        <v>24</v>
      </c>
      <c r="C171" s="1">
        <v>28</v>
      </c>
      <c r="D171" s="1" t="s">
        <v>856</v>
      </c>
      <c r="E171" s="1">
        <v>2021</v>
      </c>
      <c r="F171" s="1">
        <v>17</v>
      </c>
      <c r="G171" s="1">
        <v>55</v>
      </c>
      <c r="H171" s="1">
        <v>43</v>
      </c>
      <c r="J171" s="2" t="str">
        <f t="shared" si="5"/>
        <v>2021-09-28 17:55:43</v>
      </c>
      <c r="K171" s="1" t="s">
        <v>579</v>
      </c>
    </row>
    <row r="172" spans="1:11" x14ac:dyDescent="0.25">
      <c r="A172" s="1">
        <v>171</v>
      </c>
      <c r="B172" s="1">
        <v>5</v>
      </c>
      <c r="C172" s="1">
        <v>17</v>
      </c>
      <c r="D172" s="1" t="s">
        <v>856</v>
      </c>
      <c r="E172" s="1">
        <v>2022</v>
      </c>
      <c r="F172" s="1">
        <v>11</v>
      </c>
      <c r="G172" s="1">
        <v>31</v>
      </c>
      <c r="H172" s="1">
        <v>45</v>
      </c>
      <c r="J172" s="2" t="str">
        <f t="shared" si="5"/>
        <v>2022-09-17 11:31:45</v>
      </c>
      <c r="K172" s="1" t="s">
        <v>580</v>
      </c>
    </row>
    <row r="173" spans="1:11" x14ac:dyDescent="0.25">
      <c r="A173" s="1">
        <v>172</v>
      </c>
      <c r="B173" s="1">
        <v>2</v>
      </c>
      <c r="C173" s="1">
        <v>29</v>
      </c>
      <c r="D173" s="1" t="s">
        <v>851</v>
      </c>
      <c r="E173" s="1">
        <v>2020</v>
      </c>
      <c r="F173" s="1">
        <v>12</v>
      </c>
      <c r="G173" s="1" t="s">
        <v>850</v>
      </c>
      <c r="H173" s="1">
        <v>34</v>
      </c>
      <c r="J173" s="2" t="str">
        <f t="shared" si="5"/>
        <v>2020-04-29 12:03:34</v>
      </c>
      <c r="K173" s="1" t="s">
        <v>629</v>
      </c>
    </row>
    <row r="174" spans="1:11" x14ac:dyDescent="0.25">
      <c r="A174" s="1">
        <v>173</v>
      </c>
      <c r="B174" s="1">
        <v>34</v>
      </c>
      <c r="C174" s="1">
        <v>15</v>
      </c>
      <c r="D174" s="1" t="s">
        <v>837</v>
      </c>
      <c r="E174" s="1">
        <v>2020</v>
      </c>
      <c r="F174" s="1" t="s">
        <v>856</v>
      </c>
      <c r="G174" s="1" t="s">
        <v>850</v>
      </c>
      <c r="H174" s="1">
        <v>49</v>
      </c>
      <c r="J174" s="2" t="str">
        <f t="shared" si="5"/>
        <v>2020-01-15 09:03:49</v>
      </c>
      <c r="K174" s="1" t="s">
        <v>630</v>
      </c>
    </row>
    <row r="175" spans="1:11" x14ac:dyDescent="0.25">
      <c r="A175" s="1">
        <v>174</v>
      </c>
      <c r="B175" s="1">
        <v>10</v>
      </c>
      <c r="C175" s="1">
        <v>28</v>
      </c>
      <c r="D175" s="1" t="s">
        <v>850</v>
      </c>
      <c r="E175" s="1">
        <v>2022</v>
      </c>
      <c r="F175" s="1">
        <v>13</v>
      </c>
      <c r="G175" s="1" t="s">
        <v>853</v>
      </c>
      <c r="H175" s="1">
        <v>55</v>
      </c>
      <c r="J175" s="2" t="str">
        <f t="shared" si="5"/>
        <v>2022-03-28 13:06:55</v>
      </c>
      <c r="K175" s="1" t="s">
        <v>631</v>
      </c>
    </row>
    <row r="176" spans="1:11" x14ac:dyDescent="0.25">
      <c r="A176" s="1">
        <v>175</v>
      </c>
      <c r="B176" s="1">
        <v>13</v>
      </c>
      <c r="C176" s="1" t="s">
        <v>849</v>
      </c>
      <c r="D176" s="1" t="s">
        <v>853</v>
      </c>
      <c r="E176" s="1">
        <v>2022</v>
      </c>
      <c r="F176" s="1">
        <v>11</v>
      </c>
      <c r="G176" s="1">
        <v>42</v>
      </c>
      <c r="H176" s="1">
        <v>38</v>
      </c>
      <c r="J176" s="2" t="str">
        <f t="shared" si="5"/>
        <v>2022-06-02 11:42:38</v>
      </c>
      <c r="K176" s="1" t="s">
        <v>581</v>
      </c>
    </row>
    <row r="177" spans="1:11" x14ac:dyDescent="0.25">
      <c r="A177" s="1">
        <v>176</v>
      </c>
      <c r="B177" s="1">
        <v>35</v>
      </c>
      <c r="C177" s="1">
        <v>15</v>
      </c>
      <c r="D177" s="1" t="s">
        <v>853</v>
      </c>
      <c r="E177" s="1">
        <v>2022</v>
      </c>
      <c r="F177" s="1">
        <v>18</v>
      </c>
      <c r="G177" s="1">
        <v>31</v>
      </c>
      <c r="H177" s="1">
        <v>31</v>
      </c>
      <c r="J177" s="2" t="str">
        <f t="shared" si="5"/>
        <v>2022-06-15 18:31:31</v>
      </c>
      <c r="K177" s="1" t="s">
        <v>582</v>
      </c>
    </row>
    <row r="178" spans="1:11" x14ac:dyDescent="0.25">
      <c r="A178" s="1">
        <v>177</v>
      </c>
      <c r="B178" s="1">
        <v>3</v>
      </c>
      <c r="C178" s="1">
        <v>25</v>
      </c>
      <c r="D178" s="1">
        <v>10</v>
      </c>
      <c r="E178" s="1">
        <v>2021</v>
      </c>
      <c r="F178" s="1">
        <v>18</v>
      </c>
      <c r="G178" s="1">
        <v>44</v>
      </c>
      <c r="H178" s="1">
        <v>15</v>
      </c>
      <c r="J178" s="2" t="str">
        <f t="shared" si="5"/>
        <v>2021-10-25 18:44:15</v>
      </c>
      <c r="K178" s="1" t="s">
        <v>812</v>
      </c>
    </row>
    <row r="179" spans="1:11" x14ac:dyDescent="0.25">
      <c r="A179" s="1">
        <v>178</v>
      </c>
      <c r="B179" s="1">
        <v>13</v>
      </c>
      <c r="C179" s="1">
        <v>22</v>
      </c>
      <c r="D179" s="1" t="s">
        <v>856</v>
      </c>
      <c r="E179" s="1">
        <v>2020</v>
      </c>
      <c r="F179" s="1">
        <v>13</v>
      </c>
      <c r="G179" s="1">
        <v>11</v>
      </c>
      <c r="H179" s="1">
        <v>47</v>
      </c>
      <c r="J179" s="2" t="str">
        <f t="shared" si="5"/>
        <v>2020-09-22 13:11:47</v>
      </c>
      <c r="K179" s="1" t="s">
        <v>583</v>
      </c>
    </row>
    <row r="180" spans="1:11" x14ac:dyDescent="0.25">
      <c r="A180" s="1">
        <v>179</v>
      </c>
      <c r="B180" s="1">
        <v>42</v>
      </c>
      <c r="C180" s="1">
        <v>25</v>
      </c>
      <c r="D180" s="1" t="s">
        <v>851</v>
      </c>
      <c r="E180" s="1">
        <v>2020</v>
      </c>
      <c r="F180" s="1">
        <v>14</v>
      </c>
      <c r="G180" s="1">
        <v>42</v>
      </c>
      <c r="H180" s="1">
        <v>18</v>
      </c>
      <c r="J180" s="2" t="str">
        <f t="shared" si="5"/>
        <v>2020-04-25 14:42:18</v>
      </c>
      <c r="K180" s="1" t="s">
        <v>584</v>
      </c>
    </row>
    <row r="181" spans="1:11" x14ac:dyDescent="0.25">
      <c r="A181" s="1">
        <v>180</v>
      </c>
      <c r="B181" s="1">
        <v>8</v>
      </c>
      <c r="C181" s="1">
        <v>15</v>
      </c>
      <c r="D181" s="1" t="s">
        <v>837</v>
      </c>
      <c r="E181" s="1">
        <v>2022</v>
      </c>
      <c r="F181" s="1">
        <v>18</v>
      </c>
      <c r="G181" s="1">
        <v>28</v>
      </c>
      <c r="H181" s="1">
        <v>52</v>
      </c>
      <c r="J181" s="2" t="str">
        <f t="shared" si="5"/>
        <v>2022-01-15 18:28:52</v>
      </c>
      <c r="K181" s="1" t="s">
        <v>585</v>
      </c>
    </row>
    <row r="182" spans="1:11" x14ac:dyDescent="0.25">
      <c r="A182" s="1">
        <v>181</v>
      </c>
      <c r="B182" s="1">
        <v>7</v>
      </c>
      <c r="C182" s="1">
        <v>14</v>
      </c>
      <c r="D182" s="1" t="s">
        <v>851</v>
      </c>
      <c r="E182" s="1">
        <v>2022</v>
      </c>
      <c r="F182" s="1">
        <v>13</v>
      </c>
      <c r="G182" s="1" t="s">
        <v>851</v>
      </c>
      <c r="H182" s="1" t="s">
        <v>853</v>
      </c>
      <c r="J182" s="2" t="str">
        <f t="shared" si="5"/>
        <v>2022-04-14 13:04:06</v>
      </c>
      <c r="K182" s="1" t="s">
        <v>632</v>
      </c>
    </row>
    <row r="183" spans="1:11" x14ac:dyDescent="0.25">
      <c r="A183" s="1">
        <v>182</v>
      </c>
      <c r="B183" s="1">
        <v>49</v>
      </c>
      <c r="C183" s="1">
        <v>12</v>
      </c>
      <c r="D183" s="1">
        <v>12</v>
      </c>
      <c r="E183" s="1">
        <v>2022</v>
      </c>
      <c r="F183" s="1">
        <v>10</v>
      </c>
      <c r="G183" s="1">
        <v>28</v>
      </c>
      <c r="H183" s="1">
        <v>12</v>
      </c>
      <c r="J183" s="2" t="str">
        <f t="shared" si="5"/>
        <v>2022-12-12 10:28:12</v>
      </c>
      <c r="K183" s="1" t="s">
        <v>817</v>
      </c>
    </row>
    <row r="184" spans="1:11" x14ac:dyDescent="0.25">
      <c r="A184" s="1">
        <v>183</v>
      </c>
      <c r="B184" s="1">
        <v>35</v>
      </c>
      <c r="C184" s="1" t="s">
        <v>851</v>
      </c>
      <c r="D184" s="1" t="s">
        <v>852</v>
      </c>
      <c r="E184" s="1">
        <v>2022</v>
      </c>
      <c r="F184" s="1">
        <v>17</v>
      </c>
      <c r="G184" s="1">
        <v>12</v>
      </c>
      <c r="H184" s="1">
        <v>49</v>
      </c>
      <c r="J184" s="2" t="str">
        <f t="shared" si="5"/>
        <v>2022-05-04 17:12:49</v>
      </c>
      <c r="K184" s="1" t="s">
        <v>586</v>
      </c>
    </row>
    <row r="185" spans="1:11" x14ac:dyDescent="0.25">
      <c r="A185" s="1">
        <v>184</v>
      </c>
      <c r="B185" s="1">
        <v>14</v>
      </c>
      <c r="C185" s="1">
        <v>11</v>
      </c>
      <c r="D185" s="1" t="s">
        <v>856</v>
      </c>
      <c r="E185" s="1">
        <v>2021</v>
      </c>
      <c r="F185" s="1">
        <v>13</v>
      </c>
      <c r="G185" s="1">
        <v>42</v>
      </c>
      <c r="H185" s="1">
        <v>41</v>
      </c>
      <c r="J185" s="2" t="str">
        <f t="shared" si="5"/>
        <v>2021-09-11 13:42:41</v>
      </c>
      <c r="K185" s="1" t="s">
        <v>587</v>
      </c>
    </row>
    <row r="186" spans="1:11" x14ac:dyDescent="0.25">
      <c r="A186" s="1">
        <v>185</v>
      </c>
      <c r="B186" s="1">
        <v>58</v>
      </c>
      <c r="C186" s="1" t="s">
        <v>849</v>
      </c>
      <c r="D186" s="1">
        <v>10</v>
      </c>
      <c r="E186" s="1">
        <v>2022</v>
      </c>
      <c r="F186" s="1">
        <v>13</v>
      </c>
      <c r="G186" s="1">
        <v>17</v>
      </c>
      <c r="H186" s="1">
        <v>53</v>
      </c>
      <c r="J186" s="2" t="str">
        <f t="shared" si="5"/>
        <v>2022-10-02 13:17:53</v>
      </c>
      <c r="K186" s="1" t="s">
        <v>588</v>
      </c>
    </row>
    <row r="187" spans="1:11" x14ac:dyDescent="0.25">
      <c r="A187" s="1">
        <v>186</v>
      </c>
      <c r="B187" s="1">
        <v>1</v>
      </c>
      <c r="C187" s="1">
        <v>26</v>
      </c>
      <c r="D187" s="1" t="s">
        <v>850</v>
      </c>
      <c r="E187" s="1">
        <v>2022</v>
      </c>
      <c r="F187" s="1">
        <v>17</v>
      </c>
      <c r="G187" s="1">
        <v>12</v>
      </c>
      <c r="H187" s="1">
        <v>48</v>
      </c>
      <c r="J187" s="2" t="str">
        <f t="shared" si="5"/>
        <v>2022-03-26 17:12:48</v>
      </c>
      <c r="K187" s="1" t="s">
        <v>589</v>
      </c>
    </row>
    <row r="188" spans="1:11" x14ac:dyDescent="0.25">
      <c r="A188" s="1">
        <v>187</v>
      </c>
      <c r="B188" s="1">
        <v>40</v>
      </c>
      <c r="C188" s="1">
        <v>16</v>
      </c>
      <c r="D188" s="1" t="s">
        <v>852</v>
      </c>
      <c r="E188" s="1">
        <v>2020</v>
      </c>
      <c r="F188" s="1">
        <v>13</v>
      </c>
      <c r="G188" s="1" t="s">
        <v>850</v>
      </c>
      <c r="H188" s="1">
        <v>15</v>
      </c>
      <c r="J188" s="2" t="str">
        <f t="shared" si="5"/>
        <v>2020-05-16 13:03:15</v>
      </c>
      <c r="K188" s="1" t="s">
        <v>633</v>
      </c>
    </row>
    <row r="189" spans="1:11" x14ac:dyDescent="0.25">
      <c r="A189" s="1">
        <v>188</v>
      </c>
      <c r="B189" s="1">
        <v>35</v>
      </c>
      <c r="C189" s="1" t="s">
        <v>850</v>
      </c>
      <c r="D189" s="1" t="s">
        <v>854</v>
      </c>
      <c r="E189" s="1">
        <v>2022</v>
      </c>
      <c r="F189" s="1">
        <v>13</v>
      </c>
      <c r="G189" s="1">
        <v>52</v>
      </c>
      <c r="H189" s="1">
        <v>27</v>
      </c>
      <c r="J189" s="2" t="str">
        <f t="shared" si="5"/>
        <v>2022-07-03 13:52:27</v>
      </c>
      <c r="K189" s="1" t="s">
        <v>590</v>
      </c>
    </row>
    <row r="190" spans="1:11" x14ac:dyDescent="0.25">
      <c r="A190" s="1">
        <v>189</v>
      </c>
      <c r="B190" s="1">
        <v>24</v>
      </c>
      <c r="C190" s="1">
        <v>30</v>
      </c>
      <c r="D190" s="1" t="s">
        <v>851</v>
      </c>
      <c r="E190" s="1">
        <v>2021</v>
      </c>
      <c r="F190" s="1">
        <v>14</v>
      </c>
      <c r="G190" s="1">
        <v>52</v>
      </c>
      <c r="H190" s="1">
        <v>31</v>
      </c>
      <c r="J190" s="2" t="str">
        <f t="shared" si="5"/>
        <v>2021-04-30 14:52:31</v>
      </c>
      <c r="K190" s="1" t="s">
        <v>591</v>
      </c>
    </row>
    <row r="191" spans="1:11" x14ac:dyDescent="0.25">
      <c r="A191" s="1">
        <v>190</v>
      </c>
      <c r="B191" s="1">
        <v>25</v>
      </c>
      <c r="C191" s="1" t="s">
        <v>853</v>
      </c>
      <c r="D191" s="1" t="s">
        <v>852</v>
      </c>
      <c r="E191" s="1">
        <v>2022</v>
      </c>
      <c r="F191" s="1">
        <v>15</v>
      </c>
      <c r="G191" s="1">
        <v>23</v>
      </c>
      <c r="H191" s="1">
        <v>28</v>
      </c>
      <c r="J191" s="2" t="str">
        <f t="shared" si="5"/>
        <v>2022-05-06 15:23:28</v>
      </c>
      <c r="K191" s="1" t="s">
        <v>592</v>
      </c>
    </row>
    <row r="192" spans="1:11" x14ac:dyDescent="0.25">
      <c r="A192" s="1">
        <v>191</v>
      </c>
      <c r="B192" s="1">
        <v>12</v>
      </c>
      <c r="C192" s="1" t="s">
        <v>856</v>
      </c>
      <c r="D192" s="1">
        <v>10</v>
      </c>
      <c r="E192" s="1">
        <v>2022</v>
      </c>
      <c r="F192" s="1">
        <v>10</v>
      </c>
      <c r="G192" s="1">
        <v>26</v>
      </c>
      <c r="H192" s="1">
        <v>50</v>
      </c>
      <c r="J192" s="2" t="str">
        <f t="shared" si="5"/>
        <v>2022-10-09 10:26:50</v>
      </c>
      <c r="K192" s="1" t="s">
        <v>593</v>
      </c>
    </row>
    <row r="193" spans="1:11" x14ac:dyDescent="0.25">
      <c r="A193" s="1">
        <v>192</v>
      </c>
      <c r="B193" s="1">
        <v>4</v>
      </c>
      <c r="C193" s="1">
        <v>23</v>
      </c>
      <c r="D193" s="1" t="s">
        <v>855</v>
      </c>
      <c r="E193" s="1">
        <v>2022</v>
      </c>
      <c r="F193" s="1" t="s">
        <v>856</v>
      </c>
      <c r="G193" s="1" t="s">
        <v>850</v>
      </c>
      <c r="H193" s="1">
        <v>36</v>
      </c>
      <c r="J193" s="2" t="str">
        <f t="shared" si="5"/>
        <v>2022-08-23 09:03:36</v>
      </c>
      <c r="K193" s="1" t="s">
        <v>634</v>
      </c>
    </row>
    <row r="194" spans="1:11" x14ac:dyDescent="0.25">
      <c r="A194" s="1">
        <v>193</v>
      </c>
      <c r="B194" s="1">
        <v>54</v>
      </c>
      <c r="C194" s="1">
        <v>19</v>
      </c>
      <c r="D194" s="1" t="s">
        <v>851</v>
      </c>
      <c r="E194" s="1">
        <v>2020</v>
      </c>
      <c r="F194" s="1">
        <v>16</v>
      </c>
      <c r="G194" s="1">
        <v>21</v>
      </c>
      <c r="H194" s="1">
        <v>56</v>
      </c>
      <c r="J194" s="2" t="str">
        <f t="shared" ref="J194:J201" si="6">CONCATENATE(E194,"-",D194,"-",C194," ",F194,":",G194,":",H194)</f>
        <v>2020-04-19 16:21:56</v>
      </c>
      <c r="K194" s="1" t="s">
        <v>594</v>
      </c>
    </row>
    <row r="195" spans="1:11" x14ac:dyDescent="0.25">
      <c r="A195" s="1">
        <v>194</v>
      </c>
      <c r="B195" s="1" t="s">
        <v>848</v>
      </c>
      <c r="C195" s="1">
        <v>15</v>
      </c>
      <c r="D195" s="1" t="s">
        <v>851</v>
      </c>
      <c r="E195" s="1">
        <v>2020</v>
      </c>
      <c r="F195" s="1">
        <v>17</v>
      </c>
      <c r="G195" s="1">
        <v>41</v>
      </c>
      <c r="H195" s="1">
        <v>26</v>
      </c>
      <c r="J195" s="2" t="str">
        <f t="shared" si="6"/>
        <v>2020-04-15 17:41:26</v>
      </c>
      <c r="K195" s="1" t="s">
        <v>595</v>
      </c>
    </row>
    <row r="196" spans="1:11" x14ac:dyDescent="0.25">
      <c r="A196" s="1">
        <v>195</v>
      </c>
      <c r="B196" s="1">
        <v>29</v>
      </c>
      <c r="C196" s="1" t="s">
        <v>852</v>
      </c>
      <c r="D196" s="1" t="s">
        <v>850</v>
      </c>
      <c r="E196" s="1">
        <v>2022</v>
      </c>
      <c r="F196" s="1">
        <v>16</v>
      </c>
      <c r="G196" s="1">
        <v>28</v>
      </c>
      <c r="H196" s="1">
        <v>41</v>
      </c>
      <c r="J196" s="2" t="str">
        <f t="shared" si="6"/>
        <v>2022-03-05 16:28:41</v>
      </c>
      <c r="K196" s="1" t="s">
        <v>596</v>
      </c>
    </row>
    <row r="197" spans="1:11" x14ac:dyDescent="0.25">
      <c r="A197" s="1">
        <v>196</v>
      </c>
      <c r="B197" s="1">
        <v>42</v>
      </c>
      <c r="C197" s="1" t="s">
        <v>850</v>
      </c>
      <c r="D197" s="1" t="s">
        <v>856</v>
      </c>
      <c r="E197" s="1">
        <v>2022</v>
      </c>
      <c r="F197" s="1">
        <v>13</v>
      </c>
      <c r="G197" s="1">
        <v>24</v>
      </c>
      <c r="H197" s="1" t="s">
        <v>849</v>
      </c>
      <c r="J197" s="2" t="str">
        <f t="shared" si="6"/>
        <v>2022-09-03 13:24:02</v>
      </c>
      <c r="K197" s="1" t="s">
        <v>597</v>
      </c>
    </row>
    <row r="198" spans="1:11" x14ac:dyDescent="0.25">
      <c r="A198" s="1">
        <v>197</v>
      </c>
      <c r="B198" s="1">
        <v>49</v>
      </c>
      <c r="C198" s="1" t="s">
        <v>850</v>
      </c>
      <c r="D198" s="1" t="s">
        <v>855</v>
      </c>
      <c r="E198" s="1">
        <v>2021</v>
      </c>
      <c r="F198" s="1">
        <v>11</v>
      </c>
      <c r="G198" s="1" t="s">
        <v>849</v>
      </c>
      <c r="H198" s="1">
        <v>48</v>
      </c>
      <c r="J198" s="2" t="str">
        <f t="shared" si="6"/>
        <v>2021-08-03 11:02:48</v>
      </c>
      <c r="K198" s="1" t="s">
        <v>635</v>
      </c>
    </row>
    <row r="199" spans="1:11" x14ac:dyDescent="0.25">
      <c r="A199" s="1">
        <v>198</v>
      </c>
      <c r="B199" s="1">
        <v>59</v>
      </c>
      <c r="C199" s="1">
        <v>12</v>
      </c>
      <c r="D199" s="1" t="s">
        <v>837</v>
      </c>
      <c r="E199" s="1">
        <v>2021</v>
      </c>
      <c r="F199" s="1">
        <v>17</v>
      </c>
      <c r="G199" s="1">
        <v>57</v>
      </c>
      <c r="H199" s="1">
        <v>14</v>
      </c>
      <c r="J199" s="2" t="str">
        <f t="shared" si="6"/>
        <v>2021-01-12 17:57:14</v>
      </c>
      <c r="K199" s="1" t="s">
        <v>598</v>
      </c>
    </row>
    <row r="200" spans="1:11" x14ac:dyDescent="0.25">
      <c r="A200" s="1">
        <v>199</v>
      </c>
      <c r="B200" s="1">
        <v>59</v>
      </c>
      <c r="C200" s="1">
        <v>17</v>
      </c>
      <c r="D200" s="1" t="s">
        <v>852</v>
      </c>
      <c r="E200" s="1">
        <v>2020</v>
      </c>
      <c r="F200" s="1">
        <v>11</v>
      </c>
      <c r="G200" s="1">
        <v>52</v>
      </c>
      <c r="H200" s="1" t="s">
        <v>851</v>
      </c>
      <c r="J200" s="2" t="str">
        <f t="shared" si="6"/>
        <v>2020-05-17 11:52:04</v>
      </c>
      <c r="K200" s="1" t="s">
        <v>599</v>
      </c>
    </row>
    <row r="201" spans="1:11" x14ac:dyDescent="0.25">
      <c r="A201" s="1">
        <v>200</v>
      </c>
      <c r="B201" s="1">
        <v>50</v>
      </c>
      <c r="C201" s="1" t="s">
        <v>852</v>
      </c>
      <c r="D201" s="1">
        <v>10</v>
      </c>
      <c r="E201" s="1">
        <v>2020</v>
      </c>
      <c r="F201" s="1">
        <v>18</v>
      </c>
      <c r="G201" s="1">
        <v>26</v>
      </c>
      <c r="H201" s="1">
        <v>30</v>
      </c>
      <c r="J201" s="2" t="str">
        <f t="shared" si="6"/>
        <v>2020-10-05 18:26:30</v>
      </c>
      <c r="K201" s="1" t="s">
        <v>600</v>
      </c>
    </row>
  </sheetData>
  <autoFilter ref="A1:K201" xr:uid="{EE8AC7DB-2AA1-4C2D-898D-64B47DB06ED0}">
    <sortState xmlns:xlrd2="http://schemas.microsoft.com/office/spreadsheetml/2017/richdata2" ref="A2:K201">
      <sortCondition ref="A1:A201"/>
    </sortState>
  </autoFilter>
  <phoneticPr fontId="1" type="noConversion"/>
  <printOptions horizontalCentered="1" verticalCentered="1"/>
  <pageMargins left="0.25" right="0.25" top="0.75" bottom="0.75" header="0.3" footer="0.3"/>
  <pageSetup scale="85" fitToHeight="0" orientation="portrait" r:id="rId1"/>
  <headerFooter>
    <oddHeader>Page &amp;P&amp;R&amp;A</oddHeader>
    <oddFooter>Page &amp;P&amp;RRandom Data.xlsx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39B0-7D87-4120-9741-1BFD2AEB94E0}">
  <sheetPr>
    <pageSetUpPr fitToPage="1"/>
  </sheetPr>
  <dimension ref="A1:K201"/>
  <sheetViews>
    <sheetView workbookViewId="0">
      <selection activeCell="F10" sqref="F10"/>
    </sheetView>
  </sheetViews>
  <sheetFormatPr defaultRowHeight="15" x14ac:dyDescent="0.25"/>
  <cols>
    <col min="1" max="1" width="10.28515625" bestFit="1" customWidth="1"/>
    <col min="2" max="4" width="11" bestFit="1" customWidth="1"/>
    <col min="5" max="5" width="19.85546875" bestFit="1" customWidth="1"/>
    <col min="6" max="6" width="13.5703125" bestFit="1" customWidth="1"/>
    <col min="7" max="10" width="5.7109375" customWidth="1"/>
    <col min="11" max="11" width="100.7109375" customWidth="1"/>
  </cols>
  <sheetData>
    <row r="1" spans="1:11" x14ac:dyDescent="0.25">
      <c r="A1" t="s">
        <v>459</v>
      </c>
      <c r="B1" t="s">
        <v>426</v>
      </c>
      <c r="C1" t="s">
        <v>429</v>
      </c>
      <c r="D1" t="s">
        <v>427</v>
      </c>
      <c r="E1" s="3" t="s">
        <v>462</v>
      </c>
      <c r="F1" t="s">
        <v>460</v>
      </c>
      <c r="G1" t="s">
        <v>464</v>
      </c>
      <c r="H1" t="s">
        <v>461</v>
      </c>
      <c r="K1" t="s">
        <v>274</v>
      </c>
    </row>
    <row r="2" spans="1:11" x14ac:dyDescent="0.25">
      <c r="A2">
        <v>1</v>
      </c>
      <c r="B2">
        <v>22</v>
      </c>
      <c r="C2" t="s">
        <v>423</v>
      </c>
      <c r="D2">
        <v>3</v>
      </c>
      <c r="E2" t="s">
        <v>466</v>
      </c>
      <c r="F2">
        <v>96</v>
      </c>
      <c r="G2">
        <v>93</v>
      </c>
      <c r="H2">
        <v>57</v>
      </c>
      <c r="K2" t="str">
        <f>CONCATENATE("('",C2,"', ",D2,", '",E2,"', ",F2,", ",G2,", ",H2,"),")</f>
        <v>('Nguyen Engineering Building', 3, '2022-03-12 14:36:57', 96, 93, 57),</v>
      </c>
    </row>
    <row r="3" spans="1:11" x14ac:dyDescent="0.25">
      <c r="A3">
        <v>2</v>
      </c>
      <c r="B3">
        <v>44</v>
      </c>
      <c r="C3" t="s">
        <v>421</v>
      </c>
      <c r="D3">
        <v>11</v>
      </c>
      <c r="E3" t="s">
        <v>601</v>
      </c>
      <c r="F3">
        <v>58</v>
      </c>
      <c r="G3">
        <v>84</v>
      </c>
      <c r="H3">
        <v>75</v>
      </c>
      <c r="K3" t="str">
        <f t="shared" ref="K3:K66" si="0">CONCATENATE("('",C3,"', ",D3,", '",E3,"', ",F3,", ",G3,", ",H3,"),")</f>
        <v>('Fenwick Building', 11, '2020-04-20 09:00:50', 58, 84, 75),</v>
      </c>
    </row>
    <row r="4" spans="1:11" x14ac:dyDescent="0.25">
      <c r="A4">
        <v>3</v>
      </c>
      <c r="B4">
        <v>36</v>
      </c>
      <c r="C4" t="s">
        <v>419</v>
      </c>
      <c r="D4">
        <v>6</v>
      </c>
      <c r="E4" t="s">
        <v>467</v>
      </c>
      <c r="F4">
        <v>41</v>
      </c>
      <c r="G4">
        <v>93</v>
      </c>
      <c r="H4">
        <v>92</v>
      </c>
      <c r="K4" t="str">
        <f t="shared" si="0"/>
        <v>('Entreprise Hall', 6, '2021-04-06 15:23:37', 41, 93, 92),</v>
      </c>
    </row>
    <row r="5" spans="1:11" x14ac:dyDescent="0.25">
      <c r="A5">
        <v>4</v>
      </c>
      <c r="B5">
        <v>38</v>
      </c>
      <c r="C5" t="s">
        <v>417</v>
      </c>
      <c r="D5">
        <v>5</v>
      </c>
      <c r="E5" t="s">
        <v>468</v>
      </c>
      <c r="F5">
        <v>37</v>
      </c>
      <c r="G5">
        <v>54</v>
      </c>
      <c r="H5">
        <v>87</v>
      </c>
      <c r="K5" t="str">
        <f t="shared" si="0"/>
        <v>('Aquia Building', 5, '2022-07-11 12:28:06', 37, 54, 87),</v>
      </c>
    </row>
    <row r="6" spans="1:11" x14ac:dyDescent="0.25">
      <c r="A6">
        <v>5</v>
      </c>
      <c r="B6">
        <v>11</v>
      </c>
      <c r="C6" t="s">
        <v>421</v>
      </c>
      <c r="D6">
        <v>2</v>
      </c>
      <c r="E6" t="s">
        <v>469</v>
      </c>
      <c r="F6">
        <v>67</v>
      </c>
      <c r="G6">
        <v>93</v>
      </c>
      <c r="H6">
        <v>62</v>
      </c>
      <c r="K6" t="str">
        <f t="shared" si="0"/>
        <v>('Fenwick Building', 2, '2020-12-02 11:17:34', 67, 93, 62),</v>
      </c>
    </row>
    <row r="7" spans="1:11" x14ac:dyDescent="0.25">
      <c r="A7">
        <v>6</v>
      </c>
      <c r="B7">
        <v>41</v>
      </c>
      <c r="C7" t="s">
        <v>424</v>
      </c>
      <c r="D7">
        <v>3</v>
      </c>
      <c r="E7" t="s">
        <v>470</v>
      </c>
      <c r="F7">
        <v>49</v>
      </c>
      <c r="G7">
        <v>57</v>
      </c>
      <c r="H7">
        <v>78</v>
      </c>
      <c r="K7" t="str">
        <f t="shared" si="0"/>
        <v>('Research Hall', 3, '2021-01-10 09:23:46', 49, 57, 78),</v>
      </c>
    </row>
    <row r="8" spans="1:11" x14ac:dyDescent="0.25">
      <c r="A8">
        <v>7</v>
      </c>
      <c r="B8">
        <v>34</v>
      </c>
      <c r="C8" t="s">
        <v>417</v>
      </c>
      <c r="D8">
        <v>4</v>
      </c>
      <c r="E8" t="s">
        <v>471</v>
      </c>
      <c r="F8">
        <v>75</v>
      </c>
      <c r="G8">
        <v>77</v>
      </c>
      <c r="H8">
        <v>76</v>
      </c>
      <c r="K8" t="str">
        <f t="shared" si="0"/>
        <v>('Aquia Building', 4, '2022-09-23 12:14:17', 75, 77, 76),</v>
      </c>
    </row>
    <row r="9" spans="1:11" x14ac:dyDescent="0.25">
      <c r="A9">
        <v>8</v>
      </c>
      <c r="B9">
        <v>26</v>
      </c>
      <c r="C9" t="s">
        <v>421</v>
      </c>
      <c r="D9">
        <v>5</v>
      </c>
      <c r="E9" t="s">
        <v>472</v>
      </c>
      <c r="F9">
        <v>67</v>
      </c>
      <c r="G9">
        <v>90</v>
      </c>
      <c r="H9">
        <v>58</v>
      </c>
      <c r="K9" t="str">
        <f t="shared" si="0"/>
        <v>('Fenwick Building', 5, '2020-09-04 13:43:21', 67, 90, 58),</v>
      </c>
    </row>
    <row r="10" spans="1:11" x14ac:dyDescent="0.25">
      <c r="A10">
        <v>9</v>
      </c>
      <c r="B10">
        <v>14</v>
      </c>
      <c r="C10" t="s">
        <v>420</v>
      </c>
      <c r="D10">
        <v>4</v>
      </c>
      <c r="E10" t="s">
        <v>473</v>
      </c>
      <c r="F10">
        <v>78</v>
      </c>
      <c r="G10">
        <v>76</v>
      </c>
      <c r="H10">
        <v>76</v>
      </c>
      <c r="K10" t="str">
        <f t="shared" si="0"/>
        <v>('Exploration Hall', 4, '2022-03-20 14:49:44', 78, 76, 76),</v>
      </c>
    </row>
    <row r="11" spans="1:11" x14ac:dyDescent="0.25">
      <c r="A11">
        <v>10</v>
      </c>
      <c r="B11">
        <v>38</v>
      </c>
      <c r="C11" t="s">
        <v>417</v>
      </c>
      <c r="D11">
        <v>5</v>
      </c>
      <c r="E11" t="s">
        <v>602</v>
      </c>
      <c r="F11">
        <v>40</v>
      </c>
      <c r="G11">
        <v>58</v>
      </c>
      <c r="H11">
        <v>81</v>
      </c>
      <c r="K11" t="str">
        <f t="shared" si="0"/>
        <v>('Aquia Building', 5, '2021-09-25 11:04:35', 40, 58, 81),</v>
      </c>
    </row>
    <row r="12" spans="1:11" x14ac:dyDescent="0.25">
      <c r="A12">
        <v>11</v>
      </c>
      <c r="B12">
        <v>44</v>
      </c>
      <c r="C12" t="s">
        <v>421</v>
      </c>
      <c r="D12">
        <v>11</v>
      </c>
      <c r="E12" t="s">
        <v>474</v>
      </c>
      <c r="F12">
        <v>61</v>
      </c>
      <c r="G12">
        <v>57</v>
      </c>
      <c r="H12">
        <v>53</v>
      </c>
      <c r="K12" t="str">
        <f t="shared" si="0"/>
        <v>('Fenwick Building', 11, '2022-08-03 10:41:54', 61, 57, 53),</v>
      </c>
    </row>
    <row r="13" spans="1:11" x14ac:dyDescent="0.25">
      <c r="A13">
        <v>12</v>
      </c>
      <c r="B13">
        <v>46</v>
      </c>
      <c r="C13" t="s">
        <v>418</v>
      </c>
      <c r="D13">
        <v>3</v>
      </c>
      <c r="E13" t="s">
        <v>475</v>
      </c>
      <c r="F13">
        <v>31</v>
      </c>
      <c r="G13">
        <v>71</v>
      </c>
      <c r="H13">
        <v>100</v>
      </c>
      <c r="K13" t="str">
        <f t="shared" si="0"/>
        <v>('Art and Design Building', 3, '2020-07-07 10:20:23', 31, 71, 100),</v>
      </c>
    </row>
    <row r="14" spans="1:11" x14ac:dyDescent="0.25">
      <c r="A14">
        <v>13</v>
      </c>
      <c r="B14">
        <v>14</v>
      </c>
      <c r="C14" t="s">
        <v>420</v>
      </c>
      <c r="D14">
        <v>4</v>
      </c>
      <c r="E14" t="s">
        <v>476</v>
      </c>
      <c r="F14">
        <v>44</v>
      </c>
      <c r="G14">
        <v>60</v>
      </c>
      <c r="H14">
        <v>65</v>
      </c>
      <c r="K14" t="str">
        <f t="shared" si="0"/>
        <v>('Exploration Hall', 4, '2021-06-30 15:54:21', 44, 60, 65),</v>
      </c>
    </row>
    <row r="15" spans="1:11" x14ac:dyDescent="0.25">
      <c r="A15">
        <v>14</v>
      </c>
      <c r="B15">
        <v>36</v>
      </c>
      <c r="C15" t="s">
        <v>419</v>
      </c>
      <c r="D15">
        <v>6</v>
      </c>
      <c r="E15" t="s">
        <v>649</v>
      </c>
      <c r="F15">
        <v>42</v>
      </c>
      <c r="G15">
        <v>58</v>
      </c>
      <c r="H15">
        <v>99</v>
      </c>
      <c r="K15" t="str">
        <f t="shared" si="0"/>
        <v>('Entreprise Hall', 6, '2021-12-10 15:37:49', 42, 58, 99),</v>
      </c>
    </row>
    <row r="16" spans="1:11" x14ac:dyDescent="0.25">
      <c r="A16">
        <v>15</v>
      </c>
      <c r="B16">
        <v>46</v>
      </c>
      <c r="C16" t="s">
        <v>418</v>
      </c>
      <c r="D16">
        <v>3</v>
      </c>
      <c r="E16" t="s">
        <v>477</v>
      </c>
      <c r="F16">
        <v>63</v>
      </c>
      <c r="G16">
        <v>60</v>
      </c>
      <c r="H16">
        <v>85</v>
      </c>
      <c r="K16" t="str">
        <f t="shared" si="0"/>
        <v>('Art and Design Building', 3, '2021-03-05 17:44:46', 63, 60, 85),</v>
      </c>
    </row>
    <row r="17" spans="1:11" x14ac:dyDescent="0.25">
      <c r="A17">
        <v>16</v>
      </c>
      <c r="B17">
        <v>33</v>
      </c>
      <c r="C17" t="s">
        <v>419</v>
      </c>
      <c r="D17">
        <v>5</v>
      </c>
      <c r="E17" t="s">
        <v>651</v>
      </c>
      <c r="F17">
        <v>72</v>
      </c>
      <c r="G17">
        <v>79</v>
      </c>
      <c r="H17">
        <v>96</v>
      </c>
      <c r="K17" t="str">
        <f t="shared" si="0"/>
        <v>('Entreprise Hall', 5, '2022-12-21 17:23:15', 72, 79, 96),</v>
      </c>
    </row>
    <row r="18" spans="1:11" x14ac:dyDescent="0.25">
      <c r="A18">
        <v>17</v>
      </c>
      <c r="B18">
        <v>30</v>
      </c>
      <c r="C18" t="s">
        <v>421</v>
      </c>
      <c r="D18">
        <v>7</v>
      </c>
      <c r="E18" t="s">
        <v>478</v>
      </c>
      <c r="F18">
        <v>33</v>
      </c>
      <c r="G18">
        <v>98</v>
      </c>
      <c r="H18">
        <v>40</v>
      </c>
      <c r="K18" t="str">
        <f t="shared" si="0"/>
        <v>('Fenwick Building', 7, '2020-06-12 16:54:26', 33, 98, 40),</v>
      </c>
    </row>
    <row r="19" spans="1:11" x14ac:dyDescent="0.25">
      <c r="A19">
        <v>18</v>
      </c>
      <c r="B19">
        <v>2</v>
      </c>
      <c r="C19" t="s">
        <v>422</v>
      </c>
      <c r="D19">
        <v>1</v>
      </c>
      <c r="E19" t="s">
        <v>479</v>
      </c>
      <c r="F19">
        <v>38</v>
      </c>
      <c r="G19">
        <v>85</v>
      </c>
      <c r="H19">
        <v>97</v>
      </c>
      <c r="K19" t="str">
        <f t="shared" si="0"/>
        <v>('Horizon Hall', 1, '2021-05-11 09:14:52', 38, 85, 97),</v>
      </c>
    </row>
    <row r="20" spans="1:11" x14ac:dyDescent="0.25">
      <c r="A20">
        <v>19</v>
      </c>
      <c r="B20">
        <v>19</v>
      </c>
      <c r="C20" t="s">
        <v>420</v>
      </c>
      <c r="D20">
        <v>6</v>
      </c>
      <c r="E20" t="s">
        <v>654</v>
      </c>
      <c r="F20">
        <v>79</v>
      </c>
      <c r="G20">
        <v>59</v>
      </c>
      <c r="H20">
        <v>50</v>
      </c>
      <c r="K20" t="str">
        <f t="shared" si="0"/>
        <v>('Exploration Hall', 6, '2020-10-30 14:13:15', 79, 59, 50),</v>
      </c>
    </row>
    <row r="21" spans="1:11" x14ac:dyDescent="0.25">
      <c r="A21">
        <v>20</v>
      </c>
      <c r="B21">
        <v>8</v>
      </c>
      <c r="C21" t="s">
        <v>417</v>
      </c>
      <c r="D21">
        <v>1</v>
      </c>
      <c r="E21" t="s">
        <v>603</v>
      </c>
      <c r="F21">
        <v>71</v>
      </c>
      <c r="G21">
        <v>69</v>
      </c>
      <c r="H21">
        <v>41</v>
      </c>
      <c r="K21" t="str">
        <f t="shared" si="0"/>
        <v>('Aquia Building', 1, '2020-07-02 17:02:28', 71, 69, 41),</v>
      </c>
    </row>
    <row r="22" spans="1:11" x14ac:dyDescent="0.25">
      <c r="A22">
        <v>21</v>
      </c>
      <c r="B22">
        <v>5</v>
      </c>
      <c r="C22" t="s">
        <v>419</v>
      </c>
      <c r="D22">
        <v>1</v>
      </c>
      <c r="E22" t="s">
        <v>480</v>
      </c>
      <c r="F22">
        <v>95</v>
      </c>
      <c r="G22">
        <v>100</v>
      </c>
      <c r="H22">
        <v>58</v>
      </c>
      <c r="K22" t="str">
        <f t="shared" si="0"/>
        <v>('Entreprise Hall', 1, '2022-10-08 13:48:13', 95, 100, 58),</v>
      </c>
    </row>
    <row r="23" spans="1:11" x14ac:dyDescent="0.25">
      <c r="A23">
        <v>22</v>
      </c>
      <c r="B23">
        <v>49</v>
      </c>
      <c r="C23" t="s">
        <v>424</v>
      </c>
      <c r="D23">
        <v>4</v>
      </c>
      <c r="E23" t="s">
        <v>657</v>
      </c>
      <c r="F23">
        <v>90</v>
      </c>
      <c r="G23">
        <v>59</v>
      </c>
      <c r="H23">
        <v>91</v>
      </c>
      <c r="K23" t="str">
        <f t="shared" si="0"/>
        <v>('Research Hall', 4, '2022-11-14 10:45:10', 90, 59, 91),</v>
      </c>
    </row>
    <row r="24" spans="1:11" x14ac:dyDescent="0.25">
      <c r="A24">
        <v>23</v>
      </c>
      <c r="B24">
        <v>35</v>
      </c>
      <c r="C24" t="s">
        <v>421</v>
      </c>
      <c r="D24">
        <v>8</v>
      </c>
      <c r="E24" t="s">
        <v>481</v>
      </c>
      <c r="F24">
        <v>72</v>
      </c>
      <c r="G24">
        <v>82</v>
      </c>
      <c r="H24">
        <v>64</v>
      </c>
      <c r="K24" t="str">
        <f t="shared" si="0"/>
        <v>('Fenwick Building', 8, '2020-08-13 14:30:01', 72, 82, 64),</v>
      </c>
    </row>
    <row r="25" spans="1:11" x14ac:dyDescent="0.25">
      <c r="A25">
        <v>24</v>
      </c>
      <c r="B25">
        <v>28</v>
      </c>
      <c r="C25" t="s">
        <v>424</v>
      </c>
      <c r="D25">
        <v>2</v>
      </c>
      <c r="E25" t="s">
        <v>482</v>
      </c>
      <c r="F25">
        <v>44</v>
      </c>
      <c r="G25">
        <v>57</v>
      </c>
      <c r="H25">
        <v>70</v>
      </c>
      <c r="K25" t="str">
        <f t="shared" si="0"/>
        <v>('Research Hall', 2, '2022-07-30 12:35:00', 44, 57, 70),</v>
      </c>
    </row>
    <row r="26" spans="1:11" x14ac:dyDescent="0.25">
      <c r="A26">
        <v>25</v>
      </c>
      <c r="B26">
        <v>27</v>
      </c>
      <c r="C26" t="s">
        <v>421</v>
      </c>
      <c r="D26">
        <v>6</v>
      </c>
      <c r="E26" t="s">
        <v>483</v>
      </c>
      <c r="F26">
        <v>76</v>
      </c>
      <c r="G26">
        <v>98</v>
      </c>
      <c r="H26">
        <v>41</v>
      </c>
      <c r="K26" t="str">
        <f t="shared" si="0"/>
        <v>('Fenwick Building', 6, '2021-06-08 09:58:29', 76, 98, 41),</v>
      </c>
    </row>
    <row r="27" spans="1:11" x14ac:dyDescent="0.25">
      <c r="A27">
        <v>26</v>
      </c>
      <c r="B27">
        <v>18</v>
      </c>
      <c r="C27" t="s">
        <v>423</v>
      </c>
      <c r="D27">
        <v>2</v>
      </c>
      <c r="E27" t="s">
        <v>604</v>
      </c>
      <c r="F27">
        <v>34</v>
      </c>
      <c r="G27">
        <v>97</v>
      </c>
      <c r="H27">
        <v>81</v>
      </c>
      <c r="K27" t="str">
        <f t="shared" si="0"/>
        <v>('Nguyen Engineering Building', 2, '2022-06-05 16:09:59', 34, 97, 81),</v>
      </c>
    </row>
    <row r="28" spans="1:11" x14ac:dyDescent="0.25">
      <c r="A28">
        <v>27</v>
      </c>
      <c r="B28">
        <v>11</v>
      </c>
      <c r="C28" t="s">
        <v>421</v>
      </c>
      <c r="D28">
        <v>2</v>
      </c>
      <c r="E28" t="s">
        <v>484</v>
      </c>
      <c r="F28">
        <v>69</v>
      </c>
      <c r="G28">
        <v>98</v>
      </c>
      <c r="H28">
        <v>84</v>
      </c>
      <c r="K28" t="str">
        <f t="shared" si="0"/>
        <v>('Fenwick Building', 2, '2022-06-23 13:38:31', 69, 98, 84),</v>
      </c>
    </row>
    <row r="29" spans="1:11" x14ac:dyDescent="0.25">
      <c r="A29">
        <v>28</v>
      </c>
      <c r="B29">
        <v>34</v>
      </c>
      <c r="C29" t="s">
        <v>417</v>
      </c>
      <c r="D29">
        <v>4</v>
      </c>
      <c r="E29" t="s">
        <v>485</v>
      </c>
      <c r="F29">
        <v>55</v>
      </c>
      <c r="G29">
        <v>89</v>
      </c>
      <c r="H29">
        <v>92</v>
      </c>
      <c r="K29" t="str">
        <f t="shared" si="0"/>
        <v>('Aquia Building', 4, '2021-02-28 13:50:51', 55, 89, 92),</v>
      </c>
    </row>
    <row r="30" spans="1:11" x14ac:dyDescent="0.25">
      <c r="A30">
        <v>29</v>
      </c>
      <c r="B30">
        <v>13</v>
      </c>
      <c r="C30" t="s">
        <v>422</v>
      </c>
      <c r="D30">
        <v>3</v>
      </c>
      <c r="E30" t="s">
        <v>486</v>
      </c>
      <c r="F30">
        <v>59</v>
      </c>
      <c r="G30">
        <v>69</v>
      </c>
      <c r="H30">
        <v>43</v>
      </c>
      <c r="K30" t="str">
        <f t="shared" si="0"/>
        <v>('Horizon Hall', 3, '2022-07-03 17:24:01', 59, 69, 43),</v>
      </c>
    </row>
    <row r="31" spans="1:11" x14ac:dyDescent="0.25">
      <c r="A31">
        <v>30</v>
      </c>
      <c r="B31">
        <v>38</v>
      </c>
      <c r="C31" t="s">
        <v>417</v>
      </c>
      <c r="D31">
        <v>5</v>
      </c>
      <c r="E31" t="s">
        <v>487</v>
      </c>
      <c r="F31">
        <v>68</v>
      </c>
      <c r="G31">
        <v>52</v>
      </c>
      <c r="H31">
        <v>63</v>
      </c>
      <c r="K31" t="str">
        <f t="shared" si="0"/>
        <v>('Aquia Building', 5, '2022-02-23 10:35:40', 68, 52, 63),</v>
      </c>
    </row>
    <row r="32" spans="1:11" x14ac:dyDescent="0.25">
      <c r="A32">
        <v>31</v>
      </c>
      <c r="B32">
        <v>44</v>
      </c>
      <c r="C32" t="s">
        <v>421</v>
      </c>
      <c r="D32">
        <v>11</v>
      </c>
      <c r="E32" t="s">
        <v>488</v>
      </c>
      <c r="F32">
        <v>81</v>
      </c>
      <c r="G32">
        <v>70</v>
      </c>
      <c r="H32">
        <v>93</v>
      </c>
      <c r="K32" t="str">
        <f t="shared" si="0"/>
        <v>('Fenwick Building', 11, '2021-07-01 14:13:09', 81, 70, 93),</v>
      </c>
    </row>
    <row r="33" spans="1:11" x14ac:dyDescent="0.25">
      <c r="A33">
        <v>32</v>
      </c>
      <c r="B33">
        <v>30</v>
      </c>
      <c r="C33" t="s">
        <v>421</v>
      </c>
      <c r="D33">
        <v>7</v>
      </c>
      <c r="E33" t="s">
        <v>862</v>
      </c>
      <c r="F33">
        <v>57</v>
      </c>
      <c r="G33">
        <v>89</v>
      </c>
      <c r="H33">
        <v>62</v>
      </c>
      <c r="K33" t="str">
        <f t="shared" si="0"/>
        <v>('Fenwick Building', 7, '2020-02-29 10:52:20', 57, 89, 62),</v>
      </c>
    </row>
    <row r="34" spans="1:11" x14ac:dyDescent="0.25">
      <c r="A34">
        <v>33</v>
      </c>
      <c r="B34">
        <v>12</v>
      </c>
      <c r="C34" t="s">
        <v>419</v>
      </c>
      <c r="D34">
        <v>2</v>
      </c>
      <c r="E34" t="s">
        <v>489</v>
      </c>
      <c r="F34">
        <v>96</v>
      </c>
      <c r="G34">
        <v>52</v>
      </c>
      <c r="H34">
        <v>44</v>
      </c>
      <c r="K34" t="str">
        <f t="shared" si="0"/>
        <v>('Entreprise Hall', 2, '2020-03-09 16:31:14', 96, 52, 44),</v>
      </c>
    </row>
    <row r="35" spans="1:11" x14ac:dyDescent="0.25">
      <c r="A35">
        <v>34</v>
      </c>
      <c r="B35">
        <v>1</v>
      </c>
      <c r="C35" t="s">
        <v>423</v>
      </c>
      <c r="D35">
        <v>1</v>
      </c>
      <c r="E35" t="s">
        <v>490</v>
      </c>
      <c r="F35">
        <v>76</v>
      </c>
      <c r="G35">
        <v>83</v>
      </c>
      <c r="H35">
        <v>60</v>
      </c>
      <c r="K35" t="str">
        <f t="shared" si="0"/>
        <v>('Nguyen Engineering Building', 1, '2020-01-23 17:25:09', 76, 83, 60),</v>
      </c>
    </row>
    <row r="36" spans="1:11" x14ac:dyDescent="0.25">
      <c r="A36">
        <v>35</v>
      </c>
      <c r="B36">
        <v>12</v>
      </c>
      <c r="C36" t="s">
        <v>419</v>
      </c>
      <c r="D36">
        <v>2</v>
      </c>
      <c r="E36" t="s">
        <v>605</v>
      </c>
      <c r="F36">
        <v>72</v>
      </c>
      <c r="G36">
        <v>53</v>
      </c>
      <c r="H36">
        <v>100</v>
      </c>
      <c r="K36" t="str">
        <f t="shared" si="0"/>
        <v>('Entreprise Hall', 2, '2020-06-28 18:03:35', 72, 53, 100),</v>
      </c>
    </row>
    <row r="37" spans="1:11" x14ac:dyDescent="0.25">
      <c r="A37">
        <v>36</v>
      </c>
      <c r="B37">
        <v>31</v>
      </c>
      <c r="C37" t="s">
        <v>420</v>
      </c>
      <c r="D37">
        <v>8</v>
      </c>
      <c r="E37" t="s">
        <v>491</v>
      </c>
      <c r="F37">
        <v>99</v>
      </c>
      <c r="G37">
        <v>61</v>
      </c>
      <c r="H37">
        <v>49</v>
      </c>
      <c r="K37" t="str">
        <f t="shared" si="0"/>
        <v>('Exploration Hall', 8, '2021-05-03 14:41:38', 99, 61, 49),</v>
      </c>
    </row>
    <row r="38" spans="1:11" x14ac:dyDescent="0.25">
      <c r="A38">
        <v>37</v>
      </c>
      <c r="B38">
        <v>17</v>
      </c>
      <c r="C38" t="s">
        <v>424</v>
      </c>
      <c r="D38">
        <v>1</v>
      </c>
      <c r="E38" t="s">
        <v>492</v>
      </c>
      <c r="F38">
        <v>78</v>
      </c>
      <c r="G38">
        <v>80</v>
      </c>
      <c r="H38">
        <v>78</v>
      </c>
      <c r="K38" t="str">
        <f t="shared" si="0"/>
        <v>('Research Hall', 1, '2020-08-09 12:22:11', 78, 80, 78),</v>
      </c>
    </row>
    <row r="39" spans="1:11" x14ac:dyDescent="0.25">
      <c r="A39">
        <v>38</v>
      </c>
      <c r="B39">
        <v>12</v>
      </c>
      <c r="C39" t="s">
        <v>419</v>
      </c>
      <c r="D39">
        <v>2</v>
      </c>
      <c r="E39" t="s">
        <v>673</v>
      </c>
      <c r="F39">
        <v>37</v>
      </c>
      <c r="G39">
        <v>74</v>
      </c>
      <c r="H39">
        <v>88</v>
      </c>
      <c r="K39" t="str">
        <f t="shared" si="0"/>
        <v>('Entreprise Hall', 2, '2020-10-24 18:17:22', 37, 74, 88),</v>
      </c>
    </row>
    <row r="40" spans="1:11" x14ac:dyDescent="0.25">
      <c r="A40">
        <v>39</v>
      </c>
      <c r="B40">
        <v>12</v>
      </c>
      <c r="C40" t="s">
        <v>419</v>
      </c>
      <c r="D40">
        <v>2</v>
      </c>
      <c r="E40" t="s">
        <v>493</v>
      </c>
      <c r="F40">
        <v>79</v>
      </c>
      <c r="G40">
        <v>50</v>
      </c>
      <c r="H40">
        <v>60</v>
      </c>
      <c r="K40" t="str">
        <f t="shared" si="0"/>
        <v>('Entreprise Hall', 2, '2022-07-24 14:20:03', 79, 50, 60),</v>
      </c>
    </row>
    <row r="41" spans="1:11" x14ac:dyDescent="0.25">
      <c r="A41">
        <v>40</v>
      </c>
      <c r="B41">
        <v>17</v>
      </c>
      <c r="C41" t="s">
        <v>424</v>
      </c>
      <c r="D41">
        <v>1</v>
      </c>
      <c r="E41" t="s">
        <v>606</v>
      </c>
      <c r="F41">
        <v>26</v>
      </c>
      <c r="G41">
        <v>55</v>
      </c>
      <c r="H41">
        <v>96</v>
      </c>
      <c r="K41" t="str">
        <f t="shared" si="0"/>
        <v>('Research Hall', 1, '2021-04-25 18:07:16', 26, 55, 96),</v>
      </c>
    </row>
    <row r="42" spans="1:11" x14ac:dyDescent="0.25">
      <c r="A42">
        <v>41</v>
      </c>
      <c r="B42">
        <v>8</v>
      </c>
      <c r="C42" t="s">
        <v>417</v>
      </c>
      <c r="D42">
        <v>1</v>
      </c>
      <c r="E42" t="s">
        <v>494</v>
      </c>
      <c r="F42">
        <v>86</v>
      </c>
      <c r="G42">
        <v>68</v>
      </c>
      <c r="H42">
        <v>92</v>
      </c>
      <c r="K42" t="str">
        <f t="shared" si="0"/>
        <v>('Aquia Building', 1, '2021-12-05 17:31:04', 86, 68, 92),</v>
      </c>
    </row>
    <row r="43" spans="1:11" x14ac:dyDescent="0.25">
      <c r="A43">
        <v>42</v>
      </c>
      <c r="B43">
        <v>28</v>
      </c>
      <c r="C43" t="s">
        <v>424</v>
      </c>
      <c r="D43">
        <v>2</v>
      </c>
      <c r="E43" t="s">
        <v>495</v>
      </c>
      <c r="F43">
        <v>53</v>
      </c>
      <c r="G43">
        <v>76</v>
      </c>
      <c r="H43">
        <v>83</v>
      </c>
      <c r="K43" t="str">
        <f t="shared" si="0"/>
        <v>('Research Hall', 2, '2021-09-19 13:30:28', 53, 76, 83),</v>
      </c>
    </row>
    <row r="44" spans="1:11" x14ac:dyDescent="0.25">
      <c r="A44">
        <v>43</v>
      </c>
      <c r="B44">
        <v>32</v>
      </c>
      <c r="C44" t="s">
        <v>419</v>
      </c>
      <c r="D44">
        <v>4</v>
      </c>
      <c r="E44" t="s">
        <v>678</v>
      </c>
      <c r="F44">
        <v>61</v>
      </c>
      <c r="G44">
        <v>87</v>
      </c>
      <c r="H44">
        <v>85</v>
      </c>
      <c r="K44" t="str">
        <f t="shared" si="0"/>
        <v>('Entreprise Hall', 4, '2020-11-12 12:10:54', 61, 87, 85),</v>
      </c>
    </row>
    <row r="45" spans="1:11" x14ac:dyDescent="0.25">
      <c r="A45">
        <v>44</v>
      </c>
      <c r="B45">
        <v>21</v>
      </c>
      <c r="C45" t="s">
        <v>418</v>
      </c>
      <c r="D45">
        <v>1</v>
      </c>
      <c r="E45" t="s">
        <v>496</v>
      </c>
      <c r="F45">
        <v>87</v>
      </c>
      <c r="G45">
        <v>93</v>
      </c>
      <c r="H45">
        <v>76</v>
      </c>
      <c r="K45" t="str">
        <f t="shared" si="0"/>
        <v>('Art and Design Building', 1, '2022-10-24 09:28:40', 87, 93, 76),</v>
      </c>
    </row>
    <row r="46" spans="1:11" x14ac:dyDescent="0.25">
      <c r="A46">
        <v>45</v>
      </c>
      <c r="B46">
        <v>1</v>
      </c>
      <c r="C46" t="s">
        <v>423</v>
      </c>
      <c r="D46">
        <v>1</v>
      </c>
      <c r="E46" t="s">
        <v>607</v>
      </c>
      <c r="F46">
        <v>44</v>
      </c>
      <c r="G46">
        <v>69</v>
      </c>
      <c r="H46">
        <v>91</v>
      </c>
      <c r="K46" t="str">
        <f t="shared" si="0"/>
        <v>('Nguyen Engineering Building', 1, '2022-10-09 10:05:57', 44, 69, 91),</v>
      </c>
    </row>
    <row r="47" spans="1:11" x14ac:dyDescent="0.25">
      <c r="A47">
        <v>46</v>
      </c>
      <c r="B47">
        <v>12</v>
      </c>
      <c r="C47" t="s">
        <v>419</v>
      </c>
      <c r="D47">
        <v>2</v>
      </c>
      <c r="E47" t="s">
        <v>681</v>
      </c>
      <c r="F47">
        <v>58</v>
      </c>
      <c r="G47">
        <v>68</v>
      </c>
      <c r="H47">
        <v>40</v>
      </c>
      <c r="K47" t="str">
        <f t="shared" si="0"/>
        <v>('Entreprise Hall', 2, '2020-12-13 11:20:26', 58, 68, 40),</v>
      </c>
    </row>
    <row r="48" spans="1:11" x14ac:dyDescent="0.25">
      <c r="A48">
        <v>47</v>
      </c>
      <c r="B48">
        <v>38</v>
      </c>
      <c r="C48" t="s">
        <v>417</v>
      </c>
      <c r="D48">
        <v>5</v>
      </c>
      <c r="E48" t="s">
        <v>608</v>
      </c>
      <c r="F48">
        <v>61</v>
      </c>
      <c r="G48">
        <v>91</v>
      </c>
      <c r="H48">
        <v>90</v>
      </c>
      <c r="K48" t="str">
        <f t="shared" si="0"/>
        <v>('Aquia Building', 5, '2020-04-24 18:06:18', 61, 91, 90),</v>
      </c>
    </row>
    <row r="49" spans="1:11" x14ac:dyDescent="0.25">
      <c r="A49">
        <v>48</v>
      </c>
      <c r="B49">
        <v>22</v>
      </c>
      <c r="C49" t="s">
        <v>423</v>
      </c>
      <c r="D49">
        <v>3</v>
      </c>
      <c r="E49" t="s">
        <v>497</v>
      </c>
      <c r="F49">
        <v>77</v>
      </c>
      <c r="G49">
        <v>65</v>
      </c>
      <c r="H49">
        <v>87</v>
      </c>
      <c r="K49" t="str">
        <f t="shared" si="0"/>
        <v>('Nguyen Engineering Building', 3, '2020-06-26 18:44:53', 77, 65, 87),</v>
      </c>
    </row>
    <row r="50" spans="1:11" x14ac:dyDescent="0.25">
      <c r="A50">
        <v>49</v>
      </c>
      <c r="B50">
        <v>37</v>
      </c>
      <c r="C50" t="s">
        <v>421</v>
      </c>
      <c r="D50">
        <v>9</v>
      </c>
      <c r="E50" t="s">
        <v>498</v>
      </c>
      <c r="F50">
        <v>48</v>
      </c>
      <c r="G50">
        <v>74</v>
      </c>
      <c r="H50">
        <v>59</v>
      </c>
      <c r="K50" t="str">
        <f t="shared" si="0"/>
        <v>('Fenwick Building', 9, '2020-12-02 14:12:55', 48, 74, 59),</v>
      </c>
    </row>
    <row r="51" spans="1:11" x14ac:dyDescent="0.25">
      <c r="A51">
        <v>50</v>
      </c>
      <c r="B51">
        <v>42</v>
      </c>
      <c r="C51" t="s">
        <v>417</v>
      </c>
      <c r="D51">
        <v>7</v>
      </c>
      <c r="E51" t="s">
        <v>609</v>
      </c>
      <c r="F51">
        <v>35</v>
      </c>
      <c r="G51">
        <v>98</v>
      </c>
      <c r="H51">
        <v>71</v>
      </c>
      <c r="K51" t="str">
        <f t="shared" si="0"/>
        <v>('Aquia Building', 7, '2020-05-07 15:08:32', 35, 98, 71),</v>
      </c>
    </row>
    <row r="52" spans="1:11" x14ac:dyDescent="0.25">
      <c r="A52">
        <v>51</v>
      </c>
      <c r="B52">
        <v>5</v>
      </c>
      <c r="C52" t="s">
        <v>419</v>
      </c>
      <c r="D52">
        <v>1</v>
      </c>
      <c r="E52" t="s">
        <v>610</v>
      </c>
      <c r="F52">
        <v>56</v>
      </c>
      <c r="G52">
        <v>78</v>
      </c>
      <c r="H52">
        <v>49</v>
      </c>
      <c r="K52" t="str">
        <f t="shared" si="0"/>
        <v>('Entreprise Hall', 1, '2022-09-02 14:01:24', 56, 78, 49),</v>
      </c>
    </row>
    <row r="53" spans="1:11" x14ac:dyDescent="0.25">
      <c r="A53">
        <v>52</v>
      </c>
      <c r="B53">
        <v>12</v>
      </c>
      <c r="C53" t="s">
        <v>419</v>
      </c>
      <c r="D53">
        <v>2</v>
      </c>
      <c r="E53" t="s">
        <v>499</v>
      </c>
      <c r="F53">
        <v>49</v>
      </c>
      <c r="G53">
        <v>89</v>
      </c>
      <c r="H53">
        <v>67</v>
      </c>
      <c r="K53" t="str">
        <f t="shared" si="0"/>
        <v>('Entreprise Hall', 2, '2020-10-01 16:19:15', 49, 89, 67),</v>
      </c>
    </row>
    <row r="54" spans="1:11" x14ac:dyDescent="0.25">
      <c r="A54">
        <v>53</v>
      </c>
      <c r="B54">
        <v>46</v>
      </c>
      <c r="C54" t="s">
        <v>418</v>
      </c>
      <c r="D54">
        <v>3</v>
      </c>
      <c r="E54" t="s">
        <v>500</v>
      </c>
      <c r="F54">
        <v>99</v>
      </c>
      <c r="G54">
        <v>59</v>
      </c>
      <c r="H54">
        <v>66</v>
      </c>
      <c r="K54" t="str">
        <f t="shared" si="0"/>
        <v>('Art and Design Building', 3, '2020-08-04 18:27:54', 99, 59, 66),</v>
      </c>
    </row>
    <row r="55" spans="1:11" x14ac:dyDescent="0.25">
      <c r="A55">
        <v>54</v>
      </c>
      <c r="B55">
        <v>44</v>
      </c>
      <c r="C55" t="s">
        <v>421</v>
      </c>
      <c r="D55">
        <v>11</v>
      </c>
      <c r="E55" t="s">
        <v>501</v>
      </c>
      <c r="F55">
        <v>85</v>
      </c>
      <c r="G55">
        <v>87</v>
      </c>
      <c r="H55">
        <v>86</v>
      </c>
      <c r="K55" t="str">
        <f t="shared" si="0"/>
        <v>('Fenwick Building', 11, '2022-09-23 13:56:10', 85, 87, 86),</v>
      </c>
    </row>
    <row r="56" spans="1:11" x14ac:dyDescent="0.25">
      <c r="A56">
        <v>55</v>
      </c>
      <c r="B56">
        <v>30</v>
      </c>
      <c r="C56" t="s">
        <v>421</v>
      </c>
      <c r="D56">
        <v>7</v>
      </c>
      <c r="E56" t="s">
        <v>690</v>
      </c>
      <c r="F56">
        <v>89</v>
      </c>
      <c r="G56">
        <v>97</v>
      </c>
      <c r="H56">
        <v>99</v>
      </c>
      <c r="K56" t="str">
        <f t="shared" si="0"/>
        <v>('Fenwick Building', 7, '2021-12-29 10:26:26', 89, 97, 99),</v>
      </c>
    </row>
    <row r="57" spans="1:11" x14ac:dyDescent="0.25">
      <c r="A57">
        <v>56</v>
      </c>
      <c r="B57">
        <v>48</v>
      </c>
      <c r="C57" t="s">
        <v>419</v>
      </c>
      <c r="D57">
        <v>8</v>
      </c>
      <c r="E57" t="s">
        <v>502</v>
      </c>
      <c r="F57">
        <v>59</v>
      </c>
      <c r="G57">
        <v>84</v>
      </c>
      <c r="H57">
        <v>44</v>
      </c>
      <c r="K57" t="str">
        <f t="shared" si="0"/>
        <v>('Entreprise Hall', 8, '2022-06-14 14:38:48', 59, 84, 44),</v>
      </c>
    </row>
    <row r="58" spans="1:11" x14ac:dyDescent="0.25">
      <c r="A58">
        <v>57</v>
      </c>
      <c r="B58">
        <v>24</v>
      </c>
      <c r="C58" t="s">
        <v>421</v>
      </c>
      <c r="D58">
        <v>4</v>
      </c>
      <c r="E58" t="s">
        <v>503</v>
      </c>
      <c r="F58">
        <v>86</v>
      </c>
      <c r="G58">
        <v>84</v>
      </c>
      <c r="H58">
        <v>54</v>
      </c>
      <c r="K58" t="str">
        <f t="shared" si="0"/>
        <v>('Fenwick Building', 4, '2021-04-11 15:54:52', 86, 84, 54),</v>
      </c>
    </row>
    <row r="59" spans="1:11" x14ac:dyDescent="0.25">
      <c r="A59">
        <v>58</v>
      </c>
      <c r="B59">
        <v>11</v>
      </c>
      <c r="C59" t="s">
        <v>421</v>
      </c>
      <c r="D59">
        <v>2</v>
      </c>
      <c r="E59" t="s">
        <v>504</v>
      </c>
      <c r="F59">
        <v>73</v>
      </c>
      <c r="G59">
        <v>100</v>
      </c>
      <c r="H59">
        <v>91</v>
      </c>
      <c r="K59" t="str">
        <f t="shared" si="0"/>
        <v>('Fenwick Building', 2, '2021-07-16 15:16:09', 73, 100, 91),</v>
      </c>
    </row>
    <row r="60" spans="1:11" x14ac:dyDescent="0.25">
      <c r="A60">
        <v>59</v>
      </c>
      <c r="B60">
        <v>50</v>
      </c>
      <c r="C60" t="s">
        <v>423</v>
      </c>
      <c r="D60">
        <v>4</v>
      </c>
      <c r="E60" t="s">
        <v>505</v>
      </c>
      <c r="F60">
        <v>55</v>
      </c>
      <c r="G60">
        <v>81</v>
      </c>
      <c r="H60">
        <v>59</v>
      </c>
      <c r="K60" t="str">
        <f t="shared" si="0"/>
        <v>('Nguyen Engineering Building', 4, '2021-01-15 15:29:24', 55, 81, 59),</v>
      </c>
    </row>
    <row r="61" spans="1:11" x14ac:dyDescent="0.25">
      <c r="A61">
        <v>60</v>
      </c>
      <c r="B61">
        <v>15</v>
      </c>
      <c r="C61" t="s">
        <v>420</v>
      </c>
      <c r="D61">
        <v>5</v>
      </c>
      <c r="E61" t="s">
        <v>506</v>
      </c>
      <c r="F61">
        <v>96</v>
      </c>
      <c r="G61">
        <v>60</v>
      </c>
      <c r="H61">
        <v>66</v>
      </c>
      <c r="K61" t="str">
        <f t="shared" si="0"/>
        <v>('Exploration Hall', 5, '2022-08-12 16:41:18', 96, 60, 66),</v>
      </c>
    </row>
    <row r="62" spans="1:11" x14ac:dyDescent="0.25">
      <c r="A62">
        <v>61</v>
      </c>
      <c r="B62">
        <v>18</v>
      </c>
      <c r="C62" t="s">
        <v>423</v>
      </c>
      <c r="D62">
        <v>2</v>
      </c>
      <c r="E62" t="s">
        <v>507</v>
      </c>
      <c r="F62">
        <v>70</v>
      </c>
      <c r="G62">
        <v>84</v>
      </c>
      <c r="H62">
        <v>60</v>
      </c>
      <c r="K62" t="str">
        <f t="shared" si="0"/>
        <v>('Nguyen Engineering Building', 2, '2021-11-09 15:39:19', 70, 84, 60),</v>
      </c>
    </row>
    <row r="63" spans="1:11" x14ac:dyDescent="0.25">
      <c r="A63">
        <v>62</v>
      </c>
      <c r="B63">
        <v>40</v>
      </c>
      <c r="C63" t="s">
        <v>422</v>
      </c>
      <c r="D63">
        <v>4</v>
      </c>
      <c r="E63" t="s">
        <v>611</v>
      </c>
      <c r="F63">
        <v>87</v>
      </c>
      <c r="G63">
        <v>86</v>
      </c>
      <c r="H63">
        <v>65</v>
      </c>
      <c r="K63" t="str">
        <f t="shared" si="0"/>
        <v>('Horizon Hall', 4, '2020-04-22 17:04:26', 87, 86, 65),</v>
      </c>
    </row>
    <row r="64" spans="1:11" x14ac:dyDescent="0.25">
      <c r="A64">
        <v>63</v>
      </c>
      <c r="B64">
        <v>7</v>
      </c>
      <c r="C64" t="s">
        <v>422</v>
      </c>
      <c r="D64">
        <v>2</v>
      </c>
      <c r="E64" t="s">
        <v>508</v>
      </c>
      <c r="F64">
        <v>35</v>
      </c>
      <c r="G64">
        <v>90</v>
      </c>
      <c r="H64">
        <v>64</v>
      </c>
      <c r="K64" t="str">
        <f t="shared" si="0"/>
        <v>('Horizon Hall', 2, '2020-11-02 10:34:02', 35, 90, 64),</v>
      </c>
    </row>
    <row r="65" spans="1:11" x14ac:dyDescent="0.25">
      <c r="A65">
        <v>64</v>
      </c>
      <c r="B65">
        <v>28</v>
      </c>
      <c r="C65" t="s">
        <v>424</v>
      </c>
      <c r="D65">
        <v>2</v>
      </c>
      <c r="E65" t="s">
        <v>509</v>
      </c>
      <c r="F65">
        <v>30</v>
      </c>
      <c r="G65">
        <v>54</v>
      </c>
      <c r="H65">
        <v>76</v>
      </c>
      <c r="K65" t="str">
        <f t="shared" si="0"/>
        <v>('Research Hall', 2, '2022-03-19 10:25:27', 30, 54, 76),</v>
      </c>
    </row>
    <row r="66" spans="1:11" x14ac:dyDescent="0.25">
      <c r="A66">
        <v>65</v>
      </c>
      <c r="B66">
        <v>7</v>
      </c>
      <c r="C66" t="s">
        <v>422</v>
      </c>
      <c r="D66">
        <v>2</v>
      </c>
      <c r="E66" t="s">
        <v>700</v>
      </c>
      <c r="F66">
        <v>85</v>
      </c>
      <c r="G66">
        <v>76</v>
      </c>
      <c r="H66">
        <v>96</v>
      </c>
      <c r="K66" t="str">
        <f t="shared" si="0"/>
        <v>('Horizon Hall', 2, '2020-11-18 16:44:49', 85, 76, 96),</v>
      </c>
    </row>
    <row r="67" spans="1:11" x14ac:dyDescent="0.25">
      <c r="A67">
        <v>66</v>
      </c>
      <c r="B67">
        <v>43</v>
      </c>
      <c r="C67" t="s">
        <v>421</v>
      </c>
      <c r="D67">
        <v>10</v>
      </c>
      <c r="E67" t="s">
        <v>510</v>
      </c>
      <c r="F67">
        <v>47</v>
      </c>
      <c r="G67">
        <v>100</v>
      </c>
      <c r="H67">
        <v>50</v>
      </c>
      <c r="K67" t="str">
        <f t="shared" ref="K67:K130" si="1">CONCATENATE("('",C67,"', ",D67,", '",E67,"', ",F67,", ",G67,", ",H67,"),")</f>
        <v>('Fenwick Building', 10, '2020-07-19 17:53:41', 47, 100, 50),</v>
      </c>
    </row>
    <row r="68" spans="1:11" x14ac:dyDescent="0.25">
      <c r="A68">
        <v>67</v>
      </c>
      <c r="B68">
        <v>44</v>
      </c>
      <c r="C68" t="s">
        <v>421</v>
      </c>
      <c r="D68">
        <v>11</v>
      </c>
      <c r="E68" t="s">
        <v>702</v>
      </c>
      <c r="F68">
        <v>28</v>
      </c>
      <c r="G68">
        <v>70</v>
      </c>
      <c r="H68">
        <v>90</v>
      </c>
      <c r="K68" t="str">
        <f t="shared" si="1"/>
        <v>('Fenwick Building', 11, '2021-10-23 14:51:26', 28, 70, 90),</v>
      </c>
    </row>
    <row r="69" spans="1:11" x14ac:dyDescent="0.25">
      <c r="A69">
        <v>68</v>
      </c>
      <c r="B69">
        <v>25</v>
      </c>
      <c r="C69" t="s">
        <v>420</v>
      </c>
      <c r="D69">
        <v>7</v>
      </c>
      <c r="E69" t="s">
        <v>703</v>
      </c>
      <c r="F69">
        <v>28</v>
      </c>
      <c r="G69">
        <v>90</v>
      </c>
      <c r="H69">
        <v>74</v>
      </c>
      <c r="K69" t="str">
        <f t="shared" si="1"/>
        <v>('Exploration Hall', 7, '2021-11-22 10:24:39', 28, 90, 74),</v>
      </c>
    </row>
    <row r="70" spans="1:11" x14ac:dyDescent="0.25">
      <c r="A70">
        <v>69</v>
      </c>
      <c r="B70">
        <v>2</v>
      </c>
      <c r="C70" t="s">
        <v>422</v>
      </c>
      <c r="D70">
        <v>1</v>
      </c>
      <c r="E70" t="s">
        <v>704</v>
      </c>
      <c r="F70">
        <v>63</v>
      </c>
      <c r="G70">
        <v>70</v>
      </c>
      <c r="H70">
        <v>40</v>
      </c>
      <c r="K70" t="str">
        <f t="shared" si="1"/>
        <v>('Horizon Hall', 1, '2020-12-12 10:33:36', 63, 70, 40),</v>
      </c>
    </row>
    <row r="71" spans="1:11" x14ac:dyDescent="0.25">
      <c r="A71">
        <v>70</v>
      </c>
      <c r="B71">
        <v>35</v>
      </c>
      <c r="C71" t="s">
        <v>421</v>
      </c>
      <c r="D71">
        <v>8</v>
      </c>
      <c r="E71" t="s">
        <v>705</v>
      </c>
      <c r="F71">
        <v>95</v>
      </c>
      <c r="G71">
        <v>75</v>
      </c>
      <c r="H71">
        <v>75</v>
      </c>
      <c r="K71" t="str">
        <f t="shared" si="1"/>
        <v>('Fenwick Building', 8, '2022-10-21 14:48:32', 95, 75, 75),</v>
      </c>
    </row>
    <row r="72" spans="1:11" x14ac:dyDescent="0.25">
      <c r="A72">
        <v>71</v>
      </c>
      <c r="B72">
        <v>10</v>
      </c>
      <c r="C72" t="s">
        <v>417</v>
      </c>
      <c r="D72">
        <v>2</v>
      </c>
      <c r="E72" t="s">
        <v>511</v>
      </c>
      <c r="F72">
        <v>61</v>
      </c>
      <c r="G72">
        <v>53</v>
      </c>
      <c r="H72">
        <v>44</v>
      </c>
      <c r="K72" t="str">
        <f t="shared" si="1"/>
        <v>('Aquia Building', 2, '2020-09-10 11:51:24', 61, 53, 44),</v>
      </c>
    </row>
    <row r="73" spans="1:11" x14ac:dyDescent="0.25">
      <c r="A73">
        <v>72</v>
      </c>
      <c r="B73">
        <v>19</v>
      </c>
      <c r="C73" t="s">
        <v>420</v>
      </c>
      <c r="D73">
        <v>6</v>
      </c>
      <c r="E73" t="s">
        <v>612</v>
      </c>
      <c r="F73">
        <v>67</v>
      </c>
      <c r="G73">
        <v>73</v>
      </c>
      <c r="H73">
        <v>75</v>
      </c>
      <c r="K73" t="str">
        <f t="shared" si="1"/>
        <v>('Exploration Hall', 6, '2022-03-01 12:02:08', 67, 73, 75),</v>
      </c>
    </row>
    <row r="74" spans="1:11" x14ac:dyDescent="0.25">
      <c r="A74">
        <v>73</v>
      </c>
      <c r="B74">
        <v>4</v>
      </c>
      <c r="C74" t="s">
        <v>420</v>
      </c>
      <c r="D74">
        <v>1</v>
      </c>
      <c r="E74" t="s">
        <v>512</v>
      </c>
      <c r="F74">
        <v>72</v>
      </c>
      <c r="G74">
        <v>90</v>
      </c>
      <c r="H74">
        <v>86</v>
      </c>
      <c r="K74" t="str">
        <f t="shared" si="1"/>
        <v>('Exploration Hall', 1, '2021-08-09 10:31:20', 72, 90, 86),</v>
      </c>
    </row>
    <row r="75" spans="1:11" x14ac:dyDescent="0.25">
      <c r="A75">
        <v>74</v>
      </c>
      <c r="B75">
        <v>45</v>
      </c>
      <c r="C75" t="s">
        <v>419</v>
      </c>
      <c r="D75">
        <v>7</v>
      </c>
      <c r="E75" t="s">
        <v>513</v>
      </c>
      <c r="F75">
        <v>58</v>
      </c>
      <c r="G75">
        <v>79</v>
      </c>
      <c r="H75">
        <v>45</v>
      </c>
      <c r="K75" t="str">
        <f t="shared" si="1"/>
        <v>('Entreprise Hall', 7, '2021-02-28 11:18:56', 58, 79, 45),</v>
      </c>
    </row>
    <row r="76" spans="1:11" x14ac:dyDescent="0.25">
      <c r="A76">
        <v>75</v>
      </c>
      <c r="B76">
        <v>1</v>
      </c>
      <c r="C76" t="s">
        <v>423</v>
      </c>
      <c r="D76">
        <v>1</v>
      </c>
      <c r="E76" t="s">
        <v>514</v>
      </c>
      <c r="F76">
        <v>62</v>
      </c>
      <c r="G76">
        <v>69</v>
      </c>
      <c r="H76">
        <v>63</v>
      </c>
      <c r="K76" t="str">
        <f t="shared" si="1"/>
        <v>('Nguyen Engineering Building', 1, '2022-07-12 15:17:09', 62, 69, 63),</v>
      </c>
    </row>
    <row r="77" spans="1:11" x14ac:dyDescent="0.25">
      <c r="A77">
        <v>76</v>
      </c>
      <c r="B77">
        <v>2</v>
      </c>
      <c r="C77" t="s">
        <v>422</v>
      </c>
      <c r="D77">
        <v>1</v>
      </c>
      <c r="E77" t="s">
        <v>515</v>
      </c>
      <c r="F77">
        <v>65</v>
      </c>
      <c r="G77">
        <v>88</v>
      </c>
      <c r="H77">
        <v>96</v>
      </c>
      <c r="K77" t="str">
        <f t="shared" si="1"/>
        <v>('Horizon Hall', 1, '2021-08-22 17:23:49', 65, 88, 96),</v>
      </c>
    </row>
    <row r="78" spans="1:11" x14ac:dyDescent="0.25">
      <c r="A78">
        <v>77</v>
      </c>
      <c r="B78">
        <v>33</v>
      </c>
      <c r="C78" t="s">
        <v>419</v>
      </c>
      <c r="D78">
        <v>5</v>
      </c>
      <c r="E78" t="s">
        <v>516</v>
      </c>
      <c r="F78">
        <v>50</v>
      </c>
      <c r="G78">
        <v>73</v>
      </c>
      <c r="H78">
        <v>61</v>
      </c>
      <c r="K78" t="str">
        <f t="shared" si="1"/>
        <v>('Entreprise Hall', 5, '2022-09-18 11:11:18', 50, 73, 61),</v>
      </c>
    </row>
    <row r="79" spans="1:11" x14ac:dyDescent="0.25">
      <c r="A79">
        <v>78</v>
      </c>
      <c r="B79">
        <v>5</v>
      </c>
      <c r="C79" t="s">
        <v>419</v>
      </c>
      <c r="D79">
        <v>1</v>
      </c>
      <c r="E79" t="s">
        <v>517</v>
      </c>
      <c r="F79">
        <v>98</v>
      </c>
      <c r="G79">
        <v>99</v>
      </c>
      <c r="H79">
        <v>53</v>
      </c>
      <c r="K79" t="str">
        <f t="shared" si="1"/>
        <v>('Entreprise Hall', 1, '2021-11-05 17:27:54', 98, 99, 53),</v>
      </c>
    </row>
    <row r="80" spans="1:11" x14ac:dyDescent="0.25">
      <c r="A80">
        <v>79</v>
      </c>
      <c r="B80">
        <v>49</v>
      </c>
      <c r="C80" t="s">
        <v>424</v>
      </c>
      <c r="D80">
        <v>4</v>
      </c>
      <c r="E80" t="s">
        <v>613</v>
      </c>
      <c r="F80">
        <v>27</v>
      </c>
      <c r="G80">
        <v>60</v>
      </c>
      <c r="H80">
        <v>62</v>
      </c>
      <c r="K80" t="str">
        <f t="shared" si="1"/>
        <v>('Research Hall', 4, '2022-05-09 18:00:50', 27, 60, 62),</v>
      </c>
    </row>
    <row r="81" spans="1:11" x14ac:dyDescent="0.25">
      <c r="A81">
        <v>80</v>
      </c>
      <c r="B81">
        <v>42</v>
      </c>
      <c r="C81" t="s">
        <v>417</v>
      </c>
      <c r="D81">
        <v>7</v>
      </c>
      <c r="E81" t="s">
        <v>518</v>
      </c>
      <c r="F81">
        <v>73</v>
      </c>
      <c r="G81">
        <v>63</v>
      </c>
      <c r="H81">
        <v>41</v>
      </c>
      <c r="K81" t="str">
        <f t="shared" si="1"/>
        <v>('Aquia Building', 7, '2022-02-19 10:11:17', 73, 63, 41),</v>
      </c>
    </row>
    <row r="82" spans="1:11" x14ac:dyDescent="0.25">
      <c r="A82">
        <v>81</v>
      </c>
      <c r="B82">
        <v>15</v>
      </c>
      <c r="C82" t="s">
        <v>420</v>
      </c>
      <c r="D82">
        <v>5</v>
      </c>
      <c r="E82" t="s">
        <v>519</v>
      </c>
      <c r="F82">
        <v>98</v>
      </c>
      <c r="G82">
        <v>59</v>
      </c>
      <c r="H82">
        <v>42</v>
      </c>
      <c r="K82" t="str">
        <f t="shared" si="1"/>
        <v>('Exploration Hall', 5, '2022-12-07 14:49:26', 98, 59, 42),</v>
      </c>
    </row>
    <row r="83" spans="1:11" x14ac:dyDescent="0.25">
      <c r="A83">
        <v>82</v>
      </c>
      <c r="B83">
        <v>1</v>
      </c>
      <c r="C83" t="s">
        <v>423</v>
      </c>
      <c r="D83">
        <v>1</v>
      </c>
      <c r="E83" t="s">
        <v>520</v>
      </c>
      <c r="F83">
        <v>83</v>
      </c>
      <c r="G83">
        <v>74</v>
      </c>
      <c r="H83">
        <v>91</v>
      </c>
      <c r="K83" t="str">
        <f t="shared" si="1"/>
        <v>('Nguyen Engineering Building', 1, '2021-03-18 09:31:03', 83, 74, 91),</v>
      </c>
    </row>
    <row r="84" spans="1:11" x14ac:dyDescent="0.25">
      <c r="A84">
        <v>83</v>
      </c>
      <c r="B84">
        <v>14</v>
      </c>
      <c r="C84" t="s">
        <v>420</v>
      </c>
      <c r="D84">
        <v>4</v>
      </c>
      <c r="E84" t="s">
        <v>521</v>
      </c>
      <c r="F84">
        <v>84</v>
      </c>
      <c r="G84">
        <v>100</v>
      </c>
      <c r="H84">
        <v>54</v>
      </c>
      <c r="K84" t="str">
        <f t="shared" si="1"/>
        <v>('Exploration Hall', 4, '2022-05-04 11:46:54', 84, 100, 54),</v>
      </c>
    </row>
    <row r="85" spans="1:11" x14ac:dyDescent="0.25">
      <c r="A85">
        <v>84</v>
      </c>
      <c r="B85">
        <v>49</v>
      </c>
      <c r="C85" t="s">
        <v>424</v>
      </c>
      <c r="D85">
        <v>4</v>
      </c>
      <c r="E85" t="s">
        <v>522</v>
      </c>
      <c r="F85">
        <v>34</v>
      </c>
      <c r="G85">
        <v>73</v>
      </c>
      <c r="H85">
        <v>89</v>
      </c>
      <c r="K85" t="str">
        <f t="shared" si="1"/>
        <v>('Research Hall', 4, '2022-06-14 12:27:53', 34, 73, 89),</v>
      </c>
    </row>
    <row r="86" spans="1:11" x14ac:dyDescent="0.25">
      <c r="A86">
        <v>85</v>
      </c>
      <c r="B86">
        <v>16</v>
      </c>
      <c r="C86" t="s">
        <v>419</v>
      </c>
      <c r="D86">
        <v>3</v>
      </c>
      <c r="E86" t="s">
        <v>614</v>
      </c>
      <c r="F86">
        <v>97</v>
      </c>
      <c r="G86">
        <v>86</v>
      </c>
      <c r="H86">
        <v>42</v>
      </c>
      <c r="K86" t="str">
        <f t="shared" si="1"/>
        <v>('Entreprise Hall', 3, '2020-12-29 13:08:04', 97, 86, 42),</v>
      </c>
    </row>
    <row r="87" spans="1:11" x14ac:dyDescent="0.25">
      <c r="A87">
        <v>86</v>
      </c>
      <c r="B87">
        <v>14</v>
      </c>
      <c r="C87" t="s">
        <v>420</v>
      </c>
      <c r="D87">
        <v>4</v>
      </c>
      <c r="E87" t="s">
        <v>721</v>
      </c>
      <c r="F87">
        <v>50</v>
      </c>
      <c r="G87">
        <v>90</v>
      </c>
      <c r="H87">
        <v>80</v>
      </c>
      <c r="K87" t="str">
        <f t="shared" si="1"/>
        <v>('Exploration Hall', 4, '2021-12-25 10:53:10', 50, 90, 80),</v>
      </c>
    </row>
    <row r="88" spans="1:11" x14ac:dyDescent="0.25">
      <c r="A88">
        <v>87</v>
      </c>
      <c r="B88">
        <v>15</v>
      </c>
      <c r="C88" t="s">
        <v>420</v>
      </c>
      <c r="D88">
        <v>5</v>
      </c>
      <c r="E88" t="s">
        <v>523</v>
      </c>
      <c r="F88">
        <v>59</v>
      </c>
      <c r="G88">
        <v>83</v>
      </c>
      <c r="H88">
        <v>69</v>
      </c>
      <c r="K88" t="str">
        <f t="shared" si="1"/>
        <v>('Exploration Hall', 5, '2020-02-02 10:39:10', 59, 83, 69),</v>
      </c>
    </row>
    <row r="89" spans="1:11" x14ac:dyDescent="0.25">
      <c r="A89">
        <v>88</v>
      </c>
      <c r="B89">
        <v>17</v>
      </c>
      <c r="C89" t="s">
        <v>424</v>
      </c>
      <c r="D89">
        <v>1</v>
      </c>
      <c r="E89" t="s">
        <v>723</v>
      </c>
      <c r="F89">
        <v>86</v>
      </c>
      <c r="G89">
        <v>78</v>
      </c>
      <c r="H89">
        <v>43</v>
      </c>
      <c r="K89" t="str">
        <f t="shared" si="1"/>
        <v>('Research Hall', 1, '2020-10-16 13:52:23', 86, 78, 43),</v>
      </c>
    </row>
    <row r="90" spans="1:11" x14ac:dyDescent="0.25">
      <c r="A90">
        <v>89</v>
      </c>
      <c r="B90">
        <v>25</v>
      </c>
      <c r="C90" t="s">
        <v>420</v>
      </c>
      <c r="D90">
        <v>7</v>
      </c>
      <c r="E90" t="s">
        <v>724</v>
      </c>
      <c r="F90">
        <v>57</v>
      </c>
      <c r="G90">
        <v>85</v>
      </c>
      <c r="H90">
        <v>40</v>
      </c>
      <c r="K90" t="str">
        <f t="shared" si="1"/>
        <v>('Exploration Hall', 7, '2022-12-18 15:52:34', 57, 85, 40),</v>
      </c>
    </row>
    <row r="91" spans="1:11" x14ac:dyDescent="0.25">
      <c r="A91">
        <v>90</v>
      </c>
      <c r="B91">
        <v>32</v>
      </c>
      <c r="C91" t="s">
        <v>419</v>
      </c>
      <c r="D91">
        <v>4</v>
      </c>
      <c r="E91" t="s">
        <v>725</v>
      </c>
      <c r="F91">
        <v>74</v>
      </c>
      <c r="G91">
        <v>82</v>
      </c>
      <c r="H91">
        <v>87</v>
      </c>
      <c r="K91" t="str">
        <f t="shared" si="1"/>
        <v>('Entreprise Hall', 4, '2022-12-24 17:58:16', 74, 82, 87),</v>
      </c>
    </row>
    <row r="92" spans="1:11" x14ac:dyDescent="0.25">
      <c r="A92">
        <v>91</v>
      </c>
      <c r="B92">
        <v>44</v>
      </c>
      <c r="C92" t="s">
        <v>421</v>
      </c>
      <c r="D92">
        <v>11</v>
      </c>
      <c r="E92" t="s">
        <v>524</v>
      </c>
      <c r="F92">
        <v>61</v>
      </c>
      <c r="G92">
        <v>92</v>
      </c>
      <c r="H92">
        <v>88</v>
      </c>
      <c r="K92" t="str">
        <f t="shared" si="1"/>
        <v>('Fenwick Building', 11, '2021-10-07 10:47:49', 61, 92, 88),</v>
      </c>
    </row>
    <row r="93" spans="1:11" x14ac:dyDescent="0.25">
      <c r="A93">
        <v>92</v>
      </c>
      <c r="B93">
        <v>20</v>
      </c>
      <c r="C93" t="s">
        <v>421</v>
      </c>
      <c r="D93">
        <v>3</v>
      </c>
      <c r="E93" t="s">
        <v>727</v>
      </c>
      <c r="F93">
        <v>30</v>
      </c>
      <c r="G93">
        <v>70</v>
      </c>
      <c r="H93">
        <v>76</v>
      </c>
      <c r="K93" t="str">
        <f t="shared" si="1"/>
        <v>('Fenwick Building', 3, '2021-12-27 15:19:47', 30, 70, 76),</v>
      </c>
    </row>
    <row r="94" spans="1:11" x14ac:dyDescent="0.25">
      <c r="A94">
        <v>93</v>
      </c>
      <c r="B94">
        <v>30</v>
      </c>
      <c r="C94" t="s">
        <v>421</v>
      </c>
      <c r="D94">
        <v>7</v>
      </c>
      <c r="E94" t="s">
        <v>615</v>
      </c>
      <c r="F94">
        <v>55</v>
      </c>
      <c r="G94">
        <v>100</v>
      </c>
      <c r="H94">
        <v>75</v>
      </c>
      <c r="K94" t="str">
        <f t="shared" si="1"/>
        <v>('Fenwick Building', 7, '2021-03-09 10:09:43', 55, 100, 75),</v>
      </c>
    </row>
    <row r="95" spans="1:11" x14ac:dyDescent="0.25">
      <c r="A95">
        <v>94</v>
      </c>
      <c r="B95">
        <v>39</v>
      </c>
      <c r="C95" t="s">
        <v>417</v>
      </c>
      <c r="D95">
        <v>6</v>
      </c>
      <c r="E95" t="s">
        <v>525</v>
      </c>
      <c r="F95">
        <v>48</v>
      </c>
      <c r="G95">
        <v>65</v>
      </c>
      <c r="H95">
        <v>73</v>
      </c>
      <c r="K95" t="str">
        <f t="shared" si="1"/>
        <v>('Aquia Building', 6, '2021-04-30 10:58:19', 48, 65, 73),</v>
      </c>
    </row>
    <row r="96" spans="1:11" x14ac:dyDescent="0.25">
      <c r="A96">
        <v>95</v>
      </c>
      <c r="B96">
        <v>16</v>
      </c>
      <c r="C96" t="s">
        <v>419</v>
      </c>
      <c r="D96">
        <v>3</v>
      </c>
      <c r="E96" t="s">
        <v>526</v>
      </c>
      <c r="F96">
        <v>76</v>
      </c>
      <c r="G96">
        <v>68</v>
      </c>
      <c r="H96">
        <v>78</v>
      </c>
      <c r="K96" t="str">
        <f t="shared" si="1"/>
        <v>('Entreprise Hall', 3, '2020-03-29 15:32:22', 76, 68, 78),</v>
      </c>
    </row>
    <row r="97" spans="1:11" x14ac:dyDescent="0.25">
      <c r="A97">
        <v>96</v>
      </c>
      <c r="B97">
        <v>12</v>
      </c>
      <c r="C97" t="s">
        <v>419</v>
      </c>
      <c r="D97">
        <v>2</v>
      </c>
      <c r="E97" t="s">
        <v>616</v>
      </c>
      <c r="F97">
        <v>71</v>
      </c>
      <c r="G97">
        <v>56</v>
      </c>
      <c r="H97">
        <v>50</v>
      </c>
      <c r="K97" t="str">
        <f t="shared" si="1"/>
        <v>('Entreprise Hall', 2, '2020-11-17 17:01:18', 71, 56, 50),</v>
      </c>
    </row>
    <row r="98" spans="1:11" x14ac:dyDescent="0.25">
      <c r="A98">
        <v>97</v>
      </c>
      <c r="B98">
        <v>41</v>
      </c>
      <c r="C98" t="s">
        <v>424</v>
      </c>
      <c r="D98">
        <v>3</v>
      </c>
      <c r="E98" t="s">
        <v>527</v>
      </c>
      <c r="F98">
        <v>33</v>
      </c>
      <c r="G98">
        <v>74</v>
      </c>
      <c r="H98">
        <v>63</v>
      </c>
      <c r="K98" t="str">
        <f t="shared" si="1"/>
        <v>('Research Hall', 3, '2020-09-03 18:20:12', 33, 74, 63),</v>
      </c>
    </row>
    <row r="99" spans="1:11" x14ac:dyDescent="0.25">
      <c r="A99">
        <v>98</v>
      </c>
      <c r="B99">
        <v>12</v>
      </c>
      <c r="C99" t="s">
        <v>419</v>
      </c>
      <c r="D99">
        <v>2</v>
      </c>
      <c r="E99" t="s">
        <v>528</v>
      </c>
      <c r="F99">
        <v>46</v>
      </c>
      <c r="G99">
        <v>99</v>
      </c>
      <c r="H99">
        <v>75</v>
      </c>
      <c r="K99" t="str">
        <f t="shared" si="1"/>
        <v>('Entreprise Hall', 2, '2022-06-17 18:52:04', 46, 99, 75),</v>
      </c>
    </row>
    <row r="100" spans="1:11" x14ac:dyDescent="0.25">
      <c r="A100">
        <v>99</v>
      </c>
      <c r="B100">
        <v>31</v>
      </c>
      <c r="C100" t="s">
        <v>420</v>
      </c>
      <c r="D100">
        <v>8</v>
      </c>
      <c r="E100" t="s">
        <v>529</v>
      </c>
      <c r="F100">
        <v>45</v>
      </c>
      <c r="G100">
        <v>56</v>
      </c>
      <c r="H100">
        <v>70</v>
      </c>
      <c r="K100" t="str">
        <f t="shared" si="1"/>
        <v>('Exploration Hall', 8, '2020-09-23 12:57:18', 45, 56, 70),</v>
      </c>
    </row>
    <row r="101" spans="1:11" x14ac:dyDescent="0.25">
      <c r="A101">
        <v>100</v>
      </c>
      <c r="B101">
        <v>31</v>
      </c>
      <c r="C101" t="s">
        <v>420</v>
      </c>
      <c r="D101">
        <v>8</v>
      </c>
      <c r="E101" t="s">
        <v>530</v>
      </c>
      <c r="F101">
        <v>54</v>
      </c>
      <c r="G101">
        <v>56</v>
      </c>
      <c r="H101">
        <v>58</v>
      </c>
      <c r="K101" t="str">
        <f t="shared" si="1"/>
        <v>('Exploration Hall', 8, '2021-11-04 18:21:07', 54, 56, 58),</v>
      </c>
    </row>
    <row r="102" spans="1:11" x14ac:dyDescent="0.25">
      <c r="A102">
        <v>101</v>
      </c>
      <c r="B102">
        <v>42</v>
      </c>
      <c r="C102" t="s">
        <v>417</v>
      </c>
      <c r="D102">
        <v>7</v>
      </c>
      <c r="E102" t="s">
        <v>531</v>
      </c>
      <c r="F102">
        <v>55</v>
      </c>
      <c r="G102">
        <v>59</v>
      </c>
      <c r="H102">
        <v>88</v>
      </c>
      <c r="K102" t="str">
        <f t="shared" si="1"/>
        <v>('Aquia Building', 7, '2022-05-20 09:50:33', 55, 59, 88),</v>
      </c>
    </row>
    <row r="103" spans="1:11" x14ac:dyDescent="0.25">
      <c r="A103">
        <v>102</v>
      </c>
      <c r="B103">
        <v>12</v>
      </c>
      <c r="C103" t="s">
        <v>419</v>
      </c>
      <c r="D103">
        <v>2</v>
      </c>
      <c r="E103" t="s">
        <v>532</v>
      </c>
      <c r="F103">
        <v>52</v>
      </c>
      <c r="G103">
        <v>93</v>
      </c>
      <c r="H103">
        <v>99</v>
      </c>
      <c r="K103" t="str">
        <f t="shared" si="1"/>
        <v>('Entreprise Hall', 2, '2020-02-28 18:18:10', 52, 93, 99),</v>
      </c>
    </row>
    <row r="104" spans="1:11" x14ac:dyDescent="0.25">
      <c r="A104">
        <v>103</v>
      </c>
      <c r="B104">
        <v>37</v>
      </c>
      <c r="C104" t="s">
        <v>421</v>
      </c>
      <c r="D104">
        <v>9</v>
      </c>
      <c r="E104" t="s">
        <v>533</v>
      </c>
      <c r="F104">
        <v>40</v>
      </c>
      <c r="G104">
        <v>75</v>
      </c>
      <c r="H104">
        <v>59</v>
      </c>
      <c r="K104" t="str">
        <f t="shared" si="1"/>
        <v>('Fenwick Building', 9, '2020-07-15 17:38:06', 40, 75, 59),</v>
      </c>
    </row>
    <row r="105" spans="1:11" x14ac:dyDescent="0.25">
      <c r="A105">
        <v>104</v>
      </c>
      <c r="B105">
        <v>7</v>
      </c>
      <c r="C105" t="s">
        <v>422</v>
      </c>
      <c r="D105">
        <v>2</v>
      </c>
      <c r="E105" t="s">
        <v>534</v>
      </c>
      <c r="F105">
        <v>33</v>
      </c>
      <c r="G105">
        <v>87</v>
      </c>
      <c r="H105">
        <v>67</v>
      </c>
      <c r="K105" t="str">
        <f t="shared" si="1"/>
        <v>('Horizon Hall', 2, '2020-02-26 18:10:11', 33, 87, 67),</v>
      </c>
    </row>
    <row r="106" spans="1:11" x14ac:dyDescent="0.25">
      <c r="A106">
        <v>105</v>
      </c>
      <c r="B106">
        <v>32</v>
      </c>
      <c r="C106" t="s">
        <v>419</v>
      </c>
      <c r="D106">
        <v>4</v>
      </c>
      <c r="E106" t="s">
        <v>740</v>
      </c>
      <c r="F106">
        <v>83</v>
      </c>
      <c r="G106">
        <v>56</v>
      </c>
      <c r="H106">
        <v>61</v>
      </c>
      <c r="K106" t="str">
        <f t="shared" si="1"/>
        <v>('Entreprise Hall', 4, '2022-10-15 13:27:21', 83, 56, 61),</v>
      </c>
    </row>
    <row r="107" spans="1:11" x14ac:dyDescent="0.25">
      <c r="A107">
        <v>106</v>
      </c>
      <c r="B107">
        <v>12</v>
      </c>
      <c r="C107" t="s">
        <v>419</v>
      </c>
      <c r="D107">
        <v>2</v>
      </c>
      <c r="E107" t="s">
        <v>535</v>
      </c>
      <c r="F107">
        <v>27</v>
      </c>
      <c r="G107">
        <v>84</v>
      </c>
      <c r="H107">
        <v>96</v>
      </c>
      <c r="K107" t="str">
        <f t="shared" si="1"/>
        <v>('Entreprise Hall', 2, '2020-06-16 13:31:23', 27, 84, 96),</v>
      </c>
    </row>
    <row r="108" spans="1:11" x14ac:dyDescent="0.25">
      <c r="A108">
        <v>107</v>
      </c>
      <c r="B108">
        <v>22</v>
      </c>
      <c r="C108" t="s">
        <v>423</v>
      </c>
      <c r="D108">
        <v>3</v>
      </c>
      <c r="E108" t="s">
        <v>536</v>
      </c>
      <c r="F108">
        <v>82</v>
      </c>
      <c r="G108">
        <v>84</v>
      </c>
      <c r="H108">
        <v>87</v>
      </c>
      <c r="K108" t="str">
        <f t="shared" si="1"/>
        <v>('Nguyen Engineering Building', 3, '2021-10-09 14:44:34', 82, 84, 87),</v>
      </c>
    </row>
    <row r="109" spans="1:11" x14ac:dyDescent="0.25">
      <c r="A109">
        <v>108</v>
      </c>
      <c r="B109">
        <v>45</v>
      </c>
      <c r="C109" t="s">
        <v>419</v>
      </c>
      <c r="D109">
        <v>7</v>
      </c>
      <c r="E109" t="s">
        <v>537</v>
      </c>
      <c r="F109">
        <v>37</v>
      </c>
      <c r="G109">
        <v>80</v>
      </c>
      <c r="H109">
        <v>96</v>
      </c>
      <c r="K109" t="str">
        <f t="shared" si="1"/>
        <v>('Entreprise Hall', 7, '2021-06-16 10:59:20', 37, 80, 96),</v>
      </c>
    </row>
    <row r="110" spans="1:11" x14ac:dyDescent="0.25">
      <c r="A110">
        <v>109</v>
      </c>
      <c r="B110">
        <v>48</v>
      </c>
      <c r="C110" t="s">
        <v>419</v>
      </c>
      <c r="D110">
        <v>8</v>
      </c>
      <c r="E110" t="s">
        <v>538</v>
      </c>
      <c r="F110">
        <v>43</v>
      </c>
      <c r="G110">
        <v>58</v>
      </c>
      <c r="H110">
        <v>71</v>
      </c>
      <c r="K110" t="str">
        <f t="shared" si="1"/>
        <v>('Entreprise Hall', 8, '2020-03-26 16:11:17', 43, 58, 71),</v>
      </c>
    </row>
    <row r="111" spans="1:11" x14ac:dyDescent="0.25">
      <c r="A111">
        <v>110</v>
      </c>
      <c r="B111">
        <v>35</v>
      </c>
      <c r="C111" t="s">
        <v>421</v>
      </c>
      <c r="D111">
        <v>8</v>
      </c>
      <c r="E111" t="s">
        <v>539</v>
      </c>
      <c r="F111">
        <v>48</v>
      </c>
      <c r="G111">
        <v>56</v>
      </c>
      <c r="H111">
        <v>81</v>
      </c>
      <c r="K111" t="str">
        <f t="shared" si="1"/>
        <v>('Fenwick Building', 8, '2020-08-04 14:24:31', 48, 56, 81),</v>
      </c>
    </row>
    <row r="112" spans="1:11" x14ac:dyDescent="0.25">
      <c r="A112">
        <v>111</v>
      </c>
      <c r="B112">
        <v>8</v>
      </c>
      <c r="C112" t="s">
        <v>417</v>
      </c>
      <c r="D112">
        <v>1</v>
      </c>
      <c r="E112" t="s">
        <v>540</v>
      </c>
      <c r="F112">
        <v>73</v>
      </c>
      <c r="G112">
        <v>66</v>
      </c>
      <c r="H112">
        <v>53</v>
      </c>
      <c r="K112" t="str">
        <f t="shared" si="1"/>
        <v>('Aquia Building', 1, '2021-04-09 14:48:41', 73, 66, 53),</v>
      </c>
    </row>
    <row r="113" spans="1:11" x14ac:dyDescent="0.25">
      <c r="A113">
        <v>112</v>
      </c>
      <c r="B113">
        <v>39</v>
      </c>
      <c r="C113" t="s">
        <v>417</v>
      </c>
      <c r="D113">
        <v>6</v>
      </c>
      <c r="E113" t="s">
        <v>541</v>
      </c>
      <c r="F113">
        <v>97</v>
      </c>
      <c r="G113">
        <v>96</v>
      </c>
      <c r="H113">
        <v>97</v>
      </c>
      <c r="K113" t="str">
        <f t="shared" si="1"/>
        <v>('Aquia Building', 6, '2022-03-14 13:15:11', 97, 96, 97),</v>
      </c>
    </row>
    <row r="114" spans="1:11" x14ac:dyDescent="0.25">
      <c r="A114">
        <v>113</v>
      </c>
      <c r="B114">
        <v>8</v>
      </c>
      <c r="C114" t="s">
        <v>417</v>
      </c>
      <c r="D114">
        <v>1</v>
      </c>
      <c r="E114" t="s">
        <v>542</v>
      </c>
      <c r="F114">
        <v>79</v>
      </c>
      <c r="G114">
        <v>61</v>
      </c>
      <c r="H114">
        <v>41</v>
      </c>
      <c r="K114" t="str">
        <f t="shared" si="1"/>
        <v>('Aquia Building', 1, '2020-10-07 14:42:55', 79, 61, 41),</v>
      </c>
    </row>
    <row r="115" spans="1:11" x14ac:dyDescent="0.25">
      <c r="A115">
        <v>114</v>
      </c>
      <c r="B115">
        <v>26</v>
      </c>
      <c r="C115" t="s">
        <v>421</v>
      </c>
      <c r="D115">
        <v>5</v>
      </c>
      <c r="E115" t="s">
        <v>543</v>
      </c>
      <c r="F115">
        <v>82</v>
      </c>
      <c r="G115">
        <v>83</v>
      </c>
      <c r="H115">
        <v>96</v>
      </c>
      <c r="K115" t="str">
        <f t="shared" si="1"/>
        <v>('Fenwick Building', 5, '2021-01-10 13:11:43', 82, 83, 96),</v>
      </c>
    </row>
    <row r="116" spans="1:11" x14ac:dyDescent="0.25">
      <c r="A116">
        <v>115</v>
      </c>
      <c r="B116">
        <v>21</v>
      </c>
      <c r="C116" t="s">
        <v>418</v>
      </c>
      <c r="D116">
        <v>1</v>
      </c>
      <c r="E116" t="s">
        <v>544</v>
      </c>
      <c r="F116">
        <v>29</v>
      </c>
      <c r="G116">
        <v>82</v>
      </c>
      <c r="H116">
        <v>91</v>
      </c>
      <c r="K116" t="str">
        <f t="shared" si="1"/>
        <v>('Art and Design Building', 1, '2021-01-26 09:46:34', 29, 82, 91),</v>
      </c>
    </row>
    <row r="117" spans="1:11" x14ac:dyDescent="0.25">
      <c r="A117">
        <v>116</v>
      </c>
      <c r="B117">
        <v>46</v>
      </c>
      <c r="C117" t="s">
        <v>418</v>
      </c>
      <c r="D117">
        <v>3</v>
      </c>
      <c r="E117" t="s">
        <v>617</v>
      </c>
      <c r="F117">
        <v>99</v>
      </c>
      <c r="G117">
        <v>67</v>
      </c>
      <c r="H117">
        <v>88</v>
      </c>
      <c r="K117" t="str">
        <f t="shared" si="1"/>
        <v>('Art and Design Building', 3, '2022-09-01 16:00:41', 99, 67, 88),</v>
      </c>
    </row>
    <row r="118" spans="1:11" x14ac:dyDescent="0.25">
      <c r="A118">
        <v>117</v>
      </c>
      <c r="B118">
        <v>3</v>
      </c>
      <c r="C118" t="s">
        <v>421</v>
      </c>
      <c r="D118">
        <v>1</v>
      </c>
      <c r="E118" t="s">
        <v>545</v>
      </c>
      <c r="F118">
        <v>71</v>
      </c>
      <c r="G118">
        <v>59</v>
      </c>
      <c r="H118">
        <v>74</v>
      </c>
      <c r="K118" t="str">
        <f t="shared" si="1"/>
        <v>('Fenwick Building', 1, '2022-02-28 16:33:34', 71, 59, 74),</v>
      </c>
    </row>
    <row r="119" spans="1:11" x14ac:dyDescent="0.25">
      <c r="A119">
        <v>118</v>
      </c>
      <c r="B119">
        <v>44</v>
      </c>
      <c r="C119" t="s">
        <v>421</v>
      </c>
      <c r="D119">
        <v>11</v>
      </c>
      <c r="E119" t="s">
        <v>753</v>
      </c>
      <c r="F119">
        <v>60</v>
      </c>
      <c r="G119">
        <v>97</v>
      </c>
      <c r="H119">
        <v>71</v>
      </c>
      <c r="K119" t="str">
        <f t="shared" si="1"/>
        <v>('Fenwick Building', 11, '2021-12-23 17:12:54', 60, 97, 71),</v>
      </c>
    </row>
    <row r="120" spans="1:11" x14ac:dyDescent="0.25">
      <c r="A120">
        <v>119</v>
      </c>
      <c r="B120">
        <v>16</v>
      </c>
      <c r="C120" t="s">
        <v>419</v>
      </c>
      <c r="D120">
        <v>3</v>
      </c>
      <c r="E120" t="s">
        <v>618</v>
      </c>
      <c r="F120">
        <v>77</v>
      </c>
      <c r="G120">
        <v>61</v>
      </c>
      <c r="H120">
        <v>42</v>
      </c>
      <c r="K120" t="str">
        <f t="shared" si="1"/>
        <v>('Entreprise Hall', 3, '2021-06-11 18:06:49', 77, 61, 42),</v>
      </c>
    </row>
    <row r="121" spans="1:11" x14ac:dyDescent="0.25">
      <c r="A121">
        <v>120</v>
      </c>
      <c r="B121">
        <v>4</v>
      </c>
      <c r="C121" t="s">
        <v>420</v>
      </c>
      <c r="D121">
        <v>1</v>
      </c>
      <c r="E121" t="s">
        <v>546</v>
      </c>
      <c r="F121">
        <v>31</v>
      </c>
      <c r="G121">
        <v>97</v>
      </c>
      <c r="H121">
        <v>55</v>
      </c>
      <c r="K121" t="str">
        <f t="shared" si="1"/>
        <v>('Exploration Hall', 1, '2021-02-23 17:31:20', 31, 97, 55),</v>
      </c>
    </row>
    <row r="122" spans="1:11" x14ac:dyDescent="0.25">
      <c r="A122">
        <v>121</v>
      </c>
      <c r="B122">
        <v>33</v>
      </c>
      <c r="C122" t="s">
        <v>419</v>
      </c>
      <c r="D122">
        <v>5</v>
      </c>
      <c r="E122" t="s">
        <v>619</v>
      </c>
      <c r="F122">
        <v>80</v>
      </c>
      <c r="G122">
        <v>53</v>
      </c>
      <c r="H122">
        <v>86</v>
      </c>
      <c r="K122" t="str">
        <f t="shared" si="1"/>
        <v>('Entreprise Hall', 5, '2020-08-01 17:07:45', 80, 53, 86),</v>
      </c>
    </row>
    <row r="123" spans="1:11" x14ac:dyDescent="0.25">
      <c r="A123">
        <v>122</v>
      </c>
      <c r="B123">
        <v>40</v>
      </c>
      <c r="C123" t="s">
        <v>422</v>
      </c>
      <c r="D123">
        <v>4</v>
      </c>
      <c r="E123" t="s">
        <v>547</v>
      </c>
      <c r="F123">
        <v>77</v>
      </c>
      <c r="G123">
        <v>100</v>
      </c>
      <c r="H123">
        <v>72</v>
      </c>
      <c r="K123" t="str">
        <f t="shared" si="1"/>
        <v>('Horizon Hall', 4, '2020-10-02 12:30:47', 77, 100, 72),</v>
      </c>
    </row>
    <row r="124" spans="1:11" x14ac:dyDescent="0.25">
      <c r="A124">
        <v>123</v>
      </c>
      <c r="B124">
        <v>26</v>
      </c>
      <c r="C124" t="s">
        <v>421</v>
      </c>
      <c r="D124">
        <v>5</v>
      </c>
      <c r="E124" t="s">
        <v>548</v>
      </c>
      <c r="F124">
        <v>94</v>
      </c>
      <c r="G124">
        <v>78</v>
      </c>
      <c r="H124">
        <v>41</v>
      </c>
      <c r="K124" t="str">
        <f t="shared" si="1"/>
        <v>('Fenwick Building', 5, '2021-09-03 18:37:37', 94, 78, 41),</v>
      </c>
    </row>
    <row r="125" spans="1:11" x14ac:dyDescent="0.25">
      <c r="A125">
        <v>124</v>
      </c>
      <c r="B125">
        <v>1</v>
      </c>
      <c r="C125" t="s">
        <v>423</v>
      </c>
      <c r="D125">
        <v>1</v>
      </c>
      <c r="E125" t="s">
        <v>759</v>
      </c>
      <c r="F125">
        <v>72</v>
      </c>
      <c r="G125">
        <v>79</v>
      </c>
      <c r="H125">
        <v>64</v>
      </c>
      <c r="K125" t="str">
        <f t="shared" si="1"/>
        <v>('Nguyen Engineering Building', 1, '2022-11-24 18:59:41', 72, 79, 64),</v>
      </c>
    </row>
    <row r="126" spans="1:11" x14ac:dyDescent="0.25">
      <c r="A126">
        <v>125</v>
      </c>
      <c r="B126">
        <v>50</v>
      </c>
      <c r="C126" t="s">
        <v>423</v>
      </c>
      <c r="D126">
        <v>4</v>
      </c>
      <c r="E126" t="s">
        <v>549</v>
      </c>
      <c r="F126">
        <v>80</v>
      </c>
      <c r="G126">
        <v>69</v>
      </c>
      <c r="H126">
        <v>84</v>
      </c>
      <c r="K126" t="str">
        <f t="shared" si="1"/>
        <v>('Nguyen Engineering Building', 4, '2020-11-09 12:51:38', 80, 69, 84),</v>
      </c>
    </row>
    <row r="127" spans="1:11" x14ac:dyDescent="0.25">
      <c r="A127">
        <v>126</v>
      </c>
      <c r="B127">
        <v>49</v>
      </c>
      <c r="C127" t="s">
        <v>424</v>
      </c>
      <c r="D127">
        <v>4</v>
      </c>
      <c r="E127" t="s">
        <v>761</v>
      </c>
      <c r="F127">
        <v>45</v>
      </c>
      <c r="G127">
        <v>66</v>
      </c>
      <c r="H127">
        <v>45</v>
      </c>
      <c r="K127" t="str">
        <f t="shared" si="1"/>
        <v>('Research Hall', 4, '2020-12-25 11:19:47', 45, 66, 45),</v>
      </c>
    </row>
    <row r="128" spans="1:11" x14ac:dyDescent="0.25">
      <c r="A128">
        <v>127</v>
      </c>
      <c r="B128">
        <v>24</v>
      </c>
      <c r="C128" t="s">
        <v>421</v>
      </c>
      <c r="D128">
        <v>4</v>
      </c>
      <c r="E128" t="s">
        <v>620</v>
      </c>
      <c r="F128">
        <v>80</v>
      </c>
      <c r="G128">
        <v>83</v>
      </c>
      <c r="H128">
        <v>43</v>
      </c>
      <c r="K128" t="str">
        <f t="shared" si="1"/>
        <v>('Fenwick Building', 4, '2020-09-20 12:01:39', 80, 83, 43),</v>
      </c>
    </row>
    <row r="129" spans="1:11" x14ac:dyDescent="0.25">
      <c r="A129">
        <v>128</v>
      </c>
      <c r="B129">
        <v>42</v>
      </c>
      <c r="C129" t="s">
        <v>417</v>
      </c>
      <c r="D129">
        <v>7</v>
      </c>
      <c r="E129" t="s">
        <v>550</v>
      </c>
      <c r="F129">
        <v>25</v>
      </c>
      <c r="G129">
        <v>78</v>
      </c>
      <c r="H129">
        <v>74</v>
      </c>
      <c r="K129" t="str">
        <f t="shared" si="1"/>
        <v>('Aquia Building', 7, '2022-08-28 12:58:58', 25, 78, 74),</v>
      </c>
    </row>
    <row r="130" spans="1:11" x14ac:dyDescent="0.25">
      <c r="A130">
        <v>129</v>
      </c>
      <c r="B130">
        <v>1</v>
      </c>
      <c r="C130" t="s">
        <v>423</v>
      </c>
      <c r="D130">
        <v>1</v>
      </c>
      <c r="E130" t="s">
        <v>551</v>
      </c>
      <c r="F130">
        <v>32</v>
      </c>
      <c r="G130">
        <v>76</v>
      </c>
      <c r="H130">
        <v>48</v>
      </c>
      <c r="K130" t="str">
        <f t="shared" si="1"/>
        <v>('Nguyen Engineering Building', 1, '2022-10-30 09:39:17', 32, 76, 48),</v>
      </c>
    </row>
    <row r="131" spans="1:11" x14ac:dyDescent="0.25">
      <c r="A131">
        <v>130</v>
      </c>
      <c r="B131">
        <v>21</v>
      </c>
      <c r="C131" t="s">
        <v>418</v>
      </c>
      <c r="D131">
        <v>1</v>
      </c>
      <c r="E131" t="s">
        <v>552</v>
      </c>
      <c r="F131">
        <v>86</v>
      </c>
      <c r="G131">
        <v>89</v>
      </c>
      <c r="H131">
        <v>68</v>
      </c>
      <c r="K131" t="str">
        <f t="shared" ref="K131:K194" si="2">CONCATENATE("('",C131,"', ",D131,", '",E131,"', ",F131,", ",G131,", ",H131,"),")</f>
        <v>('Art and Design Building', 1, '2022-10-06 17:18:33', 86, 89, 68),</v>
      </c>
    </row>
    <row r="132" spans="1:11" x14ac:dyDescent="0.25">
      <c r="A132">
        <v>131</v>
      </c>
      <c r="B132">
        <v>18</v>
      </c>
      <c r="C132" t="s">
        <v>423</v>
      </c>
      <c r="D132">
        <v>2</v>
      </c>
      <c r="E132" t="s">
        <v>621</v>
      </c>
      <c r="F132">
        <v>95</v>
      </c>
      <c r="G132">
        <v>90</v>
      </c>
      <c r="H132">
        <v>46</v>
      </c>
      <c r="K132" t="str">
        <f t="shared" si="2"/>
        <v>('Nguyen Engineering Building', 2, '2022-04-26 15:05:19', 95, 90, 46),</v>
      </c>
    </row>
    <row r="133" spans="1:11" x14ac:dyDescent="0.25">
      <c r="A133">
        <v>132</v>
      </c>
      <c r="B133">
        <v>50</v>
      </c>
      <c r="C133" t="s">
        <v>423</v>
      </c>
      <c r="D133">
        <v>4</v>
      </c>
      <c r="E133" t="s">
        <v>553</v>
      </c>
      <c r="F133">
        <v>52</v>
      </c>
      <c r="G133">
        <v>74</v>
      </c>
      <c r="H133">
        <v>69</v>
      </c>
      <c r="K133" t="str">
        <f t="shared" si="2"/>
        <v>('Nguyen Engineering Building', 4, '2020-02-15 18:27:04', 52, 74, 69),</v>
      </c>
    </row>
    <row r="134" spans="1:11" x14ac:dyDescent="0.25">
      <c r="A134">
        <v>133</v>
      </c>
      <c r="B134">
        <v>7</v>
      </c>
      <c r="C134" t="s">
        <v>422</v>
      </c>
      <c r="D134">
        <v>2</v>
      </c>
      <c r="E134" t="s">
        <v>554</v>
      </c>
      <c r="F134">
        <v>77</v>
      </c>
      <c r="G134">
        <v>85</v>
      </c>
      <c r="H134">
        <v>69</v>
      </c>
      <c r="K134" t="str">
        <f t="shared" si="2"/>
        <v>('Horizon Hall', 2, '2021-06-06 13:43:51', 77, 85, 69),</v>
      </c>
    </row>
    <row r="135" spans="1:11" x14ac:dyDescent="0.25">
      <c r="A135">
        <v>134</v>
      </c>
      <c r="B135">
        <v>28</v>
      </c>
      <c r="C135" t="s">
        <v>424</v>
      </c>
      <c r="D135">
        <v>2</v>
      </c>
      <c r="E135" t="s">
        <v>555</v>
      </c>
      <c r="F135">
        <v>50</v>
      </c>
      <c r="G135">
        <v>51</v>
      </c>
      <c r="H135">
        <v>45</v>
      </c>
      <c r="K135" t="str">
        <f t="shared" si="2"/>
        <v>('Research Hall', 2, '2022-10-12 13:28:08', 50, 51, 45),</v>
      </c>
    </row>
    <row r="136" spans="1:11" x14ac:dyDescent="0.25">
      <c r="A136">
        <v>135</v>
      </c>
      <c r="B136">
        <v>28</v>
      </c>
      <c r="C136" t="s">
        <v>424</v>
      </c>
      <c r="D136">
        <v>2</v>
      </c>
      <c r="E136" t="s">
        <v>556</v>
      </c>
      <c r="F136">
        <v>74</v>
      </c>
      <c r="G136">
        <v>92</v>
      </c>
      <c r="H136">
        <v>48</v>
      </c>
      <c r="K136" t="str">
        <f t="shared" si="2"/>
        <v>('Research Hall', 2, '2022-06-14 16:10:04', 74, 92, 48),</v>
      </c>
    </row>
    <row r="137" spans="1:11" x14ac:dyDescent="0.25">
      <c r="A137">
        <v>136</v>
      </c>
      <c r="B137">
        <v>3</v>
      </c>
      <c r="C137" t="s">
        <v>421</v>
      </c>
      <c r="D137">
        <v>1</v>
      </c>
      <c r="E137" t="s">
        <v>557</v>
      </c>
      <c r="F137">
        <v>53</v>
      </c>
      <c r="G137">
        <v>68</v>
      </c>
      <c r="H137">
        <v>85</v>
      </c>
      <c r="K137" t="str">
        <f t="shared" si="2"/>
        <v>('Fenwick Building', 1, '2022-06-22 11:29:35', 53, 68, 85),</v>
      </c>
    </row>
    <row r="138" spans="1:11" x14ac:dyDescent="0.25">
      <c r="A138">
        <v>137</v>
      </c>
      <c r="B138">
        <v>36</v>
      </c>
      <c r="C138" t="s">
        <v>419</v>
      </c>
      <c r="D138">
        <v>6</v>
      </c>
      <c r="E138" t="s">
        <v>558</v>
      </c>
      <c r="F138">
        <v>47</v>
      </c>
      <c r="G138">
        <v>60</v>
      </c>
      <c r="H138">
        <v>60</v>
      </c>
      <c r="K138" t="str">
        <f t="shared" si="2"/>
        <v>('Entreprise Hall', 6, '2022-03-27 12:35:50', 47, 60, 60),</v>
      </c>
    </row>
    <row r="139" spans="1:11" x14ac:dyDescent="0.25">
      <c r="A139">
        <v>138</v>
      </c>
      <c r="B139">
        <v>21</v>
      </c>
      <c r="C139" t="s">
        <v>418</v>
      </c>
      <c r="D139">
        <v>1</v>
      </c>
      <c r="E139" t="s">
        <v>559</v>
      </c>
      <c r="F139">
        <v>82</v>
      </c>
      <c r="G139">
        <v>64</v>
      </c>
      <c r="H139">
        <v>93</v>
      </c>
      <c r="K139" t="str">
        <f t="shared" si="2"/>
        <v>('Art and Design Building', 1, '2021-02-19 18:28:35', 82, 64, 93),</v>
      </c>
    </row>
    <row r="140" spans="1:11" x14ac:dyDescent="0.25">
      <c r="A140">
        <v>139</v>
      </c>
      <c r="B140">
        <v>29</v>
      </c>
      <c r="C140" t="s">
        <v>418</v>
      </c>
      <c r="D140">
        <v>2</v>
      </c>
      <c r="E140" t="s">
        <v>774</v>
      </c>
      <c r="F140">
        <v>82</v>
      </c>
      <c r="G140">
        <v>57</v>
      </c>
      <c r="H140">
        <v>74</v>
      </c>
      <c r="K140" t="str">
        <f t="shared" si="2"/>
        <v>('Art and Design Building', 2, '2021-11-10 17:34:32', 82, 57, 74),</v>
      </c>
    </row>
    <row r="141" spans="1:11" x14ac:dyDescent="0.25">
      <c r="A141">
        <v>140</v>
      </c>
      <c r="B141">
        <v>36</v>
      </c>
      <c r="C141" t="s">
        <v>419</v>
      </c>
      <c r="D141">
        <v>6</v>
      </c>
      <c r="E141" t="s">
        <v>560</v>
      </c>
      <c r="F141">
        <v>31</v>
      </c>
      <c r="G141">
        <v>72</v>
      </c>
      <c r="H141">
        <v>54</v>
      </c>
      <c r="K141" t="str">
        <f t="shared" si="2"/>
        <v>('Entreprise Hall', 6, '2020-08-02 12:39:00', 31, 72, 54),</v>
      </c>
    </row>
    <row r="142" spans="1:11" x14ac:dyDescent="0.25">
      <c r="A142">
        <v>141</v>
      </c>
      <c r="B142">
        <v>24</v>
      </c>
      <c r="C142" t="s">
        <v>421</v>
      </c>
      <c r="D142">
        <v>4</v>
      </c>
      <c r="E142" t="s">
        <v>776</v>
      </c>
      <c r="F142">
        <v>53</v>
      </c>
      <c r="G142">
        <v>95</v>
      </c>
      <c r="H142">
        <v>84</v>
      </c>
      <c r="K142" t="str">
        <f t="shared" si="2"/>
        <v>('Fenwick Building', 4, '2021-11-20 14:15:51', 53, 95, 84),</v>
      </c>
    </row>
    <row r="143" spans="1:11" x14ac:dyDescent="0.25">
      <c r="A143">
        <v>142</v>
      </c>
      <c r="B143">
        <v>43</v>
      </c>
      <c r="C143" t="s">
        <v>421</v>
      </c>
      <c r="D143">
        <v>10</v>
      </c>
      <c r="E143" t="s">
        <v>561</v>
      </c>
      <c r="F143">
        <v>67</v>
      </c>
      <c r="G143">
        <v>70</v>
      </c>
      <c r="H143">
        <v>74</v>
      </c>
      <c r="K143" t="str">
        <f t="shared" si="2"/>
        <v>('Fenwick Building', 10, '2020-06-22 13:14:26', 67, 70, 74),</v>
      </c>
    </row>
    <row r="144" spans="1:11" x14ac:dyDescent="0.25">
      <c r="A144">
        <v>143</v>
      </c>
      <c r="B144">
        <v>14</v>
      </c>
      <c r="C144" t="s">
        <v>420</v>
      </c>
      <c r="D144">
        <v>4</v>
      </c>
      <c r="E144" t="s">
        <v>622</v>
      </c>
      <c r="F144">
        <v>54</v>
      </c>
      <c r="G144">
        <v>98</v>
      </c>
      <c r="H144">
        <v>64</v>
      </c>
      <c r="K144" t="str">
        <f t="shared" si="2"/>
        <v>('Exploration Hall', 4, '2022-05-07 16:03:19', 54, 98, 64),</v>
      </c>
    </row>
    <row r="145" spans="1:11" x14ac:dyDescent="0.25">
      <c r="A145">
        <v>144</v>
      </c>
      <c r="B145">
        <v>27</v>
      </c>
      <c r="C145" t="s">
        <v>421</v>
      </c>
      <c r="D145">
        <v>6</v>
      </c>
      <c r="E145" t="s">
        <v>562</v>
      </c>
      <c r="F145">
        <v>87</v>
      </c>
      <c r="G145">
        <v>98</v>
      </c>
      <c r="H145">
        <v>58</v>
      </c>
      <c r="K145" t="str">
        <f t="shared" si="2"/>
        <v>('Fenwick Building', 6, '2021-05-30 09:19:50', 87, 98, 58),</v>
      </c>
    </row>
    <row r="146" spans="1:11" x14ac:dyDescent="0.25">
      <c r="A146">
        <v>145</v>
      </c>
      <c r="B146">
        <v>16</v>
      </c>
      <c r="C146" t="s">
        <v>419</v>
      </c>
      <c r="D146">
        <v>3</v>
      </c>
      <c r="E146" t="s">
        <v>563</v>
      </c>
      <c r="F146">
        <v>73</v>
      </c>
      <c r="G146">
        <v>53</v>
      </c>
      <c r="H146">
        <v>68</v>
      </c>
      <c r="K146" t="str">
        <f t="shared" si="2"/>
        <v>('Entreprise Hall', 3, '2022-10-08 15:46:40', 73, 53, 68),</v>
      </c>
    </row>
    <row r="147" spans="1:11" x14ac:dyDescent="0.25">
      <c r="A147">
        <v>146</v>
      </c>
      <c r="B147">
        <v>21</v>
      </c>
      <c r="C147" t="s">
        <v>418</v>
      </c>
      <c r="D147">
        <v>1</v>
      </c>
      <c r="E147" t="s">
        <v>623</v>
      </c>
      <c r="F147">
        <v>34</v>
      </c>
      <c r="G147">
        <v>89</v>
      </c>
      <c r="H147">
        <v>54</v>
      </c>
      <c r="K147" t="str">
        <f t="shared" si="2"/>
        <v>('Art and Design Building', 1, '2020-03-16 14:08:56', 34, 89, 54),</v>
      </c>
    </row>
    <row r="148" spans="1:11" x14ac:dyDescent="0.25">
      <c r="A148">
        <v>147</v>
      </c>
      <c r="B148">
        <v>16</v>
      </c>
      <c r="C148" t="s">
        <v>419</v>
      </c>
      <c r="D148">
        <v>3</v>
      </c>
      <c r="E148" t="s">
        <v>624</v>
      </c>
      <c r="F148">
        <v>68</v>
      </c>
      <c r="G148">
        <v>63</v>
      </c>
      <c r="H148">
        <v>93</v>
      </c>
      <c r="K148" t="str">
        <f t="shared" si="2"/>
        <v>('Entreprise Hall', 3, '2022-01-06 17:03:29', 68, 63, 93),</v>
      </c>
    </row>
    <row r="149" spans="1:11" x14ac:dyDescent="0.25">
      <c r="A149">
        <v>148</v>
      </c>
      <c r="B149">
        <v>16</v>
      </c>
      <c r="C149" t="s">
        <v>419</v>
      </c>
      <c r="D149">
        <v>3</v>
      </c>
      <c r="E149" t="s">
        <v>564</v>
      </c>
      <c r="F149">
        <v>93</v>
      </c>
      <c r="G149">
        <v>98</v>
      </c>
      <c r="H149">
        <v>58</v>
      </c>
      <c r="K149" t="str">
        <f t="shared" si="2"/>
        <v>('Entreprise Hall', 3, '2020-01-17 17:10:44', 93, 98, 58),</v>
      </c>
    </row>
    <row r="150" spans="1:11" x14ac:dyDescent="0.25">
      <c r="A150">
        <v>149</v>
      </c>
      <c r="B150">
        <v>48</v>
      </c>
      <c r="C150" t="s">
        <v>419</v>
      </c>
      <c r="D150">
        <v>8</v>
      </c>
      <c r="E150" t="s">
        <v>565</v>
      </c>
      <c r="F150">
        <v>85</v>
      </c>
      <c r="G150">
        <v>78</v>
      </c>
      <c r="H150">
        <v>67</v>
      </c>
      <c r="K150" t="str">
        <f t="shared" si="2"/>
        <v>('Entreprise Hall', 8, '2020-01-07 12:20:35', 85, 78, 67),</v>
      </c>
    </row>
    <row r="151" spans="1:11" x14ac:dyDescent="0.25">
      <c r="A151">
        <v>150</v>
      </c>
      <c r="B151">
        <v>21</v>
      </c>
      <c r="C151" t="s">
        <v>418</v>
      </c>
      <c r="D151">
        <v>1</v>
      </c>
      <c r="E151" t="s">
        <v>566</v>
      </c>
      <c r="F151">
        <v>25</v>
      </c>
      <c r="G151">
        <v>57</v>
      </c>
      <c r="H151">
        <v>75</v>
      </c>
      <c r="K151" t="str">
        <f t="shared" si="2"/>
        <v>('Art and Design Building', 1, '2022-05-20 10:25:51', 25, 57, 75),</v>
      </c>
    </row>
    <row r="152" spans="1:11" x14ac:dyDescent="0.25">
      <c r="A152">
        <v>151</v>
      </c>
      <c r="B152">
        <v>7</v>
      </c>
      <c r="C152" t="s">
        <v>422</v>
      </c>
      <c r="D152">
        <v>2</v>
      </c>
      <c r="E152" t="s">
        <v>567</v>
      </c>
      <c r="F152">
        <v>89</v>
      </c>
      <c r="G152">
        <v>85</v>
      </c>
      <c r="H152">
        <v>67</v>
      </c>
      <c r="K152" t="str">
        <f t="shared" si="2"/>
        <v>('Horizon Hall', 2, '2022-05-22 11:58:39', 89, 85, 67),</v>
      </c>
    </row>
    <row r="153" spans="1:11" x14ac:dyDescent="0.25">
      <c r="A153">
        <v>152</v>
      </c>
      <c r="B153">
        <v>12</v>
      </c>
      <c r="C153" t="s">
        <v>419</v>
      </c>
      <c r="D153">
        <v>2</v>
      </c>
      <c r="E153" t="s">
        <v>568</v>
      </c>
      <c r="F153">
        <v>67</v>
      </c>
      <c r="G153">
        <v>65</v>
      </c>
      <c r="H153">
        <v>46</v>
      </c>
      <c r="K153" t="str">
        <f t="shared" si="2"/>
        <v>('Entreprise Hall', 2, '2021-07-24 12:43:37', 67, 65, 46),</v>
      </c>
    </row>
    <row r="154" spans="1:11" x14ac:dyDescent="0.25">
      <c r="A154">
        <v>153</v>
      </c>
      <c r="B154">
        <v>7</v>
      </c>
      <c r="C154" t="s">
        <v>422</v>
      </c>
      <c r="D154">
        <v>2</v>
      </c>
      <c r="E154" t="s">
        <v>569</v>
      </c>
      <c r="F154">
        <v>98</v>
      </c>
      <c r="G154">
        <v>96</v>
      </c>
      <c r="H154">
        <v>88</v>
      </c>
      <c r="K154" t="str">
        <f t="shared" si="2"/>
        <v>('Horizon Hall', 2, '2020-07-08 10:50:56', 98, 96, 88),</v>
      </c>
    </row>
    <row r="155" spans="1:11" x14ac:dyDescent="0.25">
      <c r="A155">
        <v>154</v>
      </c>
      <c r="B155">
        <v>50</v>
      </c>
      <c r="C155" t="s">
        <v>423</v>
      </c>
      <c r="D155">
        <v>4</v>
      </c>
      <c r="E155" t="s">
        <v>789</v>
      </c>
      <c r="F155">
        <v>95</v>
      </c>
      <c r="G155">
        <v>90</v>
      </c>
      <c r="H155">
        <v>49</v>
      </c>
      <c r="K155" t="str">
        <f t="shared" si="2"/>
        <v>('Nguyen Engineering Building', 4, '2021-10-14 16:45:27', 95, 90, 49),</v>
      </c>
    </row>
    <row r="156" spans="1:11" x14ac:dyDescent="0.25">
      <c r="A156">
        <v>155</v>
      </c>
      <c r="B156">
        <v>12</v>
      </c>
      <c r="C156" t="s">
        <v>419</v>
      </c>
      <c r="D156">
        <v>2</v>
      </c>
      <c r="E156" t="s">
        <v>625</v>
      </c>
      <c r="F156">
        <v>57</v>
      </c>
      <c r="G156">
        <v>56</v>
      </c>
      <c r="H156">
        <v>45</v>
      </c>
      <c r="K156" t="str">
        <f t="shared" si="2"/>
        <v>('Entreprise Hall', 2, '2020-03-14 18:09:52', 57, 56, 45),</v>
      </c>
    </row>
    <row r="157" spans="1:11" x14ac:dyDescent="0.25">
      <c r="A157">
        <v>156</v>
      </c>
      <c r="B157">
        <v>35</v>
      </c>
      <c r="C157" t="s">
        <v>421</v>
      </c>
      <c r="D157">
        <v>8</v>
      </c>
      <c r="E157" t="s">
        <v>570</v>
      </c>
      <c r="F157">
        <v>56</v>
      </c>
      <c r="G157">
        <v>58</v>
      </c>
      <c r="H157">
        <v>100</v>
      </c>
      <c r="K157" t="str">
        <f t="shared" si="2"/>
        <v>('Fenwick Building', 8, '2020-01-20 14:57:21', 56, 58, 100),</v>
      </c>
    </row>
    <row r="158" spans="1:11" x14ac:dyDescent="0.25">
      <c r="A158">
        <v>157</v>
      </c>
      <c r="B158">
        <v>15</v>
      </c>
      <c r="C158" t="s">
        <v>420</v>
      </c>
      <c r="D158">
        <v>5</v>
      </c>
      <c r="E158" t="s">
        <v>792</v>
      </c>
      <c r="F158">
        <v>55</v>
      </c>
      <c r="G158">
        <v>52</v>
      </c>
      <c r="H158">
        <v>60</v>
      </c>
      <c r="K158" t="str">
        <f t="shared" si="2"/>
        <v>('Exploration Hall', 5, '2022-12-24 15:42:14', 55, 52, 60),</v>
      </c>
    </row>
    <row r="159" spans="1:11" x14ac:dyDescent="0.25">
      <c r="A159">
        <v>158</v>
      </c>
      <c r="B159">
        <v>37</v>
      </c>
      <c r="C159" t="s">
        <v>421</v>
      </c>
      <c r="D159">
        <v>9</v>
      </c>
      <c r="E159" t="s">
        <v>571</v>
      </c>
      <c r="F159">
        <v>96</v>
      </c>
      <c r="G159">
        <v>54</v>
      </c>
      <c r="H159">
        <v>84</v>
      </c>
      <c r="K159" t="str">
        <f t="shared" si="2"/>
        <v>('Fenwick Building', 9, '2020-12-05 13:21:31', 96, 54, 84),</v>
      </c>
    </row>
    <row r="160" spans="1:11" x14ac:dyDescent="0.25">
      <c r="A160">
        <v>159</v>
      </c>
      <c r="B160">
        <v>8</v>
      </c>
      <c r="C160" t="s">
        <v>417</v>
      </c>
      <c r="D160">
        <v>1</v>
      </c>
      <c r="E160" t="s">
        <v>626</v>
      </c>
      <c r="F160">
        <v>83</v>
      </c>
      <c r="G160">
        <v>84</v>
      </c>
      <c r="H160">
        <v>95</v>
      </c>
      <c r="K160" t="str">
        <f t="shared" si="2"/>
        <v>('Aquia Building', 1, '2020-01-17 15:04:38', 83, 84, 95),</v>
      </c>
    </row>
    <row r="161" spans="1:11" x14ac:dyDescent="0.25">
      <c r="A161">
        <v>160</v>
      </c>
      <c r="B161">
        <v>20</v>
      </c>
      <c r="C161" t="s">
        <v>421</v>
      </c>
      <c r="D161">
        <v>3</v>
      </c>
      <c r="E161" t="s">
        <v>627</v>
      </c>
      <c r="F161">
        <v>89</v>
      </c>
      <c r="G161">
        <v>94</v>
      </c>
      <c r="H161">
        <v>52</v>
      </c>
      <c r="K161" t="str">
        <f t="shared" si="2"/>
        <v>('Fenwick Building', 3, '2020-01-20 15:00:13', 89, 94, 52),</v>
      </c>
    </row>
    <row r="162" spans="1:11" x14ac:dyDescent="0.25">
      <c r="A162">
        <v>161</v>
      </c>
      <c r="B162">
        <v>43</v>
      </c>
      <c r="C162" t="s">
        <v>421</v>
      </c>
      <c r="D162">
        <v>10</v>
      </c>
      <c r="E162" t="s">
        <v>628</v>
      </c>
      <c r="F162">
        <v>89</v>
      </c>
      <c r="G162">
        <v>57</v>
      </c>
      <c r="H162">
        <v>58</v>
      </c>
      <c r="K162" t="str">
        <f t="shared" si="2"/>
        <v>('Fenwick Building', 10, '2020-01-03 09:00:45', 89, 57, 58),</v>
      </c>
    </row>
    <row r="163" spans="1:11" x14ac:dyDescent="0.25">
      <c r="A163">
        <v>162</v>
      </c>
      <c r="B163">
        <v>32</v>
      </c>
      <c r="C163" t="s">
        <v>419</v>
      </c>
      <c r="D163">
        <v>4</v>
      </c>
      <c r="E163" t="s">
        <v>572</v>
      </c>
      <c r="F163">
        <v>51</v>
      </c>
      <c r="G163">
        <v>98</v>
      </c>
      <c r="H163">
        <v>82</v>
      </c>
      <c r="K163" t="str">
        <f t="shared" si="2"/>
        <v>('Entreprise Hall', 4, '2021-03-28 13:19:00', 51, 98, 82),</v>
      </c>
    </row>
    <row r="164" spans="1:11" x14ac:dyDescent="0.25">
      <c r="A164">
        <v>163</v>
      </c>
      <c r="B164">
        <v>41</v>
      </c>
      <c r="C164" t="s">
        <v>424</v>
      </c>
      <c r="D164">
        <v>3</v>
      </c>
      <c r="E164" t="s">
        <v>573</v>
      </c>
      <c r="F164">
        <v>71</v>
      </c>
      <c r="G164">
        <v>81</v>
      </c>
      <c r="H164">
        <v>59</v>
      </c>
      <c r="K164" t="str">
        <f t="shared" si="2"/>
        <v>('Research Hall', 3, '2022-03-08 10:37:03', 71, 81, 59),</v>
      </c>
    </row>
    <row r="165" spans="1:11" x14ac:dyDescent="0.25">
      <c r="A165">
        <v>164</v>
      </c>
      <c r="B165">
        <v>4</v>
      </c>
      <c r="C165" t="s">
        <v>420</v>
      </c>
      <c r="D165">
        <v>1</v>
      </c>
      <c r="E165" t="s">
        <v>574</v>
      </c>
      <c r="F165">
        <v>85</v>
      </c>
      <c r="G165">
        <v>90</v>
      </c>
      <c r="H165">
        <v>92</v>
      </c>
      <c r="K165" t="str">
        <f t="shared" si="2"/>
        <v>('Exploration Hall', 1, '2021-01-12 18:58:07', 85, 90, 92),</v>
      </c>
    </row>
    <row r="166" spans="1:11" x14ac:dyDescent="0.25">
      <c r="A166">
        <v>165</v>
      </c>
      <c r="B166">
        <v>48</v>
      </c>
      <c r="C166" t="s">
        <v>419</v>
      </c>
      <c r="D166">
        <v>8</v>
      </c>
      <c r="E166" t="s">
        <v>575</v>
      </c>
      <c r="F166">
        <v>83</v>
      </c>
      <c r="G166">
        <v>92</v>
      </c>
      <c r="H166">
        <v>59</v>
      </c>
      <c r="K166" t="str">
        <f t="shared" si="2"/>
        <v>('Entreprise Hall', 8, '2021-02-28 18:59:06', 83, 92, 59),</v>
      </c>
    </row>
    <row r="167" spans="1:11" x14ac:dyDescent="0.25">
      <c r="A167">
        <v>166</v>
      </c>
      <c r="B167">
        <v>12</v>
      </c>
      <c r="C167" t="s">
        <v>419</v>
      </c>
      <c r="D167">
        <v>2</v>
      </c>
      <c r="E167" t="s">
        <v>801</v>
      </c>
      <c r="F167">
        <v>34</v>
      </c>
      <c r="G167">
        <v>86</v>
      </c>
      <c r="H167">
        <v>50</v>
      </c>
      <c r="K167" t="str">
        <f t="shared" si="2"/>
        <v>('Entreprise Hall', 2, '2020-10-18 18:30:18', 34, 86, 50),</v>
      </c>
    </row>
    <row r="168" spans="1:11" x14ac:dyDescent="0.25">
      <c r="A168">
        <v>167</v>
      </c>
      <c r="B168">
        <v>29</v>
      </c>
      <c r="C168" t="s">
        <v>418</v>
      </c>
      <c r="D168">
        <v>2</v>
      </c>
      <c r="E168" t="s">
        <v>576</v>
      </c>
      <c r="F168">
        <v>65</v>
      </c>
      <c r="G168">
        <v>54</v>
      </c>
      <c r="H168">
        <v>42</v>
      </c>
      <c r="K168" t="str">
        <f t="shared" si="2"/>
        <v>('Art and Design Building', 2, '2022-04-27 09:16:59', 65, 54, 42),</v>
      </c>
    </row>
    <row r="169" spans="1:11" x14ac:dyDescent="0.25">
      <c r="A169">
        <v>168</v>
      </c>
      <c r="B169">
        <v>49</v>
      </c>
      <c r="C169" t="s">
        <v>424</v>
      </c>
      <c r="D169">
        <v>4</v>
      </c>
      <c r="E169" t="s">
        <v>577</v>
      </c>
      <c r="F169">
        <v>45</v>
      </c>
      <c r="G169">
        <v>92</v>
      </c>
      <c r="H169">
        <v>92</v>
      </c>
      <c r="K169" t="str">
        <f t="shared" si="2"/>
        <v>('Research Hall', 4, '2020-05-28 13:54:18', 45, 92, 92),</v>
      </c>
    </row>
    <row r="170" spans="1:11" x14ac:dyDescent="0.25">
      <c r="A170">
        <v>169</v>
      </c>
      <c r="B170">
        <v>36</v>
      </c>
      <c r="C170" t="s">
        <v>419</v>
      </c>
      <c r="D170">
        <v>6</v>
      </c>
      <c r="E170" t="s">
        <v>578</v>
      </c>
      <c r="F170">
        <v>81</v>
      </c>
      <c r="G170">
        <v>66</v>
      </c>
      <c r="H170">
        <v>92</v>
      </c>
      <c r="K170" t="str">
        <f t="shared" si="2"/>
        <v>('Entreprise Hall', 6, '2022-07-29 11:27:58', 81, 66, 92),</v>
      </c>
    </row>
    <row r="171" spans="1:11" x14ac:dyDescent="0.25">
      <c r="A171">
        <v>170</v>
      </c>
      <c r="B171">
        <v>41</v>
      </c>
      <c r="C171" t="s">
        <v>424</v>
      </c>
      <c r="D171">
        <v>3</v>
      </c>
      <c r="E171" t="s">
        <v>579</v>
      </c>
      <c r="F171">
        <v>58</v>
      </c>
      <c r="G171">
        <v>90</v>
      </c>
      <c r="H171">
        <v>74</v>
      </c>
      <c r="K171" t="str">
        <f t="shared" si="2"/>
        <v>('Research Hall', 3, '2021-09-28 17:55:43', 58, 90, 74),</v>
      </c>
    </row>
    <row r="172" spans="1:11" x14ac:dyDescent="0.25">
      <c r="A172">
        <v>171</v>
      </c>
      <c r="B172">
        <v>21</v>
      </c>
      <c r="C172" t="s">
        <v>418</v>
      </c>
      <c r="D172">
        <v>1</v>
      </c>
      <c r="E172" t="s">
        <v>580</v>
      </c>
      <c r="F172">
        <v>30</v>
      </c>
      <c r="G172">
        <v>91</v>
      </c>
      <c r="H172">
        <v>72</v>
      </c>
      <c r="K172" t="str">
        <f t="shared" si="2"/>
        <v>('Art and Design Building', 1, '2022-09-17 11:31:45', 30, 91, 72),</v>
      </c>
    </row>
    <row r="173" spans="1:11" x14ac:dyDescent="0.25">
      <c r="A173">
        <v>172</v>
      </c>
      <c r="B173">
        <v>33</v>
      </c>
      <c r="C173" t="s">
        <v>419</v>
      </c>
      <c r="D173">
        <v>5</v>
      </c>
      <c r="E173" t="s">
        <v>629</v>
      </c>
      <c r="F173">
        <v>77</v>
      </c>
      <c r="G173">
        <v>79</v>
      </c>
      <c r="H173">
        <v>99</v>
      </c>
      <c r="K173" t="str">
        <f t="shared" si="2"/>
        <v>('Entreprise Hall', 5, '2020-04-29 12:03:34', 77, 79, 99),</v>
      </c>
    </row>
    <row r="174" spans="1:11" x14ac:dyDescent="0.25">
      <c r="A174">
        <v>173</v>
      </c>
      <c r="B174">
        <v>25</v>
      </c>
      <c r="C174" t="s">
        <v>420</v>
      </c>
      <c r="D174">
        <v>7</v>
      </c>
      <c r="E174" t="s">
        <v>630</v>
      </c>
      <c r="F174">
        <v>40</v>
      </c>
      <c r="G174">
        <v>99</v>
      </c>
      <c r="H174">
        <v>53</v>
      </c>
      <c r="K174" t="str">
        <f t="shared" si="2"/>
        <v>('Exploration Hall', 7, '2020-01-15 09:03:49', 40, 99, 53),</v>
      </c>
    </row>
    <row r="175" spans="1:11" x14ac:dyDescent="0.25">
      <c r="A175">
        <v>174</v>
      </c>
      <c r="B175">
        <v>34</v>
      </c>
      <c r="C175" t="s">
        <v>417</v>
      </c>
      <c r="D175">
        <v>4</v>
      </c>
      <c r="E175" t="s">
        <v>631</v>
      </c>
      <c r="F175">
        <v>58</v>
      </c>
      <c r="G175">
        <v>100</v>
      </c>
      <c r="H175">
        <v>53</v>
      </c>
      <c r="K175" t="str">
        <f t="shared" si="2"/>
        <v>('Aquia Building', 4, '2022-03-28 13:06:55', 58, 100, 53),</v>
      </c>
    </row>
    <row r="176" spans="1:11" x14ac:dyDescent="0.25">
      <c r="A176">
        <v>175</v>
      </c>
      <c r="B176">
        <v>42</v>
      </c>
      <c r="C176" t="s">
        <v>417</v>
      </c>
      <c r="D176">
        <v>7</v>
      </c>
      <c r="E176" t="s">
        <v>581</v>
      </c>
      <c r="F176">
        <v>60</v>
      </c>
      <c r="G176">
        <v>97</v>
      </c>
      <c r="H176">
        <v>99</v>
      </c>
      <c r="K176" t="str">
        <f t="shared" si="2"/>
        <v>('Aquia Building', 7, '2022-06-02 11:42:38', 60, 97, 99),</v>
      </c>
    </row>
    <row r="177" spans="1:11" x14ac:dyDescent="0.25">
      <c r="A177">
        <v>176</v>
      </c>
      <c r="B177">
        <v>3</v>
      </c>
      <c r="C177" t="s">
        <v>421</v>
      </c>
      <c r="D177">
        <v>1</v>
      </c>
      <c r="E177" t="s">
        <v>582</v>
      </c>
      <c r="F177">
        <v>84</v>
      </c>
      <c r="G177">
        <v>79</v>
      </c>
      <c r="H177">
        <v>84</v>
      </c>
      <c r="K177" t="str">
        <f t="shared" si="2"/>
        <v>('Fenwick Building', 1, '2022-06-15 18:31:31', 84, 79, 84),</v>
      </c>
    </row>
    <row r="178" spans="1:11" x14ac:dyDescent="0.25">
      <c r="A178">
        <v>177</v>
      </c>
      <c r="B178">
        <v>10</v>
      </c>
      <c r="C178" t="s">
        <v>417</v>
      </c>
      <c r="D178">
        <v>2</v>
      </c>
      <c r="E178" t="s">
        <v>812</v>
      </c>
      <c r="F178">
        <v>56</v>
      </c>
      <c r="G178">
        <v>81</v>
      </c>
      <c r="H178">
        <v>54</v>
      </c>
      <c r="K178" t="str">
        <f t="shared" si="2"/>
        <v>('Aquia Building', 2, '2021-10-25 18:44:15', 56, 81, 54),</v>
      </c>
    </row>
    <row r="179" spans="1:11" x14ac:dyDescent="0.25">
      <c r="A179">
        <v>178</v>
      </c>
      <c r="B179">
        <v>44</v>
      </c>
      <c r="C179" t="s">
        <v>421</v>
      </c>
      <c r="D179">
        <v>11</v>
      </c>
      <c r="E179" t="s">
        <v>583</v>
      </c>
      <c r="F179">
        <v>84</v>
      </c>
      <c r="G179">
        <v>77</v>
      </c>
      <c r="H179">
        <v>47</v>
      </c>
      <c r="K179" t="str">
        <f t="shared" si="2"/>
        <v>('Fenwick Building', 11, '2020-09-22 13:11:47', 84, 77, 47),</v>
      </c>
    </row>
    <row r="180" spans="1:11" x14ac:dyDescent="0.25">
      <c r="A180">
        <v>179</v>
      </c>
      <c r="B180">
        <v>4</v>
      </c>
      <c r="C180" t="s">
        <v>420</v>
      </c>
      <c r="D180">
        <v>1</v>
      </c>
      <c r="E180" t="s">
        <v>584</v>
      </c>
      <c r="F180">
        <v>61</v>
      </c>
      <c r="G180">
        <v>90</v>
      </c>
      <c r="H180">
        <v>58</v>
      </c>
      <c r="K180" t="str">
        <f t="shared" si="2"/>
        <v>('Exploration Hall', 1, '2020-04-25 14:42:18', 61, 90, 58),</v>
      </c>
    </row>
    <row r="181" spans="1:11" x14ac:dyDescent="0.25">
      <c r="A181">
        <v>180</v>
      </c>
      <c r="B181">
        <v>1</v>
      </c>
      <c r="C181" t="s">
        <v>423</v>
      </c>
      <c r="D181">
        <v>1</v>
      </c>
      <c r="E181" t="s">
        <v>585</v>
      </c>
      <c r="F181">
        <v>51</v>
      </c>
      <c r="G181">
        <v>53</v>
      </c>
      <c r="H181">
        <v>51</v>
      </c>
      <c r="K181" t="str">
        <f t="shared" si="2"/>
        <v>('Nguyen Engineering Building', 1, '2022-01-15 18:28:52', 51, 53, 51),</v>
      </c>
    </row>
    <row r="182" spans="1:11" x14ac:dyDescent="0.25">
      <c r="A182">
        <v>181</v>
      </c>
      <c r="B182">
        <v>50</v>
      </c>
      <c r="C182" t="s">
        <v>423</v>
      </c>
      <c r="D182">
        <v>4</v>
      </c>
      <c r="E182" t="s">
        <v>632</v>
      </c>
      <c r="F182">
        <v>42</v>
      </c>
      <c r="G182">
        <v>89</v>
      </c>
      <c r="H182">
        <v>87</v>
      </c>
      <c r="K182" t="str">
        <f t="shared" si="2"/>
        <v>('Nguyen Engineering Building', 4, '2022-04-14 13:04:06', 42, 89, 87),</v>
      </c>
    </row>
    <row r="183" spans="1:11" x14ac:dyDescent="0.25">
      <c r="A183">
        <v>182</v>
      </c>
      <c r="B183">
        <v>42</v>
      </c>
      <c r="C183" t="s">
        <v>417</v>
      </c>
      <c r="D183">
        <v>7</v>
      </c>
      <c r="E183" t="s">
        <v>817</v>
      </c>
      <c r="F183">
        <v>82</v>
      </c>
      <c r="G183">
        <v>57</v>
      </c>
      <c r="H183">
        <v>40</v>
      </c>
      <c r="K183" t="str">
        <f t="shared" si="2"/>
        <v>('Aquia Building', 7, '2022-12-12 10:28:12', 82, 57, 40),</v>
      </c>
    </row>
    <row r="184" spans="1:11" x14ac:dyDescent="0.25">
      <c r="A184">
        <v>183</v>
      </c>
      <c r="B184">
        <v>1</v>
      </c>
      <c r="C184" t="s">
        <v>423</v>
      </c>
      <c r="D184">
        <v>1</v>
      </c>
      <c r="E184" t="s">
        <v>586</v>
      </c>
      <c r="F184">
        <v>25</v>
      </c>
      <c r="G184">
        <v>99</v>
      </c>
      <c r="H184">
        <v>45</v>
      </c>
      <c r="K184" t="str">
        <f t="shared" si="2"/>
        <v>('Nguyen Engineering Building', 1, '2022-05-04 17:12:49', 25, 99, 45),</v>
      </c>
    </row>
    <row r="185" spans="1:11" x14ac:dyDescent="0.25">
      <c r="A185">
        <v>184</v>
      </c>
      <c r="B185">
        <v>33</v>
      </c>
      <c r="C185" t="s">
        <v>419</v>
      </c>
      <c r="D185">
        <v>5</v>
      </c>
      <c r="E185" t="s">
        <v>587</v>
      </c>
      <c r="F185">
        <v>59</v>
      </c>
      <c r="G185">
        <v>96</v>
      </c>
      <c r="H185">
        <v>69</v>
      </c>
      <c r="K185" t="str">
        <f t="shared" si="2"/>
        <v>('Entreprise Hall', 5, '2021-09-11 13:42:41', 59, 96, 69),</v>
      </c>
    </row>
    <row r="186" spans="1:11" x14ac:dyDescent="0.25">
      <c r="A186">
        <v>185</v>
      </c>
      <c r="B186">
        <v>31</v>
      </c>
      <c r="C186" t="s">
        <v>420</v>
      </c>
      <c r="D186">
        <v>8</v>
      </c>
      <c r="E186" t="s">
        <v>588</v>
      </c>
      <c r="F186">
        <v>67</v>
      </c>
      <c r="G186">
        <v>79</v>
      </c>
      <c r="H186">
        <v>46</v>
      </c>
      <c r="K186" t="str">
        <f t="shared" si="2"/>
        <v>('Exploration Hall', 8, '2022-10-02 13:17:53', 67, 79, 46),</v>
      </c>
    </row>
    <row r="187" spans="1:11" x14ac:dyDescent="0.25">
      <c r="A187">
        <v>186</v>
      </c>
      <c r="B187">
        <v>18</v>
      </c>
      <c r="C187" t="s">
        <v>423</v>
      </c>
      <c r="D187">
        <v>2</v>
      </c>
      <c r="E187" t="s">
        <v>589</v>
      </c>
      <c r="F187">
        <v>81</v>
      </c>
      <c r="G187">
        <v>55</v>
      </c>
      <c r="H187">
        <v>62</v>
      </c>
      <c r="K187" t="str">
        <f t="shared" si="2"/>
        <v>('Nguyen Engineering Building', 2, '2022-03-26 17:12:48', 81, 55, 62),</v>
      </c>
    </row>
    <row r="188" spans="1:11" x14ac:dyDescent="0.25">
      <c r="A188">
        <v>187</v>
      </c>
      <c r="B188">
        <v>27</v>
      </c>
      <c r="C188" t="s">
        <v>421</v>
      </c>
      <c r="D188">
        <v>6</v>
      </c>
      <c r="E188" t="s">
        <v>633</v>
      </c>
      <c r="F188">
        <v>62</v>
      </c>
      <c r="G188">
        <v>77</v>
      </c>
      <c r="H188">
        <v>42</v>
      </c>
      <c r="K188" t="str">
        <f t="shared" si="2"/>
        <v>('Fenwick Building', 6, '2020-05-16 13:03:15', 62, 77, 42),</v>
      </c>
    </row>
    <row r="189" spans="1:11" x14ac:dyDescent="0.25">
      <c r="A189">
        <v>188</v>
      </c>
      <c r="B189">
        <v>42</v>
      </c>
      <c r="C189" t="s">
        <v>417</v>
      </c>
      <c r="D189">
        <v>7</v>
      </c>
      <c r="E189" t="s">
        <v>590</v>
      </c>
      <c r="F189">
        <v>41</v>
      </c>
      <c r="G189">
        <v>53</v>
      </c>
      <c r="H189">
        <v>60</v>
      </c>
      <c r="K189" t="str">
        <f t="shared" si="2"/>
        <v>('Aquia Building', 7, '2022-07-03 13:52:27', 41, 53, 60),</v>
      </c>
    </row>
    <row r="190" spans="1:11" x14ac:dyDescent="0.25">
      <c r="A190">
        <v>189</v>
      </c>
      <c r="B190">
        <v>35</v>
      </c>
      <c r="C190" t="s">
        <v>421</v>
      </c>
      <c r="D190">
        <v>8</v>
      </c>
      <c r="E190" t="s">
        <v>591</v>
      </c>
      <c r="F190">
        <v>69</v>
      </c>
      <c r="G190">
        <v>85</v>
      </c>
      <c r="H190">
        <v>67</v>
      </c>
      <c r="K190" t="str">
        <f t="shared" si="2"/>
        <v>('Fenwick Building', 8, '2021-04-30 14:52:31', 69, 85, 67),</v>
      </c>
    </row>
    <row r="191" spans="1:11" x14ac:dyDescent="0.25">
      <c r="A191">
        <v>190</v>
      </c>
      <c r="B191">
        <v>25</v>
      </c>
      <c r="C191" t="s">
        <v>420</v>
      </c>
      <c r="D191">
        <v>7</v>
      </c>
      <c r="E191" t="s">
        <v>592</v>
      </c>
      <c r="F191">
        <v>91</v>
      </c>
      <c r="G191">
        <v>54</v>
      </c>
      <c r="H191">
        <v>89</v>
      </c>
      <c r="K191" t="str">
        <f t="shared" si="2"/>
        <v>('Exploration Hall', 7, '2022-05-06 15:23:28', 91, 54, 89),</v>
      </c>
    </row>
    <row r="192" spans="1:11" x14ac:dyDescent="0.25">
      <c r="A192">
        <v>191</v>
      </c>
      <c r="B192">
        <v>22</v>
      </c>
      <c r="C192" t="s">
        <v>423</v>
      </c>
      <c r="D192">
        <v>3</v>
      </c>
      <c r="E192" t="s">
        <v>593</v>
      </c>
      <c r="F192">
        <v>71</v>
      </c>
      <c r="G192">
        <v>65</v>
      </c>
      <c r="H192">
        <v>54</v>
      </c>
      <c r="K192" t="str">
        <f t="shared" si="2"/>
        <v>('Nguyen Engineering Building', 3, '2022-10-09 10:26:50', 71, 65, 54),</v>
      </c>
    </row>
    <row r="193" spans="1:11" x14ac:dyDescent="0.25">
      <c r="A193">
        <v>192</v>
      </c>
      <c r="B193">
        <v>2</v>
      </c>
      <c r="C193" t="s">
        <v>422</v>
      </c>
      <c r="D193">
        <v>1</v>
      </c>
      <c r="E193" t="s">
        <v>634</v>
      </c>
      <c r="F193">
        <v>66</v>
      </c>
      <c r="G193">
        <v>88</v>
      </c>
      <c r="H193">
        <v>54</v>
      </c>
      <c r="K193" t="str">
        <f t="shared" si="2"/>
        <v>('Horizon Hall', 1, '2022-08-23 09:03:36', 66, 88, 54),</v>
      </c>
    </row>
    <row r="194" spans="1:11" x14ac:dyDescent="0.25">
      <c r="A194">
        <v>193</v>
      </c>
      <c r="B194">
        <v>13</v>
      </c>
      <c r="C194" t="s">
        <v>422</v>
      </c>
      <c r="D194">
        <v>3</v>
      </c>
      <c r="E194" t="s">
        <v>594</v>
      </c>
      <c r="F194">
        <v>33</v>
      </c>
      <c r="G194">
        <v>61</v>
      </c>
      <c r="H194">
        <v>61</v>
      </c>
      <c r="K194" t="str">
        <f t="shared" si="2"/>
        <v>('Horizon Hall', 3, '2020-04-19 16:21:56', 33, 61, 61),</v>
      </c>
    </row>
    <row r="195" spans="1:11" x14ac:dyDescent="0.25">
      <c r="A195">
        <v>194</v>
      </c>
      <c r="B195">
        <v>40</v>
      </c>
      <c r="C195" t="s">
        <v>422</v>
      </c>
      <c r="D195">
        <v>4</v>
      </c>
      <c r="E195" t="s">
        <v>595</v>
      </c>
      <c r="F195">
        <v>64</v>
      </c>
      <c r="G195">
        <v>54</v>
      </c>
      <c r="H195">
        <v>74</v>
      </c>
      <c r="K195" t="str">
        <f t="shared" ref="K195:K201" si="3">CONCATENATE("('",C195,"', ",D195,", '",E195,"', ",F195,", ",G195,", ",H195,"),")</f>
        <v>('Horizon Hall', 4, '2020-04-15 17:41:26', 64, 54, 74),</v>
      </c>
    </row>
    <row r="196" spans="1:11" x14ac:dyDescent="0.25">
      <c r="A196">
        <v>195</v>
      </c>
      <c r="B196">
        <v>39</v>
      </c>
      <c r="C196" t="s">
        <v>417</v>
      </c>
      <c r="D196">
        <v>6</v>
      </c>
      <c r="E196" t="s">
        <v>596</v>
      </c>
      <c r="F196">
        <v>82</v>
      </c>
      <c r="G196">
        <v>74</v>
      </c>
      <c r="H196">
        <v>49</v>
      </c>
      <c r="K196" t="str">
        <f t="shared" si="3"/>
        <v>('Aquia Building', 6, '2022-03-05 16:28:41', 82, 74, 49),</v>
      </c>
    </row>
    <row r="197" spans="1:11" x14ac:dyDescent="0.25">
      <c r="A197">
        <v>196</v>
      </c>
      <c r="B197">
        <v>19</v>
      </c>
      <c r="C197" t="s">
        <v>420</v>
      </c>
      <c r="D197">
        <v>6</v>
      </c>
      <c r="E197" t="s">
        <v>597</v>
      </c>
      <c r="F197">
        <v>97</v>
      </c>
      <c r="G197">
        <v>100</v>
      </c>
      <c r="H197">
        <v>95</v>
      </c>
      <c r="K197" t="str">
        <f t="shared" si="3"/>
        <v>('Exploration Hall', 6, '2022-09-03 13:24:02', 97, 100, 95),</v>
      </c>
    </row>
    <row r="198" spans="1:11" x14ac:dyDescent="0.25">
      <c r="A198">
        <v>197</v>
      </c>
      <c r="B198">
        <v>31</v>
      </c>
      <c r="C198" t="s">
        <v>420</v>
      </c>
      <c r="D198">
        <v>8</v>
      </c>
      <c r="E198" t="s">
        <v>635</v>
      </c>
      <c r="F198">
        <v>48</v>
      </c>
      <c r="G198">
        <v>74</v>
      </c>
      <c r="H198">
        <v>63</v>
      </c>
      <c r="K198" t="str">
        <f t="shared" si="3"/>
        <v>('Exploration Hall', 8, '2021-08-03 11:02:48', 48, 74, 63),</v>
      </c>
    </row>
    <row r="199" spans="1:11" x14ac:dyDescent="0.25">
      <c r="A199">
        <v>198</v>
      </c>
      <c r="B199">
        <v>32</v>
      </c>
      <c r="C199" t="s">
        <v>419</v>
      </c>
      <c r="D199">
        <v>4</v>
      </c>
      <c r="E199" t="s">
        <v>598</v>
      </c>
      <c r="F199">
        <v>52</v>
      </c>
      <c r="G199">
        <v>55</v>
      </c>
      <c r="H199">
        <v>95</v>
      </c>
      <c r="K199" t="str">
        <f t="shared" si="3"/>
        <v>('Entreprise Hall', 4, '2021-01-12 17:57:14', 52, 55, 95),</v>
      </c>
    </row>
    <row r="200" spans="1:11" x14ac:dyDescent="0.25">
      <c r="A200">
        <v>199</v>
      </c>
      <c r="B200">
        <v>20</v>
      </c>
      <c r="C200" t="s">
        <v>421</v>
      </c>
      <c r="D200">
        <v>3</v>
      </c>
      <c r="E200" t="s">
        <v>599</v>
      </c>
      <c r="F200">
        <v>26</v>
      </c>
      <c r="G200">
        <v>67</v>
      </c>
      <c r="H200">
        <v>49</v>
      </c>
      <c r="K200" t="str">
        <f t="shared" si="3"/>
        <v>('Fenwick Building', 3, '2020-05-17 11:52:04', 26, 67, 49),</v>
      </c>
    </row>
    <row r="201" spans="1:11" x14ac:dyDescent="0.25">
      <c r="A201">
        <v>200</v>
      </c>
      <c r="B201">
        <v>29</v>
      </c>
      <c r="C201" t="s">
        <v>418</v>
      </c>
      <c r="D201">
        <v>2</v>
      </c>
      <c r="E201" t="s">
        <v>600</v>
      </c>
      <c r="F201">
        <v>60</v>
      </c>
      <c r="G201">
        <v>74</v>
      </c>
      <c r="H201">
        <v>58</v>
      </c>
      <c r="K201" t="str">
        <f t="shared" si="3"/>
        <v>('Art and Design Building', 2, '2020-10-05 18:26:30', 60, 74, 58),</v>
      </c>
    </row>
  </sheetData>
  <conditionalFormatting sqref="K2:K201">
    <cfRule type="duplicateValues" dxfId="0" priority="7"/>
  </conditionalFormatting>
  <printOptions horizontalCentered="1" verticalCentered="1"/>
  <pageMargins left="0.25" right="0.25" top="0.75" bottom="0.75" header="0.3" footer="0.3"/>
  <pageSetup scale="50" fitToHeight="0" orientation="portrait" r:id="rId1"/>
  <headerFooter>
    <oddHeader>Page &amp;P&amp;R&amp;A</oddHeader>
    <oddFooter>Page &amp;P&amp;RRandom Data.xlsx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0608-5439-4D71-BD38-A6AC34DFDD11}">
  <sheetPr>
    <pageSetUpPr fitToPage="1"/>
  </sheetPr>
  <dimension ref="A1:I201"/>
  <sheetViews>
    <sheetView workbookViewId="0">
      <selection activeCell="F48" sqref="F48"/>
    </sheetView>
  </sheetViews>
  <sheetFormatPr defaultRowHeight="15" x14ac:dyDescent="0.25"/>
  <cols>
    <col min="1" max="1" width="12.5703125" bestFit="1" customWidth="1"/>
    <col min="2" max="2" width="28.85546875" bestFit="1" customWidth="1"/>
    <col min="3" max="3" width="39.28515625" bestFit="1" customWidth="1"/>
    <col min="4" max="4" width="44" bestFit="1" customWidth="1"/>
    <col min="5" max="5" width="32.140625" bestFit="1" customWidth="1"/>
    <col min="6" max="6" width="56.28515625" bestFit="1" customWidth="1"/>
    <col min="7" max="7" width="44.42578125" bestFit="1" customWidth="1"/>
    <col min="8" max="8" width="35.28515625" bestFit="1" customWidth="1"/>
    <col min="9" max="9" width="61" bestFit="1" customWidth="1"/>
  </cols>
  <sheetData>
    <row r="1" spans="1:9" x14ac:dyDescent="0.25">
      <c r="A1" t="s">
        <v>364</v>
      </c>
      <c r="B1" t="s">
        <v>273</v>
      </c>
      <c r="C1" t="s">
        <v>275</v>
      </c>
      <c r="D1" t="s">
        <v>415</v>
      </c>
      <c r="E1" t="s">
        <v>416</v>
      </c>
      <c r="F1" t="s">
        <v>425</v>
      </c>
      <c r="G1" t="s">
        <v>451</v>
      </c>
      <c r="H1" t="s">
        <v>452</v>
      </c>
      <c r="I1" t="s">
        <v>465</v>
      </c>
    </row>
    <row r="2" spans="1:9" x14ac:dyDescent="0.25">
      <c r="A2" t="s">
        <v>863</v>
      </c>
      <c r="B2" t="s">
        <v>223</v>
      </c>
      <c r="C2" t="s">
        <v>276</v>
      </c>
      <c r="D2" t="s">
        <v>365</v>
      </c>
      <c r="E2" t="s">
        <v>431</v>
      </c>
      <c r="F2" t="s">
        <v>864</v>
      </c>
      <c r="G2" t="s">
        <v>912</v>
      </c>
      <c r="H2" t="s">
        <v>1021</v>
      </c>
      <c r="I2" t="s">
        <v>1153</v>
      </c>
    </row>
    <row r="3" spans="1:9" x14ac:dyDescent="0.25">
      <c r="B3" t="s">
        <v>224</v>
      </c>
      <c r="C3" t="s">
        <v>277</v>
      </c>
      <c r="D3" t="s">
        <v>366</v>
      </c>
      <c r="E3" t="s">
        <v>432</v>
      </c>
      <c r="F3" t="s">
        <v>1353</v>
      </c>
      <c r="G3" t="s">
        <v>913</v>
      </c>
      <c r="H3" t="s">
        <v>1022</v>
      </c>
      <c r="I3" t="s">
        <v>1154</v>
      </c>
    </row>
    <row r="4" spans="1:9" x14ac:dyDescent="0.25">
      <c r="B4" t="s">
        <v>225</v>
      </c>
      <c r="C4" t="s">
        <v>278</v>
      </c>
      <c r="D4" t="s">
        <v>367</v>
      </c>
      <c r="E4" t="s">
        <v>433</v>
      </c>
      <c r="F4" t="s">
        <v>865</v>
      </c>
      <c r="G4" t="s">
        <v>914</v>
      </c>
      <c r="H4" t="s">
        <v>1023</v>
      </c>
      <c r="I4" t="s">
        <v>1155</v>
      </c>
    </row>
    <row r="5" spans="1:9" x14ac:dyDescent="0.25">
      <c r="B5" t="s">
        <v>226</v>
      </c>
      <c r="C5" t="s">
        <v>279</v>
      </c>
      <c r="D5" t="s">
        <v>368</v>
      </c>
      <c r="E5" t="s">
        <v>434</v>
      </c>
      <c r="F5" t="s">
        <v>866</v>
      </c>
      <c r="G5" t="s">
        <v>915</v>
      </c>
      <c r="H5" t="s">
        <v>1024</v>
      </c>
      <c r="I5" t="s">
        <v>1156</v>
      </c>
    </row>
    <row r="6" spans="1:9" x14ac:dyDescent="0.25">
      <c r="B6" t="s">
        <v>227</v>
      </c>
      <c r="C6" t="s">
        <v>280</v>
      </c>
      <c r="D6" t="s">
        <v>369</v>
      </c>
      <c r="E6" t="s">
        <v>435</v>
      </c>
      <c r="F6" t="s">
        <v>867</v>
      </c>
      <c r="G6" t="s">
        <v>916</v>
      </c>
      <c r="H6" t="s">
        <v>1025</v>
      </c>
      <c r="I6" t="s">
        <v>1157</v>
      </c>
    </row>
    <row r="7" spans="1:9" x14ac:dyDescent="0.25">
      <c r="B7" t="s">
        <v>228</v>
      </c>
      <c r="C7" t="s">
        <v>281</v>
      </c>
      <c r="D7" t="s">
        <v>370</v>
      </c>
      <c r="E7" t="s">
        <v>436</v>
      </c>
      <c r="F7" t="s">
        <v>868</v>
      </c>
      <c r="G7" t="s">
        <v>917</v>
      </c>
      <c r="H7" t="s">
        <v>1026</v>
      </c>
      <c r="I7" t="s">
        <v>1158</v>
      </c>
    </row>
    <row r="8" spans="1:9" x14ac:dyDescent="0.25">
      <c r="B8" t="s">
        <v>229</v>
      </c>
      <c r="C8" t="s">
        <v>282</v>
      </c>
      <c r="D8" t="s">
        <v>371</v>
      </c>
      <c r="E8" t="s">
        <v>437</v>
      </c>
      <c r="F8" t="s">
        <v>869</v>
      </c>
      <c r="G8" t="s">
        <v>918</v>
      </c>
      <c r="H8" t="s">
        <v>1027</v>
      </c>
      <c r="I8" t="s">
        <v>1159</v>
      </c>
    </row>
    <row r="9" spans="1:9" x14ac:dyDescent="0.25">
      <c r="B9" t="s">
        <v>230</v>
      </c>
      <c r="C9" t="s">
        <v>283</v>
      </c>
      <c r="D9" t="s">
        <v>372</v>
      </c>
      <c r="E9" t="s">
        <v>438</v>
      </c>
      <c r="F9" t="s">
        <v>870</v>
      </c>
      <c r="G9" t="s">
        <v>919</v>
      </c>
      <c r="H9" t="s">
        <v>1028</v>
      </c>
      <c r="I9" t="s">
        <v>1160</v>
      </c>
    </row>
    <row r="10" spans="1:9" x14ac:dyDescent="0.25">
      <c r="B10" t="s">
        <v>231</v>
      </c>
      <c r="C10" t="s">
        <v>284</v>
      </c>
      <c r="D10" t="s">
        <v>373</v>
      </c>
      <c r="E10" t="s">
        <v>439</v>
      </c>
      <c r="F10" t="s">
        <v>871</v>
      </c>
      <c r="G10" t="s">
        <v>920</v>
      </c>
      <c r="H10" t="s">
        <v>1029</v>
      </c>
      <c r="I10" t="s">
        <v>1161</v>
      </c>
    </row>
    <row r="11" spans="1:9" x14ac:dyDescent="0.25">
      <c r="B11" t="s">
        <v>232</v>
      </c>
      <c r="C11" t="s">
        <v>285</v>
      </c>
      <c r="D11" t="s">
        <v>374</v>
      </c>
      <c r="F11" t="s">
        <v>872</v>
      </c>
      <c r="G11" t="s">
        <v>921</v>
      </c>
      <c r="H11" t="s">
        <v>1030</v>
      </c>
      <c r="I11" t="s">
        <v>1162</v>
      </c>
    </row>
    <row r="12" spans="1:9" x14ac:dyDescent="0.25">
      <c r="B12" t="s">
        <v>233</v>
      </c>
      <c r="C12" t="s">
        <v>286</v>
      </c>
      <c r="D12" t="s">
        <v>375</v>
      </c>
      <c r="F12" t="s">
        <v>873</v>
      </c>
      <c r="G12" t="s">
        <v>922</v>
      </c>
      <c r="H12" t="s">
        <v>1031</v>
      </c>
      <c r="I12" t="s">
        <v>1163</v>
      </c>
    </row>
    <row r="13" spans="1:9" x14ac:dyDescent="0.25">
      <c r="B13" t="s">
        <v>234</v>
      </c>
      <c r="C13" t="s">
        <v>287</v>
      </c>
      <c r="D13" t="s">
        <v>376</v>
      </c>
      <c r="F13" t="s">
        <v>874</v>
      </c>
      <c r="G13" t="s">
        <v>923</v>
      </c>
      <c r="H13" t="s">
        <v>1032</v>
      </c>
      <c r="I13" t="s">
        <v>1164</v>
      </c>
    </row>
    <row r="14" spans="1:9" x14ac:dyDescent="0.25">
      <c r="B14" t="s">
        <v>235</v>
      </c>
      <c r="C14" t="s">
        <v>288</v>
      </c>
      <c r="D14" t="s">
        <v>377</v>
      </c>
      <c r="F14" t="s">
        <v>875</v>
      </c>
      <c r="G14" t="s">
        <v>924</v>
      </c>
      <c r="H14" t="s">
        <v>1033</v>
      </c>
      <c r="I14" t="s">
        <v>1165</v>
      </c>
    </row>
    <row r="15" spans="1:9" x14ac:dyDescent="0.25">
      <c r="B15" t="s">
        <v>236</v>
      </c>
      <c r="C15" t="s">
        <v>289</v>
      </c>
      <c r="D15" t="s">
        <v>378</v>
      </c>
      <c r="F15" t="s">
        <v>876</v>
      </c>
      <c r="G15" t="s">
        <v>925</v>
      </c>
      <c r="H15" t="s">
        <v>1034</v>
      </c>
      <c r="I15" t="s">
        <v>1166</v>
      </c>
    </row>
    <row r="16" spans="1:9" x14ac:dyDescent="0.25">
      <c r="B16" t="s">
        <v>237</v>
      </c>
      <c r="C16" t="s">
        <v>290</v>
      </c>
      <c r="D16" t="s">
        <v>379</v>
      </c>
      <c r="F16" t="s">
        <v>877</v>
      </c>
      <c r="G16" t="s">
        <v>926</v>
      </c>
      <c r="H16" t="s">
        <v>1035</v>
      </c>
      <c r="I16" t="s">
        <v>1167</v>
      </c>
    </row>
    <row r="17" spans="2:9" x14ac:dyDescent="0.25">
      <c r="B17" t="s">
        <v>238</v>
      </c>
      <c r="C17" t="s">
        <v>291</v>
      </c>
      <c r="D17" t="s">
        <v>380</v>
      </c>
      <c r="F17" t="s">
        <v>878</v>
      </c>
      <c r="G17" t="s">
        <v>927</v>
      </c>
      <c r="H17" t="s">
        <v>1036</v>
      </c>
      <c r="I17" t="s">
        <v>1168</v>
      </c>
    </row>
    <row r="18" spans="2:9" x14ac:dyDescent="0.25">
      <c r="B18" t="s">
        <v>239</v>
      </c>
      <c r="C18" t="s">
        <v>292</v>
      </c>
      <c r="D18" t="s">
        <v>381</v>
      </c>
      <c r="F18" t="s">
        <v>879</v>
      </c>
      <c r="G18" t="s">
        <v>928</v>
      </c>
      <c r="H18" t="s">
        <v>1037</v>
      </c>
      <c r="I18" t="s">
        <v>1169</v>
      </c>
    </row>
    <row r="19" spans="2:9" x14ac:dyDescent="0.25">
      <c r="B19" t="s">
        <v>240</v>
      </c>
      <c r="C19" t="s">
        <v>293</v>
      </c>
      <c r="D19" t="s">
        <v>382</v>
      </c>
      <c r="F19" t="s">
        <v>880</v>
      </c>
      <c r="G19" t="s">
        <v>929</v>
      </c>
      <c r="H19" t="s">
        <v>1038</v>
      </c>
      <c r="I19" t="s">
        <v>1170</v>
      </c>
    </row>
    <row r="20" spans="2:9" x14ac:dyDescent="0.25">
      <c r="B20" t="s">
        <v>241</v>
      </c>
      <c r="C20" t="s">
        <v>294</v>
      </c>
      <c r="D20" t="s">
        <v>383</v>
      </c>
      <c r="F20" t="s">
        <v>881</v>
      </c>
      <c r="G20" t="s">
        <v>930</v>
      </c>
      <c r="H20" t="s">
        <v>1039</v>
      </c>
      <c r="I20" t="s">
        <v>1171</v>
      </c>
    </row>
    <row r="21" spans="2:9" x14ac:dyDescent="0.25">
      <c r="B21" t="s">
        <v>242</v>
      </c>
      <c r="C21" t="s">
        <v>295</v>
      </c>
      <c r="D21" t="s">
        <v>384</v>
      </c>
      <c r="F21" t="s">
        <v>882</v>
      </c>
      <c r="G21" t="s">
        <v>931</v>
      </c>
      <c r="H21" t="s">
        <v>1040</v>
      </c>
      <c r="I21" t="s">
        <v>1172</v>
      </c>
    </row>
    <row r="22" spans="2:9" x14ac:dyDescent="0.25">
      <c r="B22" t="s">
        <v>243</v>
      </c>
      <c r="C22" t="s">
        <v>296</v>
      </c>
      <c r="D22" t="s">
        <v>385</v>
      </c>
      <c r="F22" t="s">
        <v>883</v>
      </c>
      <c r="G22" t="s">
        <v>932</v>
      </c>
      <c r="H22" t="s">
        <v>1041</v>
      </c>
      <c r="I22" t="s">
        <v>1173</v>
      </c>
    </row>
    <row r="23" spans="2:9" x14ac:dyDescent="0.25">
      <c r="B23" t="s">
        <v>244</v>
      </c>
      <c r="C23" t="s">
        <v>297</v>
      </c>
      <c r="D23" t="s">
        <v>386</v>
      </c>
      <c r="F23" t="s">
        <v>884</v>
      </c>
      <c r="G23" t="s">
        <v>933</v>
      </c>
      <c r="H23" t="s">
        <v>1042</v>
      </c>
      <c r="I23" t="s">
        <v>1174</v>
      </c>
    </row>
    <row r="24" spans="2:9" x14ac:dyDescent="0.25">
      <c r="B24" t="s">
        <v>245</v>
      </c>
      <c r="C24" t="s">
        <v>298</v>
      </c>
      <c r="D24" t="s">
        <v>387</v>
      </c>
      <c r="F24" t="s">
        <v>885</v>
      </c>
      <c r="G24" t="s">
        <v>934</v>
      </c>
      <c r="H24" t="s">
        <v>1043</v>
      </c>
      <c r="I24" t="s">
        <v>1175</v>
      </c>
    </row>
    <row r="25" spans="2:9" x14ac:dyDescent="0.25">
      <c r="B25" t="s">
        <v>246</v>
      </c>
      <c r="C25" t="s">
        <v>299</v>
      </c>
      <c r="D25" t="s">
        <v>388</v>
      </c>
      <c r="F25" t="s">
        <v>886</v>
      </c>
      <c r="G25" t="s">
        <v>935</v>
      </c>
      <c r="H25" t="s">
        <v>1044</v>
      </c>
      <c r="I25" t="s">
        <v>1176</v>
      </c>
    </row>
    <row r="26" spans="2:9" x14ac:dyDescent="0.25">
      <c r="B26" t="s">
        <v>247</v>
      </c>
      <c r="C26" t="s">
        <v>300</v>
      </c>
      <c r="D26" t="s">
        <v>389</v>
      </c>
      <c r="F26" t="s">
        <v>887</v>
      </c>
      <c r="G26" t="s">
        <v>936</v>
      </c>
      <c r="H26" t="s">
        <v>1045</v>
      </c>
      <c r="I26" t="s">
        <v>1177</v>
      </c>
    </row>
    <row r="27" spans="2:9" x14ac:dyDescent="0.25">
      <c r="B27" t="s">
        <v>248</v>
      </c>
      <c r="C27" t="s">
        <v>301</v>
      </c>
      <c r="D27" t="s">
        <v>390</v>
      </c>
      <c r="F27" t="s">
        <v>888</v>
      </c>
      <c r="G27" t="s">
        <v>937</v>
      </c>
      <c r="H27" t="s">
        <v>1046</v>
      </c>
      <c r="I27" t="s">
        <v>1178</v>
      </c>
    </row>
    <row r="28" spans="2:9" x14ac:dyDescent="0.25">
      <c r="B28" t="s">
        <v>249</v>
      </c>
      <c r="C28" t="s">
        <v>302</v>
      </c>
      <c r="D28" t="s">
        <v>391</v>
      </c>
      <c r="F28" t="s">
        <v>889</v>
      </c>
      <c r="G28" t="s">
        <v>938</v>
      </c>
      <c r="H28" t="s">
        <v>1047</v>
      </c>
      <c r="I28" t="s">
        <v>1179</v>
      </c>
    </row>
    <row r="29" spans="2:9" x14ac:dyDescent="0.25">
      <c r="B29" t="s">
        <v>250</v>
      </c>
      <c r="C29" t="s">
        <v>303</v>
      </c>
      <c r="D29" t="s">
        <v>392</v>
      </c>
      <c r="F29" t="s">
        <v>890</v>
      </c>
      <c r="G29" t="s">
        <v>939</v>
      </c>
      <c r="H29" t="s">
        <v>1048</v>
      </c>
      <c r="I29" t="s">
        <v>1180</v>
      </c>
    </row>
    <row r="30" spans="2:9" x14ac:dyDescent="0.25">
      <c r="B30" t="s">
        <v>251</v>
      </c>
      <c r="C30" t="s">
        <v>304</v>
      </c>
      <c r="D30" t="s">
        <v>393</v>
      </c>
      <c r="F30" t="s">
        <v>891</v>
      </c>
      <c r="G30" t="s">
        <v>940</v>
      </c>
      <c r="H30" t="s">
        <v>1049</v>
      </c>
      <c r="I30" t="s">
        <v>1181</v>
      </c>
    </row>
    <row r="31" spans="2:9" x14ac:dyDescent="0.25">
      <c r="B31" t="s">
        <v>252</v>
      </c>
      <c r="C31" t="s">
        <v>305</v>
      </c>
      <c r="D31" t="s">
        <v>394</v>
      </c>
      <c r="F31" t="s">
        <v>892</v>
      </c>
      <c r="G31" t="s">
        <v>941</v>
      </c>
      <c r="H31" t="s">
        <v>1050</v>
      </c>
      <c r="I31" t="s">
        <v>1182</v>
      </c>
    </row>
    <row r="32" spans="2:9" x14ac:dyDescent="0.25">
      <c r="B32" t="s">
        <v>253</v>
      </c>
      <c r="C32" t="s">
        <v>306</v>
      </c>
      <c r="D32" t="s">
        <v>395</v>
      </c>
      <c r="F32" t="s">
        <v>893</v>
      </c>
      <c r="G32" t="s">
        <v>942</v>
      </c>
      <c r="H32" t="s">
        <v>1051</v>
      </c>
      <c r="I32" t="s">
        <v>1183</v>
      </c>
    </row>
    <row r="33" spans="2:9" x14ac:dyDescent="0.25">
      <c r="B33" t="s">
        <v>254</v>
      </c>
      <c r="C33" t="s">
        <v>307</v>
      </c>
      <c r="D33" t="s">
        <v>396</v>
      </c>
      <c r="F33" t="s">
        <v>894</v>
      </c>
      <c r="G33" t="s">
        <v>943</v>
      </c>
      <c r="H33" t="s">
        <v>1052</v>
      </c>
      <c r="I33" t="s">
        <v>1184</v>
      </c>
    </row>
    <row r="34" spans="2:9" x14ac:dyDescent="0.25">
      <c r="B34" t="s">
        <v>255</v>
      </c>
      <c r="C34" t="s">
        <v>308</v>
      </c>
      <c r="D34" t="s">
        <v>397</v>
      </c>
      <c r="F34" t="s">
        <v>895</v>
      </c>
      <c r="G34" t="s">
        <v>944</v>
      </c>
      <c r="H34" t="s">
        <v>1053</v>
      </c>
      <c r="I34" t="s">
        <v>1185</v>
      </c>
    </row>
    <row r="35" spans="2:9" x14ac:dyDescent="0.25">
      <c r="B35" t="s">
        <v>256</v>
      </c>
      <c r="C35" t="s">
        <v>309</v>
      </c>
      <c r="D35" t="s">
        <v>398</v>
      </c>
      <c r="F35" t="s">
        <v>896</v>
      </c>
      <c r="G35" t="s">
        <v>945</v>
      </c>
      <c r="H35" t="s">
        <v>1054</v>
      </c>
      <c r="I35" t="s">
        <v>1186</v>
      </c>
    </row>
    <row r="36" spans="2:9" x14ac:dyDescent="0.25">
      <c r="B36" t="s">
        <v>257</v>
      </c>
      <c r="C36" t="s">
        <v>310</v>
      </c>
      <c r="D36" t="s">
        <v>399</v>
      </c>
      <c r="F36" t="s">
        <v>897</v>
      </c>
      <c r="G36" t="s">
        <v>946</v>
      </c>
      <c r="H36" t="s">
        <v>1055</v>
      </c>
      <c r="I36" t="s">
        <v>1187</v>
      </c>
    </row>
    <row r="37" spans="2:9" x14ac:dyDescent="0.25">
      <c r="B37" t="s">
        <v>258</v>
      </c>
      <c r="C37" t="s">
        <v>311</v>
      </c>
      <c r="D37" t="s">
        <v>400</v>
      </c>
      <c r="F37" t="s">
        <v>898</v>
      </c>
      <c r="G37" t="s">
        <v>947</v>
      </c>
      <c r="H37" t="s">
        <v>1056</v>
      </c>
      <c r="I37" t="s">
        <v>1188</v>
      </c>
    </row>
    <row r="38" spans="2:9" x14ac:dyDescent="0.25">
      <c r="B38" t="s">
        <v>259</v>
      </c>
      <c r="C38" t="s">
        <v>312</v>
      </c>
      <c r="D38" t="s">
        <v>401</v>
      </c>
      <c r="F38" t="s">
        <v>899</v>
      </c>
      <c r="G38" t="s">
        <v>948</v>
      </c>
      <c r="H38" t="s">
        <v>1057</v>
      </c>
      <c r="I38" t="s">
        <v>1189</v>
      </c>
    </row>
    <row r="39" spans="2:9" x14ac:dyDescent="0.25">
      <c r="B39" t="s">
        <v>260</v>
      </c>
      <c r="C39" t="s">
        <v>313</v>
      </c>
      <c r="D39" t="s">
        <v>402</v>
      </c>
      <c r="F39" t="s">
        <v>900</v>
      </c>
      <c r="G39" t="s">
        <v>949</v>
      </c>
      <c r="H39" t="s">
        <v>1058</v>
      </c>
      <c r="I39" t="s">
        <v>1190</v>
      </c>
    </row>
    <row r="40" spans="2:9" x14ac:dyDescent="0.25">
      <c r="B40" t="s">
        <v>261</v>
      </c>
      <c r="C40" t="s">
        <v>314</v>
      </c>
      <c r="D40" t="s">
        <v>403</v>
      </c>
      <c r="F40" t="s">
        <v>901</v>
      </c>
      <c r="G40" t="s">
        <v>950</v>
      </c>
      <c r="H40" t="s">
        <v>1059</v>
      </c>
      <c r="I40" t="s">
        <v>1191</v>
      </c>
    </row>
    <row r="41" spans="2:9" x14ac:dyDescent="0.25">
      <c r="B41" t="s">
        <v>262</v>
      </c>
      <c r="C41" t="s">
        <v>315</v>
      </c>
      <c r="D41" t="s">
        <v>404</v>
      </c>
      <c r="F41" t="s">
        <v>902</v>
      </c>
      <c r="G41" t="s">
        <v>951</v>
      </c>
      <c r="H41" t="s">
        <v>1060</v>
      </c>
      <c r="I41" t="s">
        <v>1192</v>
      </c>
    </row>
    <row r="42" spans="2:9" x14ac:dyDescent="0.25">
      <c r="B42" t="s">
        <v>263</v>
      </c>
      <c r="C42" t="s">
        <v>316</v>
      </c>
      <c r="D42" t="s">
        <v>405</v>
      </c>
      <c r="F42" t="s">
        <v>903</v>
      </c>
      <c r="G42" t="s">
        <v>952</v>
      </c>
      <c r="H42" t="s">
        <v>1061</v>
      </c>
      <c r="I42" t="s">
        <v>1193</v>
      </c>
    </row>
    <row r="43" spans="2:9" x14ac:dyDescent="0.25">
      <c r="B43" t="s">
        <v>264</v>
      </c>
      <c r="C43" t="s">
        <v>317</v>
      </c>
      <c r="D43" t="s">
        <v>406</v>
      </c>
      <c r="F43" t="s">
        <v>904</v>
      </c>
      <c r="G43" t="s">
        <v>953</v>
      </c>
      <c r="H43" t="s">
        <v>1062</v>
      </c>
      <c r="I43" t="s">
        <v>1194</v>
      </c>
    </row>
    <row r="44" spans="2:9" x14ac:dyDescent="0.25">
      <c r="B44" t="s">
        <v>265</v>
      </c>
      <c r="C44" t="s">
        <v>318</v>
      </c>
      <c r="D44" t="s">
        <v>407</v>
      </c>
      <c r="F44" t="s">
        <v>905</v>
      </c>
      <c r="G44" t="s">
        <v>954</v>
      </c>
      <c r="H44" t="s">
        <v>1063</v>
      </c>
      <c r="I44" t="s">
        <v>1195</v>
      </c>
    </row>
    <row r="45" spans="2:9" x14ac:dyDescent="0.25">
      <c r="B45" t="s">
        <v>266</v>
      </c>
      <c r="C45" t="s">
        <v>319</v>
      </c>
      <c r="D45" t="s">
        <v>408</v>
      </c>
      <c r="F45" t="s">
        <v>906</v>
      </c>
      <c r="G45" t="s">
        <v>955</v>
      </c>
      <c r="H45" t="s">
        <v>1064</v>
      </c>
      <c r="I45" t="s">
        <v>1196</v>
      </c>
    </row>
    <row r="46" spans="2:9" x14ac:dyDescent="0.25">
      <c r="B46" t="s">
        <v>267</v>
      </c>
      <c r="C46" t="s">
        <v>320</v>
      </c>
      <c r="D46" t="s">
        <v>409</v>
      </c>
      <c r="F46" t="s">
        <v>907</v>
      </c>
      <c r="G46" t="s">
        <v>956</v>
      </c>
      <c r="H46" t="s">
        <v>1065</v>
      </c>
      <c r="I46" t="s">
        <v>1197</v>
      </c>
    </row>
    <row r="47" spans="2:9" x14ac:dyDescent="0.25">
      <c r="B47" t="s">
        <v>268</v>
      </c>
      <c r="C47" t="s">
        <v>321</v>
      </c>
      <c r="D47" t="s">
        <v>410</v>
      </c>
      <c r="F47" t="s">
        <v>1354</v>
      </c>
      <c r="G47" t="s">
        <v>957</v>
      </c>
      <c r="H47" t="s">
        <v>1066</v>
      </c>
      <c r="I47" t="s">
        <v>1198</v>
      </c>
    </row>
    <row r="48" spans="2:9" x14ac:dyDescent="0.25">
      <c r="B48" t="s">
        <v>269</v>
      </c>
      <c r="C48" t="s">
        <v>322</v>
      </c>
      <c r="D48" t="s">
        <v>411</v>
      </c>
      <c r="F48" t="s">
        <v>908</v>
      </c>
      <c r="G48" t="s">
        <v>958</v>
      </c>
      <c r="H48" t="s">
        <v>1067</v>
      </c>
      <c r="I48" t="s">
        <v>1199</v>
      </c>
    </row>
    <row r="49" spans="2:9" x14ac:dyDescent="0.25">
      <c r="B49" t="s">
        <v>270</v>
      </c>
      <c r="C49" t="s">
        <v>323</v>
      </c>
      <c r="D49" t="s">
        <v>412</v>
      </c>
      <c r="F49" t="s">
        <v>909</v>
      </c>
      <c r="G49" t="s">
        <v>959</v>
      </c>
      <c r="H49" t="s">
        <v>1068</v>
      </c>
      <c r="I49" t="s">
        <v>1200</v>
      </c>
    </row>
    <row r="50" spans="2:9" x14ac:dyDescent="0.25">
      <c r="B50" t="s">
        <v>271</v>
      </c>
      <c r="C50" t="s">
        <v>324</v>
      </c>
      <c r="D50" t="s">
        <v>413</v>
      </c>
      <c r="F50" t="s">
        <v>910</v>
      </c>
      <c r="G50" t="s">
        <v>960</v>
      </c>
      <c r="H50" t="s">
        <v>1069</v>
      </c>
      <c r="I50" t="s">
        <v>1201</v>
      </c>
    </row>
    <row r="51" spans="2:9" x14ac:dyDescent="0.25">
      <c r="B51" t="s">
        <v>272</v>
      </c>
      <c r="C51" t="s">
        <v>325</v>
      </c>
      <c r="D51" t="s">
        <v>414</v>
      </c>
      <c r="F51" t="s">
        <v>911</v>
      </c>
      <c r="G51" t="s">
        <v>961</v>
      </c>
      <c r="H51" t="s">
        <v>1070</v>
      </c>
      <c r="I51" t="s">
        <v>1202</v>
      </c>
    </row>
    <row r="52" spans="2:9" x14ac:dyDescent="0.25">
      <c r="C52" t="s">
        <v>326</v>
      </c>
      <c r="G52" t="s">
        <v>962</v>
      </c>
      <c r="H52" t="s">
        <v>1071</v>
      </c>
      <c r="I52" t="s">
        <v>1203</v>
      </c>
    </row>
    <row r="53" spans="2:9" x14ac:dyDescent="0.25">
      <c r="C53" t="s">
        <v>327</v>
      </c>
      <c r="G53" t="s">
        <v>963</v>
      </c>
      <c r="H53" t="s">
        <v>1072</v>
      </c>
      <c r="I53" t="s">
        <v>1204</v>
      </c>
    </row>
    <row r="54" spans="2:9" x14ac:dyDescent="0.25">
      <c r="C54" t="s">
        <v>328</v>
      </c>
      <c r="G54" t="s">
        <v>964</v>
      </c>
      <c r="H54" t="s">
        <v>1073</v>
      </c>
      <c r="I54" t="s">
        <v>1205</v>
      </c>
    </row>
    <row r="55" spans="2:9" x14ac:dyDescent="0.25">
      <c r="C55" t="s">
        <v>329</v>
      </c>
      <c r="G55" t="s">
        <v>965</v>
      </c>
      <c r="H55" t="s">
        <v>1074</v>
      </c>
      <c r="I55" t="s">
        <v>1206</v>
      </c>
    </row>
    <row r="56" spans="2:9" x14ac:dyDescent="0.25">
      <c r="C56" t="s">
        <v>330</v>
      </c>
      <c r="G56" t="s">
        <v>966</v>
      </c>
      <c r="H56" t="s">
        <v>1075</v>
      </c>
      <c r="I56" t="s">
        <v>1207</v>
      </c>
    </row>
    <row r="57" spans="2:9" x14ac:dyDescent="0.25">
      <c r="C57" t="s">
        <v>331</v>
      </c>
      <c r="G57" t="s">
        <v>967</v>
      </c>
      <c r="H57" t="s">
        <v>1076</v>
      </c>
      <c r="I57" t="s">
        <v>1208</v>
      </c>
    </row>
    <row r="58" spans="2:9" x14ac:dyDescent="0.25">
      <c r="C58" t="s">
        <v>332</v>
      </c>
      <c r="G58" t="s">
        <v>968</v>
      </c>
      <c r="H58" t="s">
        <v>1077</v>
      </c>
      <c r="I58" t="s">
        <v>1209</v>
      </c>
    </row>
    <row r="59" spans="2:9" x14ac:dyDescent="0.25">
      <c r="C59" t="s">
        <v>333</v>
      </c>
      <c r="G59" t="s">
        <v>969</v>
      </c>
      <c r="H59" t="s">
        <v>1078</v>
      </c>
      <c r="I59" t="s">
        <v>1210</v>
      </c>
    </row>
    <row r="60" spans="2:9" x14ac:dyDescent="0.25">
      <c r="C60" t="s">
        <v>334</v>
      </c>
      <c r="G60" t="s">
        <v>970</v>
      </c>
      <c r="H60" t="s">
        <v>1079</v>
      </c>
      <c r="I60" t="s">
        <v>1211</v>
      </c>
    </row>
    <row r="61" spans="2:9" x14ac:dyDescent="0.25">
      <c r="C61" t="s">
        <v>335</v>
      </c>
      <c r="G61" t="s">
        <v>971</v>
      </c>
      <c r="H61" t="s">
        <v>1080</v>
      </c>
      <c r="I61" t="s">
        <v>1212</v>
      </c>
    </row>
    <row r="62" spans="2:9" x14ac:dyDescent="0.25">
      <c r="C62" t="s">
        <v>336</v>
      </c>
      <c r="G62" t="s">
        <v>972</v>
      </c>
      <c r="H62" t="s">
        <v>1081</v>
      </c>
      <c r="I62" t="s">
        <v>1213</v>
      </c>
    </row>
    <row r="63" spans="2:9" x14ac:dyDescent="0.25">
      <c r="C63" t="s">
        <v>337</v>
      </c>
      <c r="G63" t="s">
        <v>973</v>
      </c>
      <c r="H63" t="s">
        <v>1082</v>
      </c>
      <c r="I63" t="s">
        <v>1214</v>
      </c>
    </row>
    <row r="64" spans="2:9" x14ac:dyDescent="0.25">
      <c r="C64" t="s">
        <v>338</v>
      </c>
      <c r="G64" t="s">
        <v>974</v>
      </c>
      <c r="H64" t="s">
        <v>1083</v>
      </c>
      <c r="I64" t="s">
        <v>1215</v>
      </c>
    </row>
    <row r="65" spans="3:9" x14ac:dyDescent="0.25">
      <c r="C65" t="s">
        <v>339</v>
      </c>
      <c r="G65" t="s">
        <v>975</v>
      </c>
      <c r="H65" t="s">
        <v>1084</v>
      </c>
      <c r="I65" t="s">
        <v>1216</v>
      </c>
    </row>
    <row r="66" spans="3:9" x14ac:dyDescent="0.25">
      <c r="C66" t="s">
        <v>340</v>
      </c>
      <c r="G66" t="s">
        <v>976</v>
      </c>
      <c r="H66" t="s">
        <v>1085</v>
      </c>
      <c r="I66" t="s">
        <v>1217</v>
      </c>
    </row>
    <row r="67" spans="3:9" x14ac:dyDescent="0.25">
      <c r="C67" t="s">
        <v>341</v>
      </c>
      <c r="G67" t="s">
        <v>977</v>
      </c>
      <c r="H67" t="s">
        <v>1086</v>
      </c>
      <c r="I67" t="s">
        <v>1218</v>
      </c>
    </row>
    <row r="68" spans="3:9" x14ac:dyDescent="0.25">
      <c r="C68" t="s">
        <v>342</v>
      </c>
      <c r="G68" t="s">
        <v>978</v>
      </c>
      <c r="H68" t="s">
        <v>1087</v>
      </c>
      <c r="I68" t="s">
        <v>1219</v>
      </c>
    </row>
    <row r="69" spans="3:9" x14ac:dyDescent="0.25">
      <c r="C69" t="s">
        <v>343</v>
      </c>
      <c r="G69" t="s">
        <v>979</v>
      </c>
      <c r="H69" t="s">
        <v>1088</v>
      </c>
      <c r="I69" t="s">
        <v>1220</v>
      </c>
    </row>
    <row r="70" spans="3:9" x14ac:dyDescent="0.25">
      <c r="C70" t="s">
        <v>344</v>
      </c>
      <c r="G70" t="s">
        <v>980</v>
      </c>
      <c r="H70" t="s">
        <v>1089</v>
      </c>
      <c r="I70" t="s">
        <v>1221</v>
      </c>
    </row>
    <row r="71" spans="3:9" x14ac:dyDescent="0.25">
      <c r="C71" t="s">
        <v>345</v>
      </c>
      <c r="G71" t="s">
        <v>981</v>
      </c>
      <c r="H71" t="s">
        <v>1090</v>
      </c>
      <c r="I71" t="s">
        <v>1222</v>
      </c>
    </row>
    <row r="72" spans="3:9" x14ac:dyDescent="0.25">
      <c r="C72" t="s">
        <v>346</v>
      </c>
      <c r="G72" t="s">
        <v>982</v>
      </c>
      <c r="H72" t="s">
        <v>1091</v>
      </c>
      <c r="I72" t="s">
        <v>1223</v>
      </c>
    </row>
    <row r="73" spans="3:9" x14ac:dyDescent="0.25">
      <c r="C73" t="s">
        <v>347</v>
      </c>
      <c r="G73" t="s">
        <v>983</v>
      </c>
      <c r="H73" t="s">
        <v>1092</v>
      </c>
      <c r="I73" t="s">
        <v>1224</v>
      </c>
    </row>
    <row r="74" spans="3:9" x14ac:dyDescent="0.25">
      <c r="C74" t="s">
        <v>348</v>
      </c>
      <c r="G74" t="s">
        <v>984</v>
      </c>
      <c r="H74" t="s">
        <v>1093</v>
      </c>
      <c r="I74" t="s">
        <v>1225</v>
      </c>
    </row>
    <row r="75" spans="3:9" x14ac:dyDescent="0.25">
      <c r="C75" t="s">
        <v>349</v>
      </c>
      <c r="G75" t="s">
        <v>985</v>
      </c>
      <c r="H75" t="s">
        <v>1094</v>
      </c>
      <c r="I75" t="s">
        <v>1226</v>
      </c>
    </row>
    <row r="76" spans="3:9" x14ac:dyDescent="0.25">
      <c r="C76" t="s">
        <v>350</v>
      </c>
      <c r="G76" t="s">
        <v>986</v>
      </c>
      <c r="H76" t="s">
        <v>1095</v>
      </c>
      <c r="I76" t="s">
        <v>1227</v>
      </c>
    </row>
    <row r="77" spans="3:9" x14ac:dyDescent="0.25">
      <c r="C77" t="s">
        <v>351</v>
      </c>
      <c r="G77" t="s">
        <v>987</v>
      </c>
      <c r="H77" t="s">
        <v>1096</v>
      </c>
      <c r="I77" t="s">
        <v>1228</v>
      </c>
    </row>
    <row r="78" spans="3:9" x14ac:dyDescent="0.25">
      <c r="G78" t="s">
        <v>988</v>
      </c>
      <c r="H78" t="s">
        <v>1097</v>
      </c>
      <c r="I78" t="s">
        <v>1229</v>
      </c>
    </row>
    <row r="79" spans="3:9" x14ac:dyDescent="0.25">
      <c r="G79" t="s">
        <v>989</v>
      </c>
      <c r="H79" t="s">
        <v>1098</v>
      </c>
      <c r="I79" t="s">
        <v>1230</v>
      </c>
    </row>
    <row r="80" spans="3:9" x14ac:dyDescent="0.25">
      <c r="G80" t="s">
        <v>990</v>
      </c>
      <c r="H80" t="s">
        <v>1099</v>
      </c>
      <c r="I80" t="s">
        <v>1231</v>
      </c>
    </row>
    <row r="81" spans="7:9" x14ac:dyDescent="0.25">
      <c r="G81" t="s">
        <v>991</v>
      </c>
      <c r="H81" t="s">
        <v>1100</v>
      </c>
      <c r="I81" t="s">
        <v>1232</v>
      </c>
    </row>
    <row r="82" spans="7:9" x14ac:dyDescent="0.25">
      <c r="G82" t="s">
        <v>992</v>
      </c>
      <c r="H82" t="s">
        <v>1101</v>
      </c>
      <c r="I82" t="s">
        <v>1233</v>
      </c>
    </row>
    <row r="83" spans="7:9" x14ac:dyDescent="0.25">
      <c r="G83" t="s">
        <v>993</v>
      </c>
      <c r="H83" t="s">
        <v>1102</v>
      </c>
      <c r="I83" t="s">
        <v>1234</v>
      </c>
    </row>
    <row r="84" spans="7:9" x14ac:dyDescent="0.25">
      <c r="G84" t="s">
        <v>994</v>
      </c>
      <c r="H84" t="s">
        <v>1103</v>
      </c>
      <c r="I84" t="s">
        <v>1235</v>
      </c>
    </row>
    <row r="85" spans="7:9" x14ac:dyDescent="0.25">
      <c r="G85" t="s">
        <v>995</v>
      </c>
      <c r="H85" t="s">
        <v>1104</v>
      </c>
      <c r="I85" t="s">
        <v>1236</v>
      </c>
    </row>
    <row r="86" spans="7:9" x14ac:dyDescent="0.25">
      <c r="G86" t="s">
        <v>996</v>
      </c>
      <c r="H86" t="s">
        <v>1105</v>
      </c>
      <c r="I86" t="s">
        <v>1237</v>
      </c>
    </row>
    <row r="87" spans="7:9" x14ac:dyDescent="0.25">
      <c r="G87" t="s">
        <v>997</v>
      </c>
      <c r="H87" t="s">
        <v>1106</v>
      </c>
      <c r="I87" t="s">
        <v>1238</v>
      </c>
    </row>
    <row r="88" spans="7:9" x14ac:dyDescent="0.25">
      <c r="G88" t="s">
        <v>998</v>
      </c>
      <c r="H88" t="s">
        <v>1107</v>
      </c>
      <c r="I88" t="s">
        <v>1239</v>
      </c>
    </row>
    <row r="89" spans="7:9" x14ac:dyDescent="0.25">
      <c r="G89" t="s">
        <v>999</v>
      </c>
      <c r="H89" t="s">
        <v>1108</v>
      </c>
      <c r="I89" t="s">
        <v>1240</v>
      </c>
    </row>
    <row r="90" spans="7:9" x14ac:dyDescent="0.25">
      <c r="G90" t="s">
        <v>1000</v>
      </c>
      <c r="H90" t="s">
        <v>1109</v>
      </c>
      <c r="I90" t="s">
        <v>1241</v>
      </c>
    </row>
    <row r="91" spans="7:9" x14ac:dyDescent="0.25">
      <c r="G91" t="s">
        <v>1001</v>
      </c>
      <c r="H91" t="s">
        <v>1110</v>
      </c>
      <c r="I91" t="s">
        <v>1242</v>
      </c>
    </row>
    <row r="92" spans="7:9" x14ac:dyDescent="0.25">
      <c r="G92" t="s">
        <v>1002</v>
      </c>
      <c r="H92" t="s">
        <v>1111</v>
      </c>
      <c r="I92" t="s">
        <v>1243</v>
      </c>
    </row>
    <row r="93" spans="7:9" x14ac:dyDescent="0.25">
      <c r="G93" t="s">
        <v>1003</v>
      </c>
      <c r="H93" t="s">
        <v>1112</v>
      </c>
      <c r="I93" t="s">
        <v>1244</v>
      </c>
    </row>
    <row r="94" spans="7:9" x14ac:dyDescent="0.25">
      <c r="G94" t="s">
        <v>1004</v>
      </c>
      <c r="H94" t="s">
        <v>1113</v>
      </c>
      <c r="I94" t="s">
        <v>1245</v>
      </c>
    </row>
    <row r="95" spans="7:9" x14ac:dyDescent="0.25">
      <c r="G95" t="s">
        <v>1005</v>
      </c>
      <c r="H95" t="s">
        <v>1114</v>
      </c>
      <c r="I95" t="s">
        <v>1246</v>
      </c>
    </row>
    <row r="96" spans="7:9" x14ac:dyDescent="0.25">
      <c r="G96" t="s">
        <v>1006</v>
      </c>
      <c r="H96" t="s">
        <v>1115</v>
      </c>
      <c r="I96" t="s">
        <v>1247</v>
      </c>
    </row>
    <row r="97" spans="7:9" x14ac:dyDescent="0.25">
      <c r="G97" t="s">
        <v>1007</v>
      </c>
      <c r="H97" t="s">
        <v>1116</v>
      </c>
      <c r="I97" t="s">
        <v>1248</v>
      </c>
    </row>
    <row r="98" spans="7:9" x14ac:dyDescent="0.25">
      <c r="G98" t="s">
        <v>1008</v>
      </c>
      <c r="H98" t="s">
        <v>1117</v>
      </c>
      <c r="I98" t="s">
        <v>1249</v>
      </c>
    </row>
    <row r="99" spans="7:9" x14ac:dyDescent="0.25">
      <c r="G99" t="s">
        <v>1009</v>
      </c>
      <c r="H99" t="s">
        <v>1118</v>
      </c>
      <c r="I99" t="s">
        <v>1250</v>
      </c>
    </row>
    <row r="100" spans="7:9" x14ac:dyDescent="0.25">
      <c r="G100" t="s">
        <v>1010</v>
      </c>
      <c r="H100" t="s">
        <v>1119</v>
      </c>
      <c r="I100" t="s">
        <v>1251</v>
      </c>
    </row>
    <row r="101" spans="7:9" x14ac:dyDescent="0.25">
      <c r="G101" t="s">
        <v>1011</v>
      </c>
      <c r="H101" t="s">
        <v>1120</v>
      </c>
      <c r="I101" t="s">
        <v>1252</v>
      </c>
    </row>
    <row r="102" spans="7:9" x14ac:dyDescent="0.25">
      <c r="G102" t="s">
        <v>1012</v>
      </c>
      <c r="H102" t="s">
        <v>1121</v>
      </c>
      <c r="I102" t="s">
        <v>1253</v>
      </c>
    </row>
    <row r="103" spans="7:9" x14ac:dyDescent="0.25">
      <c r="G103" t="s">
        <v>1013</v>
      </c>
      <c r="H103" t="s">
        <v>1122</v>
      </c>
      <c r="I103" t="s">
        <v>1254</v>
      </c>
    </row>
    <row r="104" spans="7:9" x14ac:dyDescent="0.25">
      <c r="G104" t="s">
        <v>1014</v>
      </c>
      <c r="H104" t="s">
        <v>1123</v>
      </c>
      <c r="I104" t="s">
        <v>1255</v>
      </c>
    </row>
    <row r="105" spans="7:9" x14ac:dyDescent="0.25">
      <c r="G105" t="s">
        <v>1015</v>
      </c>
      <c r="H105" t="s">
        <v>1124</v>
      </c>
      <c r="I105" t="s">
        <v>1256</v>
      </c>
    </row>
    <row r="106" spans="7:9" x14ac:dyDescent="0.25">
      <c r="G106" t="s">
        <v>1016</v>
      </c>
      <c r="H106" t="s">
        <v>1125</v>
      </c>
      <c r="I106" t="s">
        <v>1257</v>
      </c>
    </row>
    <row r="107" spans="7:9" x14ac:dyDescent="0.25">
      <c r="G107" t="s">
        <v>1017</v>
      </c>
      <c r="H107" t="s">
        <v>1126</v>
      </c>
      <c r="I107" t="s">
        <v>1258</v>
      </c>
    </row>
    <row r="108" spans="7:9" x14ac:dyDescent="0.25">
      <c r="G108" t="s">
        <v>1018</v>
      </c>
      <c r="H108" t="s">
        <v>1127</v>
      </c>
      <c r="I108" t="s">
        <v>1259</v>
      </c>
    </row>
    <row r="109" spans="7:9" x14ac:dyDescent="0.25">
      <c r="G109" t="s">
        <v>1019</v>
      </c>
      <c r="H109" t="s">
        <v>1128</v>
      </c>
      <c r="I109" t="s">
        <v>1260</v>
      </c>
    </row>
    <row r="110" spans="7:9" x14ac:dyDescent="0.25">
      <c r="H110" t="s">
        <v>1129</v>
      </c>
      <c r="I110" t="s">
        <v>1261</v>
      </c>
    </row>
    <row r="111" spans="7:9" x14ac:dyDescent="0.25">
      <c r="H111" t="s">
        <v>1130</v>
      </c>
      <c r="I111" t="s">
        <v>1262</v>
      </c>
    </row>
    <row r="112" spans="7:9" x14ac:dyDescent="0.25">
      <c r="H112" t="s">
        <v>1131</v>
      </c>
      <c r="I112" t="s">
        <v>1263</v>
      </c>
    </row>
    <row r="113" spans="8:9" x14ac:dyDescent="0.25">
      <c r="H113" t="s">
        <v>1132</v>
      </c>
      <c r="I113" t="s">
        <v>1264</v>
      </c>
    </row>
    <row r="114" spans="8:9" x14ac:dyDescent="0.25">
      <c r="H114" t="s">
        <v>1133</v>
      </c>
      <c r="I114" t="s">
        <v>1265</v>
      </c>
    </row>
    <row r="115" spans="8:9" x14ac:dyDescent="0.25">
      <c r="H115" t="s">
        <v>1134</v>
      </c>
      <c r="I115" t="s">
        <v>1266</v>
      </c>
    </row>
    <row r="116" spans="8:9" x14ac:dyDescent="0.25">
      <c r="H116" t="s">
        <v>1135</v>
      </c>
      <c r="I116" t="s">
        <v>1267</v>
      </c>
    </row>
    <row r="117" spans="8:9" x14ac:dyDescent="0.25">
      <c r="H117" t="s">
        <v>1136</v>
      </c>
      <c r="I117" t="s">
        <v>1268</v>
      </c>
    </row>
    <row r="118" spans="8:9" x14ac:dyDescent="0.25">
      <c r="H118" t="s">
        <v>1137</v>
      </c>
      <c r="I118" t="s">
        <v>1269</v>
      </c>
    </row>
    <row r="119" spans="8:9" x14ac:dyDescent="0.25">
      <c r="H119" t="s">
        <v>1138</v>
      </c>
      <c r="I119" t="s">
        <v>1270</v>
      </c>
    </row>
    <row r="120" spans="8:9" x14ac:dyDescent="0.25">
      <c r="H120" t="s">
        <v>1139</v>
      </c>
      <c r="I120" t="s">
        <v>1271</v>
      </c>
    </row>
    <row r="121" spans="8:9" x14ac:dyDescent="0.25">
      <c r="H121" t="s">
        <v>1140</v>
      </c>
      <c r="I121" t="s">
        <v>1272</v>
      </c>
    </row>
    <row r="122" spans="8:9" x14ac:dyDescent="0.25">
      <c r="H122" t="s">
        <v>1141</v>
      </c>
      <c r="I122" t="s">
        <v>1273</v>
      </c>
    </row>
    <row r="123" spans="8:9" x14ac:dyDescent="0.25">
      <c r="H123" t="s">
        <v>1142</v>
      </c>
      <c r="I123" t="s">
        <v>1274</v>
      </c>
    </row>
    <row r="124" spans="8:9" x14ac:dyDescent="0.25">
      <c r="H124" t="s">
        <v>1143</v>
      </c>
      <c r="I124" t="s">
        <v>1275</v>
      </c>
    </row>
    <row r="125" spans="8:9" x14ac:dyDescent="0.25">
      <c r="H125" t="s">
        <v>1144</v>
      </c>
      <c r="I125" t="s">
        <v>1276</v>
      </c>
    </row>
    <row r="126" spans="8:9" x14ac:dyDescent="0.25">
      <c r="H126" t="s">
        <v>1145</v>
      </c>
      <c r="I126" t="s">
        <v>1277</v>
      </c>
    </row>
    <row r="127" spans="8:9" x14ac:dyDescent="0.25">
      <c r="H127" t="s">
        <v>1146</v>
      </c>
      <c r="I127" t="s">
        <v>1278</v>
      </c>
    </row>
    <row r="128" spans="8:9" x14ac:dyDescent="0.25">
      <c r="H128" t="s">
        <v>1147</v>
      </c>
      <c r="I128" t="s">
        <v>1279</v>
      </c>
    </row>
    <row r="129" spans="8:9" x14ac:dyDescent="0.25">
      <c r="H129" t="s">
        <v>1148</v>
      </c>
      <c r="I129" t="s">
        <v>1280</v>
      </c>
    </row>
    <row r="130" spans="8:9" x14ac:dyDescent="0.25">
      <c r="H130" t="s">
        <v>1149</v>
      </c>
      <c r="I130" t="s">
        <v>1281</v>
      </c>
    </row>
    <row r="131" spans="8:9" x14ac:dyDescent="0.25">
      <c r="H131" t="s">
        <v>1150</v>
      </c>
      <c r="I131" t="s">
        <v>1282</v>
      </c>
    </row>
    <row r="132" spans="8:9" x14ac:dyDescent="0.25">
      <c r="H132" t="s">
        <v>1151</v>
      </c>
      <c r="I132" t="s">
        <v>1283</v>
      </c>
    </row>
    <row r="133" spans="8:9" x14ac:dyDescent="0.25">
      <c r="H133" t="s">
        <v>1152</v>
      </c>
      <c r="I133" t="s">
        <v>1284</v>
      </c>
    </row>
    <row r="134" spans="8:9" x14ac:dyDescent="0.25">
      <c r="I134" t="s">
        <v>1285</v>
      </c>
    </row>
    <row r="135" spans="8:9" x14ac:dyDescent="0.25">
      <c r="I135" t="s">
        <v>1286</v>
      </c>
    </row>
    <row r="136" spans="8:9" x14ac:dyDescent="0.25">
      <c r="I136" t="s">
        <v>1287</v>
      </c>
    </row>
    <row r="137" spans="8:9" x14ac:dyDescent="0.25">
      <c r="I137" t="s">
        <v>1288</v>
      </c>
    </row>
    <row r="138" spans="8:9" x14ac:dyDescent="0.25">
      <c r="I138" t="s">
        <v>1289</v>
      </c>
    </row>
    <row r="139" spans="8:9" x14ac:dyDescent="0.25">
      <c r="I139" t="s">
        <v>1290</v>
      </c>
    </row>
    <row r="140" spans="8:9" x14ac:dyDescent="0.25">
      <c r="I140" t="s">
        <v>1291</v>
      </c>
    </row>
    <row r="141" spans="8:9" x14ac:dyDescent="0.25">
      <c r="I141" t="s">
        <v>1292</v>
      </c>
    </row>
    <row r="142" spans="8:9" x14ac:dyDescent="0.25">
      <c r="I142" t="s">
        <v>1293</v>
      </c>
    </row>
    <row r="143" spans="8:9" x14ac:dyDescent="0.25">
      <c r="I143" t="s">
        <v>1294</v>
      </c>
    </row>
    <row r="144" spans="8:9" x14ac:dyDescent="0.25">
      <c r="I144" t="s">
        <v>1295</v>
      </c>
    </row>
    <row r="145" spans="9:9" x14ac:dyDescent="0.25">
      <c r="I145" t="s">
        <v>1296</v>
      </c>
    </row>
    <row r="146" spans="9:9" x14ac:dyDescent="0.25">
      <c r="I146" t="s">
        <v>1297</v>
      </c>
    </row>
    <row r="147" spans="9:9" x14ac:dyDescent="0.25">
      <c r="I147" t="s">
        <v>1298</v>
      </c>
    </row>
    <row r="148" spans="9:9" x14ac:dyDescent="0.25">
      <c r="I148" t="s">
        <v>1299</v>
      </c>
    </row>
    <row r="149" spans="9:9" x14ac:dyDescent="0.25">
      <c r="I149" t="s">
        <v>1300</v>
      </c>
    </row>
    <row r="150" spans="9:9" x14ac:dyDescent="0.25">
      <c r="I150" t="s">
        <v>1301</v>
      </c>
    </row>
    <row r="151" spans="9:9" x14ac:dyDescent="0.25">
      <c r="I151" t="s">
        <v>1302</v>
      </c>
    </row>
    <row r="152" spans="9:9" x14ac:dyDescent="0.25">
      <c r="I152" t="s">
        <v>1303</v>
      </c>
    </row>
    <row r="153" spans="9:9" x14ac:dyDescent="0.25">
      <c r="I153" t="s">
        <v>1304</v>
      </c>
    </row>
    <row r="154" spans="9:9" x14ac:dyDescent="0.25">
      <c r="I154" t="s">
        <v>1305</v>
      </c>
    </row>
    <row r="155" spans="9:9" x14ac:dyDescent="0.25">
      <c r="I155" t="s">
        <v>1306</v>
      </c>
    </row>
    <row r="156" spans="9:9" x14ac:dyDescent="0.25">
      <c r="I156" t="s">
        <v>1307</v>
      </c>
    </row>
    <row r="157" spans="9:9" x14ac:dyDescent="0.25">
      <c r="I157" t="s">
        <v>1308</v>
      </c>
    </row>
    <row r="158" spans="9:9" x14ac:dyDescent="0.25">
      <c r="I158" t="s">
        <v>1309</v>
      </c>
    </row>
    <row r="159" spans="9:9" x14ac:dyDescent="0.25">
      <c r="I159" t="s">
        <v>1310</v>
      </c>
    </row>
    <row r="160" spans="9:9" x14ac:dyDescent="0.25">
      <c r="I160" t="s">
        <v>1311</v>
      </c>
    </row>
    <row r="161" spans="9:9" x14ac:dyDescent="0.25">
      <c r="I161" t="s">
        <v>1312</v>
      </c>
    </row>
    <row r="162" spans="9:9" x14ac:dyDescent="0.25">
      <c r="I162" t="s">
        <v>1313</v>
      </c>
    </row>
    <row r="163" spans="9:9" x14ac:dyDescent="0.25">
      <c r="I163" t="s">
        <v>1314</v>
      </c>
    </row>
    <row r="164" spans="9:9" x14ac:dyDescent="0.25">
      <c r="I164" t="s">
        <v>1315</v>
      </c>
    </row>
    <row r="165" spans="9:9" x14ac:dyDescent="0.25">
      <c r="I165" t="s">
        <v>1316</v>
      </c>
    </row>
    <row r="166" spans="9:9" x14ac:dyDescent="0.25">
      <c r="I166" t="s">
        <v>1317</v>
      </c>
    </row>
    <row r="167" spans="9:9" x14ac:dyDescent="0.25">
      <c r="I167" t="s">
        <v>1318</v>
      </c>
    </row>
    <row r="168" spans="9:9" x14ac:dyDescent="0.25">
      <c r="I168" t="s">
        <v>1319</v>
      </c>
    </row>
    <row r="169" spans="9:9" x14ac:dyDescent="0.25">
      <c r="I169" t="s">
        <v>1320</v>
      </c>
    </row>
    <row r="170" spans="9:9" x14ac:dyDescent="0.25">
      <c r="I170" t="s">
        <v>1321</v>
      </c>
    </row>
    <row r="171" spans="9:9" x14ac:dyDescent="0.25">
      <c r="I171" t="s">
        <v>1322</v>
      </c>
    </row>
    <row r="172" spans="9:9" x14ac:dyDescent="0.25">
      <c r="I172" t="s">
        <v>1323</v>
      </c>
    </row>
    <row r="173" spans="9:9" x14ac:dyDescent="0.25">
      <c r="I173" t="s">
        <v>1324</v>
      </c>
    </row>
    <row r="174" spans="9:9" x14ac:dyDescent="0.25">
      <c r="I174" t="s">
        <v>1325</v>
      </c>
    </row>
    <row r="175" spans="9:9" x14ac:dyDescent="0.25">
      <c r="I175" t="s">
        <v>1326</v>
      </c>
    </row>
    <row r="176" spans="9:9" x14ac:dyDescent="0.25">
      <c r="I176" t="s">
        <v>1327</v>
      </c>
    </row>
    <row r="177" spans="9:9" x14ac:dyDescent="0.25">
      <c r="I177" t="s">
        <v>1328</v>
      </c>
    </row>
    <row r="178" spans="9:9" x14ac:dyDescent="0.25">
      <c r="I178" t="s">
        <v>1329</v>
      </c>
    </row>
    <row r="179" spans="9:9" x14ac:dyDescent="0.25">
      <c r="I179" t="s">
        <v>1330</v>
      </c>
    </row>
    <row r="180" spans="9:9" x14ac:dyDescent="0.25">
      <c r="I180" t="s">
        <v>1331</v>
      </c>
    </row>
    <row r="181" spans="9:9" x14ac:dyDescent="0.25">
      <c r="I181" t="s">
        <v>1332</v>
      </c>
    </row>
    <row r="182" spans="9:9" x14ac:dyDescent="0.25">
      <c r="I182" t="s">
        <v>1333</v>
      </c>
    </row>
    <row r="183" spans="9:9" x14ac:dyDescent="0.25">
      <c r="I183" t="s">
        <v>1334</v>
      </c>
    </row>
    <row r="184" spans="9:9" x14ac:dyDescent="0.25">
      <c r="I184" t="s">
        <v>1335</v>
      </c>
    </row>
    <row r="185" spans="9:9" x14ac:dyDescent="0.25">
      <c r="I185" t="s">
        <v>1336</v>
      </c>
    </row>
    <row r="186" spans="9:9" x14ac:dyDescent="0.25">
      <c r="I186" t="s">
        <v>1337</v>
      </c>
    </row>
    <row r="187" spans="9:9" x14ac:dyDescent="0.25">
      <c r="I187" t="s">
        <v>1338</v>
      </c>
    </row>
    <row r="188" spans="9:9" x14ac:dyDescent="0.25">
      <c r="I188" t="s">
        <v>1339</v>
      </c>
    </row>
    <row r="189" spans="9:9" x14ac:dyDescent="0.25">
      <c r="I189" t="s">
        <v>1340</v>
      </c>
    </row>
    <row r="190" spans="9:9" x14ac:dyDescent="0.25">
      <c r="I190" t="s">
        <v>1341</v>
      </c>
    </row>
    <row r="191" spans="9:9" x14ac:dyDescent="0.25">
      <c r="I191" t="s">
        <v>1342</v>
      </c>
    </row>
    <row r="192" spans="9:9" x14ac:dyDescent="0.25">
      <c r="I192" t="s">
        <v>1343</v>
      </c>
    </row>
    <row r="193" spans="9:9" x14ac:dyDescent="0.25">
      <c r="I193" t="s">
        <v>1344</v>
      </c>
    </row>
    <row r="194" spans="9:9" x14ac:dyDescent="0.25">
      <c r="I194" t="s">
        <v>1345</v>
      </c>
    </row>
    <row r="195" spans="9:9" x14ac:dyDescent="0.25">
      <c r="I195" t="s">
        <v>1346</v>
      </c>
    </row>
    <row r="196" spans="9:9" x14ac:dyDescent="0.25">
      <c r="I196" t="s">
        <v>1347</v>
      </c>
    </row>
    <row r="197" spans="9:9" x14ac:dyDescent="0.25">
      <c r="I197" t="s">
        <v>1348</v>
      </c>
    </row>
    <row r="198" spans="9:9" x14ac:dyDescent="0.25">
      <c r="I198" t="s">
        <v>1349</v>
      </c>
    </row>
    <row r="199" spans="9:9" x14ac:dyDescent="0.25">
      <c r="I199" t="s">
        <v>1350</v>
      </c>
    </row>
    <row r="200" spans="9:9" x14ac:dyDescent="0.25">
      <c r="I200" t="s">
        <v>1351</v>
      </c>
    </row>
    <row r="201" spans="9:9" x14ac:dyDescent="0.25">
      <c r="I201" t="s">
        <v>1352</v>
      </c>
    </row>
  </sheetData>
  <printOptions horizontalCentered="1" verticalCentered="1"/>
  <pageMargins left="0.25" right="0.25" top="0.75" bottom="0.75" header="0.3" footer="0.3"/>
  <pageSetup scale="28" fitToHeight="0" orientation="portrait" r:id="rId1"/>
  <headerFooter>
    <oddHeader>Page &amp;P&amp;R&amp;A</oddHeader>
    <oddFooter>Page &amp;P&amp;RRandom Data.xlsx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Randomizer</vt:lpstr>
      <vt:lpstr>Data1</vt:lpstr>
      <vt:lpstr>Data2</vt:lpstr>
      <vt:lpstr>Dates</vt:lpstr>
      <vt:lpstr>SQL Code Maker</vt:lpstr>
      <vt:lpstr>SQL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School-sgoswam</dc:creator>
  <cp:lastModifiedBy>Sagar Deepakgiri Goswami</cp:lastModifiedBy>
  <cp:lastPrinted>2022-03-12T00:56:57Z</cp:lastPrinted>
  <dcterms:created xsi:type="dcterms:W3CDTF">2015-06-05T18:17:20Z</dcterms:created>
  <dcterms:modified xsi:type="dcterms:W3CDTF">2022-03-12T00:57:03Z</dcterms:modified>
</cp:coreProperties>
</file>