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iavarejo-my.sharepoint.com/personal/fabiana_csantos_viavarejo_com_br/Documents/Marketplace/Qualidade/"/>
    </mc:Choice>
  </mc:AlternateContent>
  <xr:revisionPtr revIDLastSave="81" documentId="8_{2C33B84A-225D-4FA1-BE9A-79B3462F99F9}" xr6:coauthVersionLast="45" xr6:coauthVersionMax="45" xr10:uidLastSave="{3C720A93-87DB-4F1C-BFC5-1C0770026370}"/>
  <bookViews>
    <workbookView xWindow="-120" yWindow="-120" windowWidth="20730" windowHeight="11160" tabRatio="748" firstSheet="1" activeTab="1" xr2:uid="{00000000-000D-0000-FFFF-FFFF00000000}"/>
  </bookViews>
  <sheets>
    <sheet name="Proposta (Fase 1)" sheetId="13" r:id="rId1"/>
    <sheet name="Proposta (Fase 2)" sheetId="3" r:id="rId2"/>
  </sheets>
  <externalReferences>
    <externalReference r:id="rId3"/>
    <externalReference r:id="rId4"/>
  </externalReferences>
  <definedNames>
    <definedName name="a" localSheetId="0">#REF!</definedName>
    <definedName name="a" localSheetId="1">#REF!</definedName>
    <definedName name="a">#REF!</definedName>
    <definedName name="Reference_date">'[1]1.1 General_Assumptions'!$I$30</definedName>
    <definedName name="x" localSheetId="0">#REF!</definedName>
    <definedName name="x" localSheetId="1">#REF!</definedName>
    <definedName name="x">#REF!</definedName>
    <definedName name="y">'[2]1.1 General_Assumptions'!$I$30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K8" i="3"/>
  <c r="K4" i="3"/>
  <c r="K5" i="3"/>
  <c r="K6" i="3"/>
  <c r="K7" i="3"/>
  <c r="K9" i="3"/>
  <c r="K10" i="3"/>
  <c r="K4" i="13"/>
  <c r="K5" i="13"/>
  <c r="K6" i="13"/>
  <c r="K7" i="13"/>
  <c r="K8" i="13"/>
  <c r="K3" i="13"/>
  <c r="L8" i="13" l="1"/>
  <c r="M8" i="13" s="1"/>
  <c r="L7" i="13"/>
  <c r="M7" i="13" s="1"/>
  <c r="L6" i="13"/>
  <c r="M6" i="13" s="1"/>
  <c r="L5" i="13"/>
  <c r="M5" i="13" s="1"/>
  <c r="L4" i="13"/>
  <c r="M4" i="13" s="1"/>
  <c r="L3" i="13"/>
  <c r="M3" i="13" s="1"/>
  <c r="N3" i="13" l="1"/>
  <c r="P3" i="13" s="1"/>
  <c r="N5" i="13"/>
  <c r="N7" i="13"/>
  <c r="L3" i="3"/>
  <c r="M3" i="3" s="1"/>
  <c r="L4" i="3"/>
  <c r="M4" i="3" s="1"/>
  <c r="L5" i="3"/>
  <c r="M5" i="3" s="1"/>
  <c r="L6" i="3"/>
  <c r="M6" i="3" s="1"/>
  <c r="L7" i="3"/>
  <c r="M7" i="3" s="1"/>
  <c r="L9" i="3"/>
  <c r="M9" i="3" s="1"/>
  <c r="L10" i="3"/>
  <c r="M10" i="3" s="1"/>
  <c r="O3" i="13" l="1"/>
  <c r="P7" i="13"/>
  <c r="O7" i="13"/>
  <c r="P5" i="13"/>
  <c r="O5" i="13"/>
  <c r="L8" i="3"/>
  <c r="M8" i="3" s="1"/>
  <c r="N5" i="3" s="1"/>
  <c r="N3" i="3"/>
  <c r="P3" i="3" s="1"/>
  <c r="N9" i="3"/>
  <c r="P11" i="13" l="1"/>
  <c r="O11" i="13" s="1"/>
  <c r="O3" i="3"/>
  <c r="P5" i="3"/>
  <c r="O5" i="3"/>
  <c r="O9" i="3"/>
  <c r="P9" i="3"/>
  <c r="P13" i="3" l="1"/>
  <c r="O13" i="3" s="1"/>
</calcChain>
</file>

<file path=xl/sharedStrings.xml><?xml version="1.0" encoding="utf-8"?>
<sst xmlns="http://schemas.openxmlformats.org/spreadsheetml/2006/main" count="71" uniqueCount="41">
  <si>
    <t>ÁREA</t>
  </si>
  <si>
    <t>PESO (Área)</t>
  </si>
  <si>
    <t>Peso     (dentro da área)</t>
  </si>
  <si>
    <t>INDICADORES</t>
  </si>
  <si>
    <t>Ruim                                   &gt;</t>
  </si>
  <si>
    <t>Regular
&lt;=</t>
  </si>
  <si>
    <t>Bom    
&lt;=</t>
  </si>
  <si>
    <t>Excelente
&lt;=</t>
  </si>
  <si>
    <t>ATUAL</t>
  </si>
  <si>
    <t>Atingimento</t>
  </si>
  <si>
    <t>% Atingimento</t>
  </si>
  <si>
    <t>Resultado Final (por indicador)</t>
  </si>
  <si>
    <t>Resultado Final (por área)</t>
  </si>
  <si>
    <t>Desempenho</t>
  </si>
  <si>
    <t>Final Result Total (Total)</t>
  </si>
  <si>
    <t>Entrega</t>
  </si>
  <si>
    <t>Pedidos com atraso na expedição</t>
  </si>
  <si>
    <t>Pedidos com atraso de entrega</t>
  </si>
  <si>
    <t>Atendimento</t>
  </si>
  <si>
    <t>Reclamações gerais</t>
  </si>
  <si>
    <t>Protocolos fora do prazo VV</t>
  </si>
  <si>
    <t>Cancelamento</t>
  </si>
  <si>
    <t>Pedidos cancelados pela loja</t>
  </si>
  <si>
    <t>Pedidos cancelados pelo cliente</t>
  </si>
  <si>
    <t>Ruim</t>
  </si>
  <si>
    <t>Regular</t>
  </si>
  <si>
    <t>Bom</t>
  </si>
  <si>
    <t>Excelente</t>
  </si>
  <si>
    <t>Total</t>
  </si>
  <si>
    <t xml:space="preserve">Regras </t>
  </si>
  <si>
    <t>Novas lojas: prazo de 3 meses para adaptação</t>
  </si>
  <si>
    <t>Ruim: 3 meses consecutivos com desempenho ruim, loja será inativada</t>
  </si>
  <si>
    <t>Peso (dentro da área)</t>
  </si>
  <si>
    <t>Ruim                                   &lt;</t>
  </si>
  <si>
    <t>Regular
&gt;=</t>
  </si>
  <si>
    <t>Bom    
&gt;=</t>
  </si>
  <si>
    <t>Excelente
&gt;=</t>
  </si>
  <si>
    <t>Protocolos fora do prazo</t>
  </si>
  <si>
    <t>Mediação de protocolos</t>
  </si>
  <si>
    <t>Satisfação do cliente</t>
  </si>
  <si>
    <t>Excelente: ganha buy-box (desenvolver regra)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</si>
</sst>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%"/>
    <numFmt numFmtId="167" formatCode="_(&quot;R$ &quot;* #,##0.00_);_(&quot;R$ &quot;* \(#,##0.00\);_(&quot;R$ &quot;* &quot;-&quot;??_);_(@_)"/>
    <numFmt numFmtId="168" formatCode="#,##0.0_);\(#,##0.0\);@_)"/>
    <numFmt numFmtId="169" formatCode="[$-C09]dd\-mmm\-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6" tint="-0.49998474074526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1"/>
      <color indexed="8"/>
      <name val="Calibri"/>
      <family val="2"/>
    </font>
    <font>
      <b/>
      <sz val="8"/>
      <color theme="0"/>
      <name val="Arial"/>
      <family val="2"/>
    </font>
    <font>
      <b/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1">
    <xf numFmtId="0" fontId="0" fillId="0" borderId="0"/>
    <xf numFmtId="9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167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8" fillId="4" borderId="2">
      <alignment horizontal="right"/>
      <protection locked="0"/>
    </xf>
    <xf numFmtId="169" fontId="7" fillId="0" borderId="0" applyBorder="0">
      <alignment horizontal="right"/>
    </xf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5" fillId="0" borderId="0"/>
    <xf numFmtId="0" fontId="9" fillId="0" borderId="0"/>
    <xf numFmtId="0" fontId="5" fillId="0" borderId="0"/>
    <xf numFmtId="0" fontId="7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/>
    <xf numFmtId="0" fontId="2" fillId="3" borderId="1" xfId="0" applyFont="1" applyFill="1" applyBorder="1" applyAlignment="1">
      <alignment horizontal="center" wrapText="1"/>
    </xf>
    <xf numFmtId="166" fontId="3" fillId="0" borderId="0" xfId="0" applyNumberFormat="1" applyFont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7" fontId="10" fillId="5" borderId="1" xfId="0" applyNumberFormat="1" applyFont="1" applyFill="1" applyBorder="1" applyAlignment="1">
      <alignment horizontal="center" vertical="center" wrapText="1"/>
    </xf>
    <xf numFmtId="10" fontId="11" fillId="6" borderId="1" xfId="0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9" fontId="3" fillId="0" borderId="0" xfId="0" applyNumberFormat="1" applyFont="1" applyAlignment="1">
      <alignment horizontal="center" wrapText="1"/>
    </xf>
    <xf numFmtId="0" fontId="2" fillId="9" borderId="1" xfId="0" applyFont="1" applyFill="1" applyBorder="1" applyAlignment="1">
      <alignment horizontal="center" vertical="center" wrapText="1"/>
    </xf>
    <xf numFmtId="17" fontId="2" fillId="9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166" fontId="4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wrapText="1"/>
    </xf>
    <xf numFmtId="9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9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9" fontId="2" fillId="6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Fill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9" fontId="2" fillId="6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31">
    <cellStyle name="Comma 2 2" xfId="2" xr:uid="{00000000-0005-0000-0000-000000000000}"/>
    <cellStyle name="Comma 3" xfId="3" xr:uid="{00000000-0005-0000-0000-000001000000}"/>
    <cellStyle name="Currency 2" xfId="4" xr:uid="{00000000-0005-0000-0000-000002000000}"/>
    <cellStyle name="Currency 4" xfId="5" xr:uid="{00000000-0005-0000-0000-000003000000}"/>
    <cellStyle name="EY # Input 2" xfId="6" xr:uid="{00000000-0005-0000-0000-000004000000}"/>
    <cellStyle name="EY Date Output" xfId="7" xr:uid="{00000000-0005-0000-0000-000005000000}"/>
    <cellStyle name="Moeda 2" xfId="8" xr:uid="{00000000-0005-0000-0000-000006000000}"/>
    <cellStyle name="Moeda 3" xfId="9" xr:uid="{00000000-0005-0000-0000-000007000000}"/>
    <cellStyle name="Normal" xfId="0" builtinId="0"/>
    <cellStyle name="Normal 2" xfId="10" xr:uid="{00000000-0005-0000-0000-000009000000}"/>
    <cellStyle name="Normal 2 2" xfId="11" xr:uid="{00000000-0005-0000-0000-00000A000000}"/>
    <cellStyle name="Normal 2 3" xfId="12" xr:uid="{00000000-0005-0000-0000-00000B000000}"/>
    <cellStyle name="Normal 3" xfId="13" xr:uid="{00000000-0005-0000-0000-00000C000000}"/>
    <cellStyle name="Normal 3 2" xfId="14" xr:uid="{00000000-0005-0000-0000-00000D000000}"/>
    <cellStyle name="Normal 4" xfId="15" xr:uid="{00000000-0005-0000-0000-00000E000000}"/>
    <cellStyle name="Normal 4 2" xfId="16" xr:uid="{00000000-0005-0000-0000-00000F000000}"/>
    <cellStyle name="Normal 5" xfId="17" xr:uid="{00000000-0005-0000-0000-000010000000}"/>
    <cellStyle name="Normal 5 2" xfId="18" xr:uid="{00000000-0005-0000-0000-000011000000}"/>
    <cellStyle name="Percent 2 2" xfId="19" xr:uid="{00000000-0005-0000-0000-000012000000}"/>
    <cellStyle name="Percent 3" xfId="20" xr:uid="{00000000-0005-0000-0000-000013000000}"/>
    <cellStyle name="Porcentagem" xfId="1" builtinId="5"/>
    <cellStyle name="Porcentagem 2" xfId="21" xr:uid="{00000000-0005-0000-0000-000015000000}"/>
    <cellStyle name="Porcentagem 3" xfId="22" xr:uid="{00000000-0005-0000-0000-000016000000}"/>
    <cellStyle name="Separador de milhares 2" xfId="23" xr:uid="{00000000-0005-0000-0000-000017000000}"/>
    <cellStyle name="Separador de milhares 2 2" xfId="24" xr:uid="{00000000-0005-0000-0000-000018000000}"/>
    <cellStyle name="Separador de milhares 3" xfId="25" xr:uid="{00000000-0005-0000-0000-000019000000}"/>
    <cellStyle name="Separador de milhares 3 2" xfId="26" xr:uid="{00000000-0005-0000-0000-00001A000000}"/>
    <cellStyle name="Separador de milhares 4" xfId="27" xr:uid="{00000000-0005-0000-0000-00001B000000}"/>
    <cellStyle name="Vírgula 2" xfId="28" xr:uid="{00000000-0005-0000-0000-00001D000000}"/>
    <cellStyle name="Vírgula 2 2" xfId="29" xr:uid="{00000000-0005-0000-0000-00001E000000}"/>
    <cellStyle name="Vírgula 3" xfId="30" xr:uid="{00000000-0005-0000-0000-00001F000000}"/>
  </cellStyles>
  <dxfs count="26"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FFC00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notesFFF692\Nike_Should_Cost_Model_v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notesFFF692\Nike_Should_Cost_Model_v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 General_Assumptions"/>
      <sheetName val="Abreviations"/>
      <sheetName val="1.2 Operating_Assumptions"/>
      <sheetName val="1.4 Monthly_Op_Assump"/>
      <sheetName val="1.4 Hist_info (TBD)"/>
      <sheetName val="2.1 Direct_Sources"/>
      <sheetName val="2.2 Area"/>
      <sheetName val="2.3 Investments"/>
      <sheetName val="3.1 Real Estate_Research"/>
      <sheetName val="3.2 Market_Data"/>
      <sheetName val="3.3 Comparables_Output"/>
      <sheetName val="3.4 Graphs"/>
      <sheetName val="3.5 Comparables_maps"/>
      <sheetName val="Sheet1"/>
    </sheetNames>
    <sheetDataSet>
      <sheetData sheetId="0" refreshError="1">
        <row r="30">
          <cell r="I30">
            <v>41425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1 General_Assumptions"/>
      <sheetName val="Abreviations"/>
      <sheetName val="1.2 Worker_General_Assump"/>
      <sheetName val="1.4 Hist_info (TBD)"/>
      <sheetName val="2.1 AS_IS | Operating_Assump"/>
      <sheetName val="2.2 AS_IS | Monthly_Op_Assump"/>
      <sheetName val="3.1 AS_IS | Direct&amp;Indirect"/>
      <sheetName val="3.2 AS_IS | Area"/>
      <sheetName val="4.1 SC | Operating_Assumptions"/>
      <sheetName val="4.2 SC | Monthly_Op_Assump"/>
      <sheetName val="4.3 SC | Direct&amp;Indirect"/>
      <sheetName val="4.4 SC | Area"/>
      <sheetName val="1.3 Operating_Assumptions_XX"/>
      <sheetName val="1.4 Monthly_Op_Assump_XX"/>
      <sheetName val="2.1 Direct&amp;Indirect_Sources_XX"/>
      <sheetName val="2.2 Area_XX"/>
      <sheetName val="2.3 Investments"/>
      <sheetName val="2.4 Other_costs"/>
      <sheetName val="5.1 Real Estate_Research"/>
      <sheetName val="5.2 Market_Data"/>
      <sheetName val="5.3 Comparables_Output"/>
      <sheetName val="5.4 Graphs"/>
      <sheetName val="5.5 Comparables_maps"/>
      <sheetName val="6.1 Summary of values"/>
      <sheetName val="6.2 NPV_Analysis"/>
      <sheetName val="7.1 AS_IS | Summary of values"/>
      <sheetName val="7.2. AS_IS | NPV_Analysis"/>
      <sheetName val="8.1 Graphics | Contract"/>
      <sheetName val="9.1 AS_IS | Graphics | Contract"/>
      <sheetName val="Funcionários_DHL"/>
      <sheetName val="Estivativa de produtividade"/>
    </sheetNames>
    <sheetDataSet>
      <sheetData sheetId="0" refreshError="1">
        <row r="30">
          <cell r="I30">
            <v>41425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F56EA-0DE5-400A-A2A4-91CB02F0040B}">
  <sheetPr>
    <tabColor theme="5"/>
  </sheetPr>
  <dimension ref="B2:P16"/>
  <sheetViews>
    <sheetView showGridLines="0" zoomScaleNormal="100" zoomScalePageLayoutView="110" workbookViewId="0">
      <selection activeCell="C19" sqref="C19"/>
    </sheetView>
  </sheetViews>
  <sheetFormatPr defaultColWidth="8.85546875" defaultRowHeight="11.25"/>
  <cols>
    <col min="1" max="1" width="2.28515625" style="1" customWidth="1"/>
    <col min="2" max="2" width="13.28515625" style="3" customWidth="1"/>
    <col min="3" max="4" width="11.28515625" style="3" customWidth="1"/>
    <col min="5" max="5" width="28" style="4" bestFit="1" customWidth="1"/>
    <col min="6" max="6" width="16.28515625" style="9" customWidth="1"/>
    <col min="7" max="9" width="16.28515625" style="1" customWidth="1"/>
    <col min="10" max="10" width="7" style="1" bestFit="1" customWidth="1"/>
    <col min="11" max="11" width="12.140625" style="1" customWidth="1"/>
    <col min="12" max="12" width="11.42578125" style="5" bestFit="1" customWidth="1"/>
    <col min="13" max="13" width="13.42578125" style="5" customWidth="1"/>
    <col min="14" max="14" width="15.42578125" style="5" customWidth="1"/>
    <col min="15" max="15" width="11.85546875" style="5" customWidth="1"/>
    <col min="16" max="16" width="11.5703125" style="1" customWidth="1"/>
    <col min="17" max="197" width="8.85546875" style="1"/>
    <col min="198" max="198" width="15.42578125" style="1" customWidth="1"/>
    <col min="199" max="199" width="27.28515625" style="1" customWidth="1"/>
    <col min="200" max="200" width="23" style="1" customWidth="1"/>
    <col min="201" max="201" width="77.42578125" style="1" customWidth="1"/>
    <col min="202" max="202" width="42.42578125" style="1" customWidth="1"/>
    <col min="203" max="203" width="13.42578125" style="1" customWidth="1"/>
    <col min="204" max="204" width="42.42578125" style="1" customWidth="1"/>
    <col min="205" max="207" width="13.42578125" style="1" bestFit="1" customWidth="1"/>
    <col min="208" max="208" width="12.42578125" style="1" bestFit="1" customWidth="1"/>
    <col min="209" max="209" width="9.42578125" style="1" bestFit="1" customWidth="1"/>
    <col min="210" max="210" width="8.7109375" style="1" bestFit="1" customWidth="1"/>
    <col min="211" max="211" width="11.140625" style="1" bestFit="1" customWidth="1"/>
    <col min="212" max="212" width="14.42578125" style="1" bestFit="1" customWidth="1"/>
    <col min="213" max="213" width="12" style="1" bestFit="1" customWidth="1"/>
    <col min="214" max="214" width="13.85546875" style="1" bestFit="1" customWidth="1"/>
    <col min="215" max="215" width="14" style="1" bestFit="1" customWidth="1"/>
    <col min="216" max="216" width="12" style="1" bestFit="1" customWidth="1"/>
    <col min="217" max="217" width="12.42578125" style="1" bestFit="1" customWidth="1"/>
    <col min="218" max="218" width="10.42578125" style="1" bestFit="1" customWidth="1"/>
    <col min="219" max="219" width="9.140625" style="1" bestFit="1" customWidth="1"/>
    <col min="220" max="220" width="8.7109375" style="1" bestFit="1" customWidth="1"/>
    <col min="221" max="221" width="9.42578125" style="1" bestFit="1" customWidth="1"/>
    <col min="222" max="222" width="8.7109375" style="1" bestFit="1" customWidth="1"/>
    <col min="223" max="223" width="11.140625" style="1" bestFit="1" customWidth="1"/>
    <col min="224" max="224" width="14.42578125" style="1" bestFit="1" customWidth="1"/>
    <col min="225" max="225" width="12" style="1" bestFit="1" customWidth="1"/>
    <col min="226" max="226" width="13.85546875" style="1" bestFit="1" customWidth="1"/>
    <col min="227" max="227" width="14" style="1" bestFit="1" customWidth="1"/>
    <col min="228" max="228" width="12" style="1" bestFit="1" customWidth="1"/>
    <col min="229" max="229" width="12.42578125" style="1" bestFit="1" customWidth="1"/>
    <col min="230" max="230" width="10.42578125" style="1" bestFit="1" customWidth="1"/>
    <col min="231" max="231" width="9.140625" style="1" bestFit="1" customWidth="1"/>
    <col min="232" max="232" width="8.7109375" style="1" bestFit="1" customWidth="1"/>
    <col min="233" max="233" width="9.42578125" style="1" bestFit="1" customWidth="1"/>
    <col min="234" max="234" width="8.7109375" style="1" bestFit="1" customWidth="1"/>
    <col min="235" max="235" width="11.140625" style="1" bestFit="1" customWidth="1"/>
    <col min="236" max="236" width="14.42578125" style="1" bestFit="1" customWidth="1"/>
    <col min="237" max="237" width="12" style="1" bestFit="1" customWidth="1"/>
    <col min="238" max="238" width="13.85546875" style="1" bestFit="1" customWidth="1"/>
    <col min="239" max="239" width="14" style="1" bestFit="1" customWidth="1"/>
    <col min="240" max="240" width="12" style="1" bestFit="1" customWidth="1"/>
    <col min="241" max="241" width="12.42578125" style="1" bestFit="1" customWidth="1"/>
    <col min="242" max="242" width="10.42578125" style="1" bestFit="1" customWidth="1"/>
    <col min="243" max="243" width="8.85546875" style="1"/>
    <col min="244" max="244" width="8.7109375" style="1" bestFit="1" customWidth="1"/>
    <col min="245" max="245" width="9.42578125" style="1" bestFit="1" customWidth="1"/>
    <col min="246" max="246" width="8.7109375" style="1" bestFit="1" customWidth="1"/>
    <col min="247" max="247" width="11.140625" style="1" bestFit="1" customWidth="1"/>
    <col min="248" max="248" width="14.42578125" style="1" bestFit="1" customWidth="1"/>
    <col min="249" max="249" width="12" style="1" bestFit="1" customWidth="1"/>
    <col min="250" max="250" width="13.85546875" style="1" bestFit="1" customWidth="1"/>
    <col min="251" max="251" width="14" style="1" bestFit="1" customWidth="1"/>
    <col min="252" max="252" width="12" style="1" bestFit="1" customWidth="1"/>
    <col min="253" max="253" width="12.42578125" style="1" bestFit="1" customWidth="1"/>
    <col min="254" max="254" width="10.42578125" style="1" bestFit="1" customWidth="1"/>
    <col min="255" max="255" width="8.85546875" style="1"/>
    <col min="256" max="256" width="8.7109375" style="1" bestFit="1" customWidth="1"/>
    <col min="257" max="257" width="9.42578125" style="1" bestFit="1" customWidth="1"/>
    <col min="258" max="258" width="8.7109375" style="1" bestFit="1" customWidth="1"/>
    <col min="259" max="259" width="11.140625" style="1" bestFit="1" customWidth="1"/>
    <col min="260" max="260" width="14.42578125" style="1" bestFit="1" customWidth="1"/>
    <col min="261" max="261" width="12" style="1" bestFit="1" customWidth="1"/>
    <col min="262" max="262" width="13.85546875" style="1" bestFit="1" customWidth="1"/>
    <col min="263" max="263" width="14" style="1" bestFit="1" customWidth="1"/>
    <col min="264" max="264" width="12" style="1" bestFit="1" customWidth="1"/>
    <col min="265" max="265" width="12.42578125" style="1" bestFit="1" customWidth="1"/>
    <col min="266" max="266" width="10.42578125" style="1" bestFit="1" customWidth="1"/>
    <col min="267" max="267" width="8.85546875" style="1"/>
    <col min="268" max="268" width="8.7109375" style="1" bestFit="1" customWidth="1"/>
    <col min="269" max="453" width="8.85546875" style="1"/>
    <col min="454" max="454" width="15.42578125" style="1" customWidth="1"/>
    <col min="455" max="455" width="27.28515625" style="1" customWidth="1"/>
    <col min="456" max="456" width="23" style="1" customWidth="1"/>
    <col min="457" max="457" width="77.42578125" style="1" customWidth="1"/>
    <col min="458" max="458" width="42.42578125" style="1" customWidth="1"/>
    <col min="459" max="459" width="13.42578125" style="1" customWidth="1"/>
    <col min="460" max="460" width="42.42578125" style="1" customWidth="1"/>
    <col min="461" max="463" width="13.42578125" style="1" bestFit="1" customWidth="1"/>
    <col min="464" max="464" width="12.42578125" style="1" bestFit="1" customWidth="1"/>
    <col min="465" max="465" width="9.42578125" style="1" bestFit="1" customWidth="1"/>
    <col min="466" max="466" width="8.7109375" style="1" bestFit="1" customWidth="1"/>
    <col min="467" max="467" width="11.140625" style="1" bestFit="1" customWidth="1"/>
    <col min="468" max="468" width="14.42578125" style="1" bestFit="1" customWidth="1"/>
    <col min="469" max="469" width="12" style="1" bestFit="1" customWidth="1"/>
    <col min="470" max="470" width="13.85546875" style="1" bestFit="1" customWidth="1"/>
    <col min="471" max="471" width="14" style="1" bestFit="1" customWidth="1"/>
    <col min="472" max="472" width="12" style="1" bestFit="1" customWidth="1"/>
    <col min="473" max="473" width="12.42578125" style="1" bestFit="1" customWidth="1"/>
    <col min="474" max="474" width="10.42578125" style="1" bestFit="1" customWidth="1"/>
    <col min="475" max="475" width="9.140625" style="1" bestFit="1" customWidth="1"/>
    <col min="476" max="476" width="8.7109375" style="1" bestFit="1" customWidth="1"/>
    <col min="477" max="477" width="9.42578125" style="1" bestFit="1" customWidth="1"/>
    <col min="478" max="478" width="8.7109375" style="1" bestFit="1" customWidth="1"/>
    <col min="479" max="479" width="11.140625" style="1" bestFit="1" customWidth="1"/>
    <col min="480" max="480" width="14.42578125" style="1" bestFit="1" customWidth="1"/>
    <col min="481" max="481" width="12" style="1" bestFit="1" customWidth="1"/>
    <col min="482" max="482" width="13.85546875" style="1" bestFit="1" customWidth="1"/>
    <col min="483" max="483" width="14" style="1" bestFit="1" customWidth="1"/>
    <col min="484" max="484" width="12" style="1" bestFit="1" customWidth="1"/>
    <col min="485" max="485" width="12.42578125" style="1" bestFit="1" customWidth="1"/>
    <col min="486" max="486" width="10.42578125" style="1" bestFit="1" customWidth="1"/>
    <col min="487" max="487" width="9.140625" style="1" bestFit="1" customWidth="1"/>
    <col min="488" max="488" width="8.7109375" style="1" bestFit="1" customWidth="1"/>
    <col min="489" max="489" width="9.42578125" style="1" bestFit="1" customWidth="1"/>
    <col min="490" max="490" width="8.7109375" style="1" bestFit="1" customWidth="1"/>
    <col min="491" max="491" width="11.140625" style="1" bestFit="1" customWidth="1"/>
    <col min="492" max="492" width="14.42578125" style="1" bestFit="1" customWidth="1"/>
    <col min="493" max="493" width="12" style="1" bestFit="1" customWidth="1"/>
    <col min="494" max="494" width="13.85546875" style="1" bestFit="1" customWidth="1"/>
    <col min="495" max="495" width="14" style="1" bestFit="1" customWidth="1"/>
    <col min="496" max="496" width="12" style="1" bestFit="1" customWidth="1"/>
    <col min="497" max="497" width="12.42578125" style="1" bestFit="1" customWidth="1"/>
    <col min="498" max="498" width="10.42578125" style="1" bestFit="1" customWidth="1"/>
    <col min="499" max="499" width="8.85546875" style="1"/>
    <col min="500" max="500" width="8.7109375" style="1" bestFit="1" customWidth="1"/>
    <col min="501" max="501" width="9.42578125" style="1" bestFit="1" customWidth="1"/>
    <col min="502" max="502" width="8.7109375" style="1" bestFit="1" customWidth="1"/>
    <col min="503" max="503" width="11.140625" style="1" bestFit="1" customWidth="1"/>
    <col min="504" max="504" width="14.42578125" style="1" bestFit="1" customWidth="1"/>
    <col min="505" max="505" width="12" style="1" bestFit="1" customWidth="1"/>
    <col min="506" max="506" width="13.85546875" style="1" bestFit="1" customWidth="1"/>
    <col min="507" max="507" width="14" style="1" bestFit="1" customWidth="1"/>
    <col min="508" max="508" width="12" style="1" bestFit="1" customWidth="1"/>
    <col min="509" max="509" width="12.42578125" style="1" bestFit="1" customWidth="1"/>
    <col min="510" max="510" width="10.42578125" style="1" bestFit="1" customWidth="1"/>
    <col min="511" max="511" width="8.85546875" style="1"/>
    <col min="512" max="512" width="8.7109375" style="1" bestFit="1" customWidth="1"/>
    <col min="513" max="513" width="9.42578125" style="1" bestFit="1" customWidth="1"/>
    <col min="514" max="514" width="8.7109375" style="1" bestFit="1" customWidth="1"/>
    <col min="515" max="515" width="11.140625" style="1" bestFit="1" customWidth="1"/>
    <col min="516" max="516" width="14.42578125" style="1" bestFit="1" customWidth="1"/>
    <col min="517" max="517" width="12" style="1" bestFit="1" customWidth="1"/>
    <col min="518" max="518" width="13.85546875" style="1" bestFit="1" customWidth="1"/>
    <col min="519" max="519" width="14" style="1" bestFit="1" customWidth="1"/>
    <col min="520" max="520" width="12" style="1" bestFit="1" customWidth="1"/>
    <col min="521" max="521" width="12.42578125" style="1" bestFit="1" customWidth="1"/>
    <col min="522" max="522" width="10.42578125" style="1" bestFit="1" customWidth="1"/>
    <col min="523" max="523" width="8.85546875" style="1"/>
    <col min="524" max="524" width="8.7109375" style="1" bestFit="1" customWidth="1"/>
    <col min="525" max="709" width="8.85546875" style="1"/>
    <col min="710" max="710" width="15.42578125" style="1" customWidth="1"/>
    <col min="711" max="711" width="27.28515625" style="1" customWidth="1"/>
    <col min="712" max="712" width="23" style="1" customWidth="1"/>
    <col min="713" max="713" width="77.42578125" style="1" customWidth="1"/>
    <col min="714" max="714" width="42.42578125" style="1" customWidth="1"/>
    <col min="715" max="715" width="13.42578125" style="1" customWidth="1"/>
    <col min="716" max="716" width="42.42578125" style="1" customWidth="1"/>
    <col min="717" max="719" width="13.42578125" style="1" bestFit="1" customWidth="1"/>
    <col min="720" max="720" width="12.42578125" style="1" bestFit="1" customWidth="1"/>
    <col min="721" max="721" width="9.42578125" style="1" bestFit="1" customWidth="1"/>
    <col min="722" max="722" width="8.7109375" style="1" bestFit="1" customWidth="1"/>
    <col min="723" max="723" width="11.140625" style="1" bestFit="1" customWidth="1"/>
    <col min="724" max="724" width="14.42578125" style="1" bestFit="1" customWidth="1"/>
    <col min="725" max="725" width="12" style="1" bestFit="1" customWidth="1"/>
    <col min="726" max="726" width="13.85546875" style="1" bestFit="1" customWidth="1"/>
    <col min="727" max="727" width="14" style="1" bestFit="1" customWidth="1"/>
    <col min="728" max="728" width="12" style="1" bestFit="1" customWidth="1"/>
    <col min="729" max="729" width="12.42578125" style="1" bestFit="1" customWidth="1"/>
    <col min="730" max="730" width="10.42578125" style="1" bestFit="1" customWidth="1"/>
    <col min="731" max="731" width="9.140625" style="1" bestFit="1" customWidth="1"/>
    <col min="732" max="732" width="8.7109375" style="1" bestFit="1" customWidth="1"/>
    <col min="733" max="733" width="9.42578125" style="1" bestFit="1" customWidth="1"/>
    <col min="734" max="734" width="8.7109375" style="1" bestFit="1" customWidth="1"/>
    <col min="735" max="735" width="11.140625" style="1" bestFit="1" customWidth="1"/>
    <col min="736" max="736" width="14.42578125" style="1" bestFit="1" customWidth="1"/>
    <col min="737" max="737" width="12" style="1" bestFit="1" customWidth="1"/>
    <col min="738" max="738" width="13.85546875" style="1" bestFit="1" customWidth="1"/>
    <col min="739" max="739" width="14" style="1" bestFit="1" customWidth="1"/>
    <col min="740" max="740" width="12" style="1" bestFit="1" customWidth="1"/>
    <col min="741" max="741" width="12.42578125" style="1" bestFit="1" customWidth="1"/>
    <col min="742" max="742" width="10.42578125" style="1" bestFit="1" customWidth="1"/>
    <col min="743" max="743" width="9.140625" style="1" bestFit="1" customWidth="1"/>
    <col min="744" max="744" width="8.7109375" style="1" bestFit="1" customWidth="1"/>
    <col min="745" max="745" width="9.42578125" style="1" bestFit="1" customWidth="1"/>
    <col min="746" max="746" width="8.7109375" style="1" bestFit="1" customWidth="1"/>
    <col min="747" max="747" width="11.140625" style="1" bestFit="1" customWidth="1"/>
    <col min="748" max="748" width="14.42578125" style="1" bestFit="1" customWidth="1"/>
    <col min="749" max="749" width="12" style="1" bestFit="1" customWidth="1"/>
    <col min="750" max="750" width="13.85546875" style="1" bestFit="1" customWidth="1"/>
    <col min="751" max="751" width="14" style="1" bestFit="1" customWidth="1"/>
    <col min="752" max="752" width="12" style="1" bestFit="1" customWidth="1"/>
    <col min="753" max="753" width="12.42578125" style="1" bestFit="1" customWidth="1"/>
    <col min="754" max="754" width="10.42578125" style="1" bestFit="1" customWidth="1"/>
    <col min="755" max="755" width="8.85546875" style="1"/>
    <col min="756" max="756" width="8.7109375" style="1" bestFit="1" customWidth="1"/>
    <col min="757" max="757" width="9.42578125" style="1" bestFit="1" customWidth="1"/>
    <col min="758" max="758" width="8.7109375" style="1" bestFit="1" customWidth="1"/>
    <col min="759" max="759" width="11.140625" style="1" bestFit="1" customWidth="1"/>
    <col min="760" max="760" width="14.42578125" style="1" bestFit="1" customWidth="1"/>
    <col min="761" max="761" width="12" style="1" bestFit="1" customWidth="1"/>
    <col min="762" max="762" width="13.85546875" style="1" bestFit="1" customWidth="1"/>
    <col min="763" max="763" width="14" style="1" bestFit="1" customWidth="1"/>
    <col min="764" max="764" width="12" style="1" bestFit="1" customWidth="1"/>
    <col min="765" max="765" width="12.42578125" style="1" bestFit="1" customWidth="1"/>
    <col min="766" max="766" width="10.42578125" style="1" bestFit="1" customWidth="1"/>
    <col min="767" max="767" width="8.85546875" style="1"/>
    <col min="768" max="768" width="8.7109375" style="1" bestFit="1" customWidth="1"/>
    <col min="769" max="769" width="9.42578125" style="1" bestFit="1" customWidth="1"/>
    <col min="770" max="770" width="8.7109375" style="1" bestFit="1" customWidth="1"/>
    <col min="771" max="771" width="11.140625" style="1" bestFit="1" customWidth="1"/>
    <col min="772" max="772" width="14.42578125" style="1" bestFit="1" customWidth="1"/>
    <col min="773" max="773" width="12" style="1" bestFit="1" customWidth="1"/>
    <col min="774" max="774" width="13.85546875" style="1" bestFit="1" customWidth="1"/>
    <col min="775" max="775" width="14" style="1" bestFit="1" customWidth="1"/>
    <col min="776" max="776" width="12" style="1" bestFit="1" customWidth="1"/>
    <col min="777" max="777" width="12.42578125" style="1" bestFit="1" customWidth="1"/>
    <col min="778" max="778" width="10.42578125" style="1" bestFit="1" customWidth="1"/>
    <col min="779" max="779" width="8.85546875" style="1"/>
    <col min="780" max="780" width="8.7109375" style="1" bestFit="1" customWidth="1"/>
    <col min="781" max="965" width="8.85546875" style="1"/>
    <col min="966" max="966" width="15.42578125" style="1" customWidth="1"/>
    <col min="967" max="967" width="27.28515625" style="1" customWidth="1"/>
    <col min="968" max="968" width="23" style="1" customWidth="1"/>
    <col min="969" max="969" width="77.42578125" style="1" customWidth="1"/>
    <col min="970" max="970" width="42.42578125" style="1" customWidth="1"/>
    <col min="971" max="971" width="13.42578125" style="1" customWidth="1"/>
    <col min="972" max="972" width="42.42578125" style="1" customWidth="1"/>
    <col min="973" max="975" width="13.42578125" style="1" bestFit="1" customWidth="1"/>
    <col min="976" max="976" width="12.42578125" style="1" bestFit="1" customWidth="1"/>
    <col min="977" max="977" width="9.42578125" style="1" bestFit="1" customWidth="1"/>
    <col min="978" max="978" width="8.7109375" style="1" bestFit="1" customWidth="1"/>
    <col min="979" max="979" width="11.140625" style="1" bestFit="1" customWidth="1"/>
    <col min="980" max="980" width="14.42578125" style="1" bestFit="1" customWidth="1"/>
    <col min="981" max="981" width="12" style="1" bestFit="1" customWidth="1"/>
    <col min="982" max="982" width="13.85546875" style="1" bestFit="1" customWidth="1"/>
    <col min="983" max="983" width="14" style="1" bestFit="1" customWidth="1"/>
    <col min="984" max="984" width="12" style="1" bestFit="1" customWidth="1"/>
    <col min="985" max="985" width="12.42578125" style="1" bestFit="1" customWidth="1"/>
    <col min="986" max="986" width="10.42578125" style="1" bestFit="1" customWidth="1"/>
    <col min="987" max="987" width="9.140625" style="1" bestFit="1" customWidth="1"/>
    <col min="988" max="988" width="8.7109375" style="1" bestFit="1" customWidth="1"/>
    <col min="989" max="989" width="9.42578125" style="1" bestFit="1" customWidth="1"/>
    <col min="990" max="990" width="8.7109375" style="1" bestFit="1" customWidth="1"/>
    <col min="991" max="991" width="11.140625" style="1" bestFit="1" customWidth="1"/>
    <col min="992" max="992" width="14.42578125" style="1" bestFit="1" customWidth="1"/>
    <col min="993" max="993" width="12" style="1" bestFit="1" customWidth="1"/>
    <col min="994" max="994" width="13.85546875" style="1" bestFit="1" customWidth="1"/>
    <col min="995" max="995" width="14" style="1" bestFit="1" customWidth="1"/>
    <col min="996" max="996" width="12" style="1" bestFit="1" customWidth="1"/>
    <col min="997" max="997" width="12.42578125" style="1" bestFit="1" customWidth="1"/>
    <col min="998" max="998" width="10.42578125" style="1" bestFit="1" customWidth="1"/>
    <col min="999" max="999" width="9.140625" style="1" bestFit="1" customWidth="1"/>
    <col min="1000" max="1000" width="8.7109375" style="1" bestFit="1" customWidth="1"/>
    <col min="1001" max="1001" width="9.42578125" style="1" bestFit="1" customWidth="1"/>
    <col min="1002" max="1002" width="8.7109375" style="1" bestFit="1" customWidth="1"/>
    <col min="1003" max="1003" width="11.140625" style="1" bestFit="1" customWidth="1"/>
    <col min="1004" max="1004" width="14.42578125" style="1" bestFit="1" customWidth="1"/>
    <col min="1005" max="1005" width="12" style="1" bestFit="1" customWidth="1"/>
    <col min="1006" max="1006" width="13.85546875" style="1" bestFit="1" customWidth="1"/>
    <col min="1007" max="1007" width="14" style="1" bestFit="1" customWidth="1"/>
    <col min="1008" max="1008" width="12" style="1" bestFit="1" customWidth="1"/>
    <col min="1009" max="1009" width="12.42578125" style="1" bestFit="1" customWidth="1"/>
    <col min="1010" max="1010" width="10.42578125" style="1" bestFit="1" customWidth="1"/>
    <col min="1011" max="1011" width="8.85546875" style="1"/>
    <col min="1012" max="1012" width="8.7109375" style="1" bestFit="1" customWidth="1"/>
    <col min="1013" max="1013" width="9.42578125" style="1" bestFit="1" customWidth="1"/>
    <col min="1014" max="1014" width="8.7109375" style="1" bestFit="1" customWidth="1"/>
    <col min="1015" max="1015" width="11.140625" style="1" bestFit="1" customWidth="1"/>
    <col min="1016" max="1016" width="14.42578125" style="1" bestFit="1" customWidth="1"/>
    <col min="1017" max="1017" width="12" style="1" bestFit="1" customWidth="1"/>
    <col min="1018" max="1018" width="13.85546875" style="1" bestFit="1" customWidth="1"/>
    <col min="1019" max="1019" width="14" style="1" bestFit="1" customWidth="1"/>
    <col min="1020" max="1020" width="12" style="1" bestFit="1" customWidth="1"/>
    <col min="1021" max="1021" width="12.42578125" style="1" bestFit="1" customWidth="1"/>
    <col min="1022" max="1022" width="10.42578125" style="1" bestFit="1" customWidth="1"/>
    <col min="1023" max="1023" width="8.85546875" style="1"/>
    <col min="1024" max="1024" width="8.7109375" style="1" bestFit="1" customWidth="1"/>
    <col min="1025" max="1025" width="9.42578125" style="1" bestFit="1" customWidth="1"/>
    <col min="1026" max="1026" width="8.7109375" style="1" bestFit="1" customWidth="1"/>
    <col min="1027" max="1027" width="11.140625" style="1" bestFit="1" customWidth="1"/>
    <col min="1028" max="1028" width="14.42578125" style="1" bestFit="1" customWidth="1"/>
    <col min="1029" max="1029" width="12" style="1" bestFit="1" customWidth="1"/>
    <col min="1030" max="1030" width="13.85546875" style="1" bestFit="1" customWidth="1"/>
    <col min="1031" max="1031" width="14" style="1" bestFit="1" customWidth="1"/>
    <col min="1032" max="1032" width="12" style="1" bestFit="1" customWidth="1"/>
    <col min="1033" max="1033" width="12.42578125" style="1" bestFit="1" customWidth="1"/>
    <col min="1034" max="1034" width="10.42578125" style="1" bestFit="1" customWidth="1"/>
    <col min="1035" max="1035" width="8.85546875" style="1"/>
    <col min="1036" max="1036" width="8.7109375" style="1" bestFit="1" customWidth="1"/>
    <col min="1037" max="1221" width="8.85546875" style="1"/>
    <col min="1222" max="1222" width="15.42578125" style="1" customWidth="1"/>
    <col min="1223" max="1223" width="27.28515625" style="1" customWidth="1"/>
    <col min="1224" max="1224" width="23" style="1" customWidth="1"/>
    <col min="1225" max="1225" width="77.42578125" style="1" customWidth="1"/>
    <col min="1226" max="1226" width="42.42578125" style="1" customWidth="1"/>
    <col min="1227" max="1227" width="13.42578125" style="1" customWidth="1"/>
    <col min="1228" max="1228" width="42.42578125" style="1" customWidth="1"/>
    <col min="1229" max="1231" width="13.42578125" style="1" bestFit="1" customWidth="1"/>
    <col min="1232" max="1232" width="12.42578125" style="1" bestFit="1" customWidth="1"/>
    <col min="1233" max="1233" width="9.42578125" style="1" bestFit="1" customWidth="1"/>
    <col min="1234" max="1234" width="8.7109375" style="1" bestFit="1" customWidth="1"/>
    <col min="1235" max="1235" width="11.140625" style="1" bestFit="1" customWidth="1"/>
    <col min="1236" max="1236" width="14.42578125" style="1" bestFit="1" customWidth="1"/>
    <col min="1237" max="1237" width="12" style="1" bestFit="1" customWidth="1"/>
    <col min="1238" max="1238" width="13.85546875" style="1" bestFit="1" customWidth="1"/>
    <col min="1239" max="1239" width="14" style="1" bestFit="1" customWidth="1"/>
    <col min="1240" max="1240" width="12" style="1" bestFit="1" customWidth="1"/>
    <col min="1241" max="1241" width="12.42578125" style="1" bestFit="1" customWidth="1"/>
    <col min="1242" max="1242" width="10.42578125" style="1" bestFit="1" customWidth="1"/>
    <col min="1243" max="1243" width="9.140625" style="1" bestFit="1" customWidth="1"/>
    <col min="1244" max="1244" width="8.7109375" style="1" bestFit="1" customWidth="1"/>
    <col min="1245" max="1245" width="9.42578125" style="1" bestFit="1" customWidth="1"/>
    <col min="1246" max="1246" width="8.7109375" style="1" bestFit="1" customWidth="1"/>
    <col min="1247" max="1247" width="11.140625" style="1" bestFit="1" customWidth="1"/>
    <col min="1248" max="1248" width="14.42578125" style="1" bestFit="1" customWidth="1"/>
    <col min="1249" max="1249" width="12" style="1" bestFit="1" customWidth="1"/>
    <col min="1250" max="1250" width="13.85546875" style="1" bestFit="1" customWidth="1"/>
    <col min="1251" max="1251" width="14" style="1" bestFit="1" customWidth="1"/>
    <col min="1252" max="1252" width="12" style="1" bestFit="1" customWidth="1"/>
    <col min="1253" max="1253" width="12.42578125" style="1" bestFit="1" customWidth="1"/>
    <col min="1254" max="1254" width="10.42578125" style="1" bestFit="1" customWidth="1"/>
    <col min="1255" max="1255" width="9.140625" style="1" bestFit="1" customWidth="1"/>
    <col min="1256" max="1256" width="8.7109375" style="1" bestFit="1" customWidth="1"/>
    <col min="1257" max="1257" width="9.42578125" style="1" bestFit="1" customWidth="1"/>
    <col min="1258" max="1258" width="8.7109375" style="1" bestFit="1" customWidth="1"/>
    <col min="1259" max="1259" width="11.140625" style="1" bestFit="1" customWidth="1"/>
    <col min="1260" max="1260" width="14.42578125" style="1" bestFit="1" customWidth="1"/>
    <col min="1261" max="1261" width="12" style="1" bestFit="1" customWidth="1"/>
    <col min="1262" max="1262" width="13.85546875" style="1" bestFit="1" customWidth="1"/>
    <col min="1263" max="1263" width="14" style="1" bestFit="1" customWidth="1"/>
    <col min="1264" max="1264" width="12" style="1" bestFit="1" customWidth="1"/>
    <col min="1265" max="1265" width="12.42578125" style="1" bestFit="1" customWidth="1"/>
    <col min="1266" max="1266" width="10.42578125" style="1" bestFit="1" customWidth="1"/>
    <col min="1267" max="1267" width="8.85546875" style="1"/>
    <col min="1268" max="1268" width="8.7109375" style="1" bestFit="1" customWidth="1"/>
    <col min="1269" max="1269" width="9.42578125" style="1" bestFit="1" customWidth="1"/>
    <col min="1270" max="1270" width="8.7109375" style="1" bestFit="1" customWidth="1"/>
    <col min="1271" max="1271" width="11.140625" style="1" bestFit="1" customWidth="1"/>
    <col min="1272" max="1272" width="14.42578125" style="1" bestFit="1" customWidth="1"/>
    <col min="1273" max="1273" width="12" style="1" bestFit="1" customWidth="1"/>
    <col min="1274" max="1274" width="13.85546875" style="1" bestFit="1" customWidth="1"/>
    <col min="1275" max="1275" width="14" style="1" bestFit="1" customWidth="1"/>
    <col min="1276" max="1276" width="12" style="1" bestFit="1" customWidth="1"/>
    <col min="1277" max="1277" width="12.42578125" style="1" bestFit="1" customWidth="1"/>
    <col min="1278" max="1278" width="10.42578125" style="1" bestFit="1" customWidth="1"/>
    <col min="1279" max="1279" width="8.85546875" style="1"/>
    <col min="1280" max="1280" width="8.7109375" style="1" bestFit="1" customWidth="1"/>
    <col min="1281" max="1281" width="9.42578125" style="1" bestFit="1" customWidth="1"/>
    <col min="1282" max="1282" width="8.7109375" style="1" bestFit="1" customWidth="1"/>
    <col min="1283" max="1283" width="11.140625" style="1" bestFit="1" customWidth="1"/>
    <col min="1284" max="1284" width="14.42578125" style="1" bestFit="1" customWidth="1"/>
    <col min="1285" max="1285" width="12" style="1" bestFit="1" customWidth="1"/>
    <col min="1286" max="1286" width="13.85546875" style="1" bestFit="1" customWidth="1"/>
    <col min="1287" max="1287" width="14" style="1" bestFit="1" customWidth="1"/>
    <col min="1288" max="1288" width="12" style="1" bestFit="1" customWidth="1"/>
    <col min="1289" max="1289" width="12.42578125" style="1" bestFit="1" customWidth="1"/>
    <col min="1290" max="1290" width="10.42578125" style="1" bestFit="1" customWidth="1"/>
    <col min="1291" max="1291" width="8.85546875" style="1"/>
    <col min="1292" max="1292" width="8.7109375" style="1" bestFit="1" customWidth="1"/>
    <col min="1293" max="1477" width="8.85546875" style="1"/>
    <col min="1478" max="1478" width="15.42578125" style="1" customWidth="1"/>
    <col min="1479" max="1479" width="27.28515625" style="1" customWidth="1"/>
    <col min="1480" max="1480" width="23" style="1" customWidth="1"/>
    <col min="1481" max="1481" width="77.42578125" style="1" customWidth="1"/>
    <col min="1482" max="1482" width="42.42578125" style="1" customWidth="1"/>
    <col min="1483" max="1483" width="13.42578125" style="1" customWidth="1"/>
    <col min="1484" max="1484" width="42.42578125" style="1" customWidth="1"/>
    <col min="1485" max="1487" width="13.42578125" style="1" bestFit="1" customWidth="1"/>
    <col min="1488" max="1488" width="12.42578125" style="1" bestFit="1" customWidth="1"/>
    <col min="1489" max="1489" width="9.42578125" style="1" bestFit="1" customWidth="1"/>
    <col min="1490" max="1490" width="8.7109375" style="1" bestFit="1" customWidth="1"/>
    <col min="1491" max="1491" width="11.140625" style="1" bestFit="1" customWidth="1"/>
    <col min="1492" max="1492" width="14.42578125" style="1" bestFit="1" customWidth="1"/>
    <col min="1493" max="1493" width="12" style="1" bestFit="1" customWidth="1"/>
    <col min="1494" max="1494" width="13.85546875" style="1" bestFit="1" customWidth="1"/>
    <col min="1495" max="1495" width="14" style="1" bestFit="1" customWidth="1"/>
    <col min="1496" max="1496" width="12" style="1" bestFit="1" customWidth="1"/>
    <col min="1497" max="1497" width="12.42578125" style="1" bestFit="1" customWidth="1"/>
    <col min="1498" max="1498" width="10.42578125" style="1" bestFit="1" customWidth="1"/>
    <col min="1499" max="1499" width="9.140625" style="1" bestFit="1" customWidth="1"/>
    <col min="1500" max="1500" width="8.7109375" style="1" bestFit="1" customWidth="1"/>
    <col min="1501" max="1501" width="9.42578125" style="1" bestFit="1" customWidth="1"/>
    <col min="1502" max="1502" width="8.7109375" style="1" bestFit="1" customWidth="1"/>
    <col min="1503" max="1503" width="11.140625" style="1" bestFit="1" customWidth="1"/>
    <col min="1504" max="1504" width="14.42578125" style="1" bestFit="1" customWidth="1"/>
    <col min="1505" max="1505" width="12" style="1" bestFit="1" customWidth="1"/>
    <col min="1506" max="1506" width="13.85546875" style="1" bestFit="1" customWidth="1"/>
    <col min="1507" max="1507" width="14" style="1" bestFit="1" customWidth="1"/>
    <col min="1508" max="1508" width="12" style="1" bestFit="1" customWidth="1"/>
    <col min="1509" max="1509" width="12.42578125" style="1" bestFit="1" customWidth="1"/>
    <col min="1510" max="1510" width="10.42578125" style="1" bestFit="1" customWidth="1"/>
    <col min="1511" max="1511" width="9.140625" style="1" bestFit="1" customWidth="1"/>
    <col min="1512" max="1512" width="8.7109375" style="1" bestFit="1" customWidth="1"/>
    <col min="1513" max="1513" width="9.42578125" style="1" bestFit="1" customWidth="1"/>
    <col min="1514" max="1514" width="8.7109375" style="1" bestFit="1" customWidth="1"/>
    <col min="1515" max="1515" width="11.140625" style="1" bestFit="1" customWidth="1"/>
    <col min="1516" max="1516" width="14.42578125" style="1" bestFit="1" customWidth="1"/>
    <col min="1517" max="1517" width="12" style="1" bestFit="1" customWidth="1"/>
    <col min="1518" max="1518" width="13.85546875" style="1" bestFit="1" customWidth="1"/>
    <col min="1519" max="1519" width="14" style="1" bestFit="1" customWidth="1"/>
    <col min="1520" max="1520" width="12" style="1" bestFit="1" customWidth="1"/>
    <col min="1521" max="1521" width="12.42578125" style="1" bestFit="1" customWidth="1"/>
    <col min="1522" max="1522" width="10.42578125" style="1" bestFit="1" customWidth="1"/>
    <col min="1523" max="1523" width="8.85546875" style="1"/>
    <col min="1524" max="1524" width="8.7109375" style="1" bestFit="1" customWidth="1"/>
    <col min="1525" max="1525" width="9.42578125" style="1" bestFit="1" customWidth="1"/>
    <col min="1526" max="1526" width="8.7109375" style="1" bestFit="1" customWidth="1"/>
    <col min="1527" max="1527" width="11.140625" style="1" bestFit="1" customWidth="1"/>
    <col min="1528" max="1528" width="14.42578125" style="1" bestFit="1" customWidth="1"/>
    <col min="1529" max="1529" width="12" style="1" bestFit="1" customWidth="1"/>
    <col min="1530" max="1530" width="13.85546875" style="1" bestFit="1" customWidth="1"/>
    <col min="1531" max="1531" width="14" style="1" bestFit="1" customWidth="1"/>
    <col min="1532" max="1532" width="12" style="1" bestFit="1" customWidth="1"/>
    <col min="1533" max="1533" width="12.42578125" style="1" bestFit="1" customWidth="1"/>
    <col min="1534" max="1534" width="10.42578125" style="1" bestFit="1" customWidth="1"/>
    <col min="1535" max="1535" width="8.85546875" style="1"/>
    <col min="1536" max="1536" width="8.7109375" style="1" bestFit="1" customWidth="1"/>
    <col min="1537" max="1537" width="9.42578125" style="1" bestFit="1" customWidth="1"/>
    <col min="1538" max="1538" width="8.7109375" style="1" bestFit="1" customWidth="1"/>
    <col min="1539" max="1539" width="11.140625" style="1" bestFit="1" customWidth="1"/>
    <col min="1540" max="1540" width="14.42578125" style="1" bestFit="1" customWidth="1"/>
    <col min="1541" max="1541" width="12" style="1" bestFit="1" customWidth="1"/>
    <col min="1542" max="1542" width="13.85546875" style="1" bestFit="1" customWidth="1"/>
    <col min="1543" max="1543" width="14" style="1" bestFit="1" customWidth="1"/>
    <col min="1544" max="1544" width="12" style="1" bestFit="1" customWidth="1"/>
    <col min="1545" max="1545" width="12.42578125" style="1" bestFit="1" customWidth="1"/>
    <col min="1546" max="1546" width="10.42578125" style="1" bestFit="1" customWidth="1"/>
    <col min="1547" max="1547" width="8.85546875" style="1"/>
    <col min="1548" max="1548" width="8.7109375" style="1" bestFit="1" customWidth="1"/>
    <col min="1549" max="1733" width="8.85546875" style="1"/>
    <col min="1734" max="1734" width="15.42578125" style="1" customWidth="1"/>
    <col min="1735" max="1735" width="27.28515625" style="1" customWidth="1"/>
    <col min="1736" max="1736" width="23" style="1" customWidth="1"/>
    <col min="1737" max="1737" width="77.42578125" style="1" customWidth="1"/>
    <col min="1738" max="1738" width="42.42578125" style="1" customWidth="1"/>
    <col min="1739" max="1739" width="13.42578125" style="1" customWidth="1"/>
    <col min="1740" max="1740" width="42.42578125" style="1" customWidth="1"/>
    <col min="1741" max="1743" width="13.42578125" style="1" bestFit="1" customWidth="1"/>
    <col min="1744" max="1744" width="12.42578125" style="1" bestFit="1" customWidth="1"/>
    <col min="1745" max="1745" width="9.42578125" style="1" bestFit="1" customWidth="1"/>
    <col min="1746" max="1746" width="8.7109375" style="1" bestFit="1" customWidth="1"/>
    <col min="1747" max="1747" width="11.140625" style="1" bestFit="1" customWidth="1"/>
    <col min="1748" max="1748" width="14.42578125" style="1" bestFit="1" customWidth="1"/>
    <col min="1749" max="1749" width="12" style="1" bestFit="1" customWidth="1"/>
    <col min="1750" max="1750" width="13.85546875" style="1" bestFit="1" customWidth="1"/>
    <col min="1751" max="1751" width="14" style="1" bestFit="1" customWidth="1"/>
    <col min="1752" max="1752" width="12" style="1" bestFit="1" customWidth="1"/>
    <col min="1753" max="1753" width="12.42578125" style="1" bestFit="1" customWidth="1"/>
    <col min="1754" max="1754" width="10.42578125" style="1" bestFit="1" customWidth="1"/>
    <col min="1755" max="1755" width="9.140625" style="1" bestFit="1" customWidth="1"/>
    <col min="1756" max="1756" width="8.7109375" style="1" bestFit="1" customWidth="1"/>
    <col min="1757" max="1757" width="9.42578125" style="1" bestFit="1" customWidth="1"/>
    <col min="1758" max="1758" width="8.7109375" style="1" bestFit="1" customWidth="1"/>
    <col min="1759" max="1759" width="11.140625" style="1" bestFit="1" customWidth="1"/>
    <col min="1760" max="1760" width="14.42578125" style="1" bestFit="1" customWidth="1"/>
    <col min="1761" max="1761" width="12" style="1" bestFit="1" customWidth="1"/>
    <col min="1762" max="1762" width="13.85546875" style="1" bestFit="1" customWidth="1"/>
    <col min="1763" max="1763" width="14" style="1" bestFit="1" customWidth="1"/>
    <col min="1764" max="1764" width="12" style="1" bestFit="1" customWidth="1"/>
    <col min="1765" max="1765" width="12.42578125" style="1" bestFit="1" customWidth="1"/>
    <col min="1766" max="1766" width="10.42578125" style="1" bestFit="1" customWidth="1"/>
    <col min="1767" max="1767" width="9.140625" style="1" bestFit="1" customWidth="1"/>
    <col min="1768" max="1768" width="8.7109375" style="1" bestFit="1" customWidth="1"/>
    <col min="1769" max="1769" width="9.42578125" style="1" bestFit="1" customWidth="1"/>
    <col min="1770" max="1770" width="8.7109375" style="1" bestFit="1" customWidth="1"/>
    <col min="1771" max="1771" width="11.140625" style="1" bestFit="1" customWidth="1"/>
    <col min="1772" max="1772" width="14.42578125" style="1" bestFit="1" customWidth="1"/>
    <col min="1773" max="1773" width="12" style="1" bestFit="1" customWidth="1"/>
    <col min="1774" max="1774" width="13.85546875" style="1" bestFit="1" customWidth="1"/>
    <col min="1775" max="1775" width="14" style="1" bestFit="1" customWidth="1"/>
    <col min="1776" max="1776" width="12" style="1" bestFit="1" customWidth="1"/>
    <col min="1777" max="1777" width="12.42578125" style="1" bestFit="1" customWidth="1"/>
    <col min="1778" max="1778" width="10.42578125" style="1" bestFit="1" customWidth="1"/>
    <col min="1779" max="1779" width="8.85546875" style="1"/>
    <col min="1780" max="1780" width="8.7109375" style="1" bestFit="1" customWidth="1"/>
    <col min="1781" max="1781" width="9.42578125" style="1" bestFit="1" customWidth="1"/>
    <col min="1782" max="1782" width="8.7109375" style="1" bestFit="1" customWidth="1"/>
    <col min="1783" max="1783" width="11.140625" style="1" bestFit="1" customWidth="1"/>
    <col min="1784" max="1784" width="14.42578125" style="1" bestFit="1" customWidth="1"/>
    <col min="1785" max="1785" width="12" style="1" bestFit="1" customWidth="1"/>
    <col min="1786" max="1786" width="13.85546875" style="1" bestFit="1" customWidth="1"/>
    <col min="1787" max="1787" width="14" style="1" bestFit="1" customWidth="1"/>
    <col min="1788" max="1788" width="12" style="1" bestFit="1" customWidth="1"/>
    <col min="1789" max="1789" width="12.42578125" style="1" bestFit="1" customWidth="1"/>
    <col min="1790" max="1790" width="10.42578125" style="1" bestFit="1" customWidth="1"/>
    <col min="1791" max="1791" width="8.85546875" style="1"/>
    <col min="1792" max="1792" width="8.7109375" style="1" bestFit="1" customWidth="1"/>
    <col min="1793" max="1793" width="9.42578125" style="1" bestFit="1" customWidth="1"/>
    <col min="1794" max="1794" width="8.7109375" style="1" bestFit="1" customWidth="1"/>
    <col min="1795" max="1795" width="11.140625" style="1" bestFit="1" customWidth="1"/>
    <col min="1796" max="1796" width="14.42578125" style="1" bestFit="1" customWidth="1"/>
    <col min="1797" max="1797" width="12" style="1" bestFit="1" customWidth="1"/>
    <col min="1798" max="1798" width="13.85546875" style="1" bestFit="1" customWidth="1"/>
    <col min="1799" max="1799" width="14" style="1" bestFit="1" customWidth="1"/>
    <col min="1800" max="1800" width="12" style="1" bestFit="1" customWidth="1"/>
    <col min="1801" max="1801" width="12.42578125" style="1" bestFit="1" customWidth="1"/>
    <col min="1802" max="1802" width="10.42578125" style="1" bestFit="1" customWidth="1"/>
    <col min="1803" max="1803" width="8.85546875" style="1"/>
    <col min="1804" max="1804" width="8.7109375" style="1" bestFit="1" customWidth="1"/>
    <col min="1805" max="1989" width="8.85546875" style="1"/>
    <col min="1990" max="1990" width="15.42578125" style="1" customWidth="1"/>
    <col min="1991" max="1991" width="27.28515625" style="1" customWidth="1"/>
    <col min="1992" max="1992" width="23" style="1" customWidth="1"/>
    <col min="1993" max="1993" width="77.42578125" style="1" customWidth="1"/>
    <col min="1994" max="1994" width="42.42578125" style="1" customWidth="1"/>
    <col min="1995" max="1995" width="13.42578125" style="1" customWidth="1"/>
    <col min="1996" max="1996" width="42.42578125" style="1" customWidth="1"/>
    <col min="1997" max="1999" width="13.42578125" style="1" bestFit="1" customWidth="1"/>
    <col min="2000" max="2000" width="12.42578125" style="1" bestFit="1" customWidth="1"/>
    <col min="2001" max="2001" width="9.42578125" style="1" bestFit="1" customWidth="1"/>
    <col min="2002" max="2002" width="8.7109375" style="1" bestFit="1" customWidth="1"/>
    <col min="2003" max="2003" width="11.140625" style="1" bestFit="1" customWidth="1"/>
    <col min="2004" max="2004" width="14.42578125" style="1" bestFit="1" customWidth="1"/>
    <col min="2005" max="2005" width="12" style="1" bestFit="1" customWidth="1"/>
    <col min="2006" max="2006" width="13.85546875" style="1" bestFit="1" customWidth="1"/>
    <col min="2007" max="2007" width="14" style="1" bestFit="1" customWidth="1"/>
    <col min="2008" max="2008" width="12" style="1" bestFit="1" customWidth="1"/>
    <col min="2009" max="2009" width="12.42578125" style="1" bestFit="1" customWidth="1"/>
    <col min="2010" max="2010" width="10.42578125" style="1" bestFit="1" customWidth="1"/>
    <col min="2011" max="2011" width="9.140625" style="1" bestFit="1" customWidth="1"/>
    <col min="2012" max="2012" width="8.7109375" style="1" bestFit="1" customWidth="1"/>
    <col min="2013" max="2013" width="9.42578125" style="1" bestFit="1" customWidth="1"/>
    <col min="2014" max="2014" width="8.7109375" style="1" bestFit="1" customWidth="1"/>
    <col min="2015" max="2015" width="11.140625" style="1" bestFit="1" customWidth="1"/>
    <col min="2016" max="2016" width="14.42578125" style="1" bestFit="1" customWidth="1"/>
    <col min="2017" max="2017" width="12" style="1" bestFit="1" customWidth="1"/>
    <col min="2018" max="2018" width="13.85546875" style="1" bestFit="1" customWidth="1"/>
    <col min="2019" max="2019" width="14" style="1" bestFit="1" customWidth="1"/>
    <col min="2020" max="2020" width="12" style="1" bestFit="1" customWidth="1"/>
    <col min="2021" max="2021" width="12.42578125" style="1" bestFit="1" customWidth="1"/>
    <col min="2022" max="2022" width="10.42578125" style="1" bestFit="1" customWidth="1"/>
    <col min="2023" max="2023" width="9.140625" style="1" bestFit="1" customWidth="1"/>
    <col min="2024" max="2024" width="8.7109375" style="1" bestFit="1" customWidth="1"/>
    <col min="2025" max="2025" width="9.42578125" style="1" bestFit="1" customWidth="1"/>
    <col min="2026" max="2026" width="8.7109375" style="1" bestFit="1" customWidth="1"/>
    <col min="2027" max="2027" width="11.140625" style="1" bestFit="1" customWidth="1"/>
    <col min="2028" max="2028" width="14.42578125" style="1" bestFit="1" customWidth="1"/>
    <col min="2029" max="2029" width="12" style="1" bestFit="1" customWidth="1"/>
    <col min="2030" max="2030" width="13.85546875" style="1" bestFit="1" customWidth="1"/>
    <col min="2031" max="2031" width="14" style="1" bestFit="1" customWidth="1"/>
    <col min="2032" max="2032" width="12" style="1" bestFit="1" customWidth="1"/>
    <col min="2033" max="2033" width="12.42578125" style="1" bestFit="1" customWidth="1"/>
    <col min="2034" max="2034" width="10.42578125" style="1" bestFit="1" customWidth="1"/>
    <col min="2035" max="2035" width="8.85546875" style="1"/>
    <col min="2036" max="2036" width="8.7109375" style="1" bestFit="1" customWidth="1"/>
    <col min="2037" max="2037" width="9.42578125" style="1" bestFit="1" customWidth="1"/>
    <col min="2038" max="2038" width="8.7109375" style="1" bestFit="1" customWidth="1"/>
    <col min="2039" max="2039" width="11.140625" style="1" bestFit="1" customWidth="1"/>
    <col min="2040" max="2040" width="14.42578125" style="1" bestFit="1" customWidth="1"/>
    <col min="2041" max="2041" width="12" style="1" bestFit="1" customWidth="1"/>
    <col min="2042" max="2042" width="13.85546875" style="1" bestFit="1" customWidth="1"/>
    <col min="2043" max="2043" width="14" style="1" bestFit="1" customWidth="1"/>
    <col min="2044" max="2044" width="12" style="1" bestFit="1" customWidth="1"/>
    <col min="2045" max="2045" width="12.42578125" style="1" bestFit="1" customWidth="1"/>
    <col min="2046" max="2046" width="10.42578125" style="1" bestFit="1" customWidth="1"/>
    <col min="2047" max="2047" width="8.85546875" style="1"/>
    <col min="2048" max="2048" width="8.7109375" style="1" bestFit="1" customWidth="1"/>
    <col min="2049" max="2049" width="9.42578125" style="1" bestFit="1" customWidth="1"/>
    <col min="2050" max="2050" width="8.7109375" style="1" bestFit="1" customWidth="1"/>
    <col min="2051" max="2051" width="11.140625" style="1" bestFit="1" customWidth="1"/>
    <col min="2052" max="2052" width="14.42578125" style="1" bestFit="1" customWidth="1"/>
    <col min="2053" max="2053" width="12" style="1" bestFit="1" customWidth="1"/>
    <col min="2054" max="2054" width="13.85546875" style="1" bestFit="1" customWidth="1"/>
    <col min="2055" max="2055" width="14" style="1" bestFit="1" customWidth="1"/>
    <col min="2056" max="2056" width="12" style="1" bestFit="1" customWidth="1"/>
    <col min="2057" max="2057" width="12.42578125" style="1" bestFit="1" customWidth="1"/>
    <col min="2058" max="2058" width="10.42578125" style="1" bestFit="1" customWidth="1"/>
    <col min="2059" max="2059" width="8.85546875" style="1"/>
    <col min="2060" max="2060" width="8.7109375" style="1" bestFit="1" customWidth="1"/>
    <col min="2061" max="2245" width="8.85546875" style="1"/>
    <col min="2246" max="2246" width="15.42578125" style="1" customWidth="1"/>
    <col min="2247" max="2247" width="27.28515625" style="1" customWidth="1"/>
    <col min="2248" max="2248" width="23" style="1" customWidth="1"/>
    <col min="2249" max="2249" width="77.42578125" style="1" customWidth="1"/>
    <col min="2250" max="2250" width="42.42578125" style="1" customWidth="1"/>
    <col min="2251" max="2251" width="13.42578125" style="1" customWidth="1"/>
    <col min="2252" max="2252" width="42.42578125" style="1" customWidth="1"/>
    <col min="2253" max="2255" width="13.42578125" style="1" bestFit="1" customWidth="1"/>
    <col min="2256" max="2256" width="12.42578125" style="1" bestFit="1" customWidth="1"/>
    <col min="2257" max="2257" width="9.42578125" style="1" bestFit="1" customWidth="1"/>
    <col min="2258" max="2258" width="8.7109375" style="1" bestFit="1" customWidth="1"/>
    <col min="2259" max="2259" width="11.140625" style="1" bestFit="1" customWidth="1"/>
    <col min="2260" max="2260" width="14.42578125" style="1" bestFit="1" customWidth="1"/>
    <col min="2261" max="2261" width="12" style="1" bestFit="1" customWidth="1"/>
    <col min="2262" max="2262" width="13.85546875" style="1" bestFit="1" customWidth="1"/>
    <col min="2263" max="2263" width="14" style="1" bestFit="1" customWidth="1"/>
    <col min="2264" max="2264" width="12" style="1" bestFit="1" customWidth="1"/>
    <col min="2265" max="2265" width="12.42578125" style="1" bestFit="1" customWidth="1"/>
    <col min="2266" max="2266" width="10.42578125" style="1" bestFit="1" customWidth="1"/>
    <col min="2267" max="2267" width="9.140625" style="1" bestFit="1" customWidth="1"/>
    <col min="2268" max="2268" width="8.7109375" style="1" bestFit="1" customWidth="1"/>
    <col min="2269" max="2269" width="9.42578125" style="1" bestFit="1" customWidth="1"/>
    <col min="2270" max="2270" width="8.7109375" style="1" bestFit="1" customWidth="1"/>
    <col min="2271" max="2271" width="11.140625" style="1" bestFit="1" customWidth="1"/>
    <col min="2272" max="2272" width="14.42578125" style="1" bestFit="1" customWidth="1"/>
    <col min="2273" max="2273" width="12" style="1" bestFit="1" customWidth="1"/>
    <col min="2274" max="2274" width="13.85546875" style="1" bestFit="1" customWidth="1"/>
    <col min="2275" max="2275" width="14" style="1" bestFit="1" customWidth="1"/>
    <col min="2276" max="2276" width="12" style="1" bestFit="1" customWidth="1"/>
    <col min="2277" max="2277" width="12.42578125" style="1" bestFit="1" customWidth="1"/>
    <col min="2278" max="2278" width="10.42578125" style="1" bestFit="1" customWidth="1"/>
    <col min="2279" max="2279" width="9.140625" style="1" bestFit="1" customWidth="1"/>
    <col min="2280" max="2280" width="8.7109375" style="1" bestFit="1" customWidth="1"/>
    <col min="2281" max="2281" width="9.42578125" style="1" bestFit="1" customWidth="1"/>
    <col min="2282" max="2282" width="8.7109375" style="1" bestFit="1" customWidth="1"/>
    <col min="2283" max="2283" width="11.140625" style="1" bestFit="1" customWidth="1"/>
    <col min="2284" max="2284" width="14.42578125" style="1" bestFit="1" customWidth="1"/>
    <col min="2285" max="2285" width="12" style="1" bestFit="1" customWidth="1"/>
    <col min="2286" max="2286" width="13.85546875" style="1" bestFit="1" customWidth="1"/>
    <col min="2287" max="2287" width="14" style="1" bestFit="1" customWidth="1"/>
    <col min="2288" max="2288" width="12" style="1" bestFit="1" customWidth="1"/>
    <col min="2289" max="2289" width="12.42578125" style="1" bestFit="1" customWidth="1"/>
    <col min="2290" max="2290" width="10.42578125" style="1" bestFit="1" customWidth="1"/>
    <col min="2291" max="2291" width="8.85546875" style="1"/>
    <col min="2292" max="2292" width="8.7109375" style="1" bestFit="1" customWidth="1"/>
    <col min="2293" max="2293" width="9.42578125" style="1" bestFit="1" customWidth="1"/>
    <col min="2294" max="2294" width="8.7109375" style="1" bestFit="1" customWidth="1"/>
    <col min="2295" max="2295" width="11.140625" style="1" bestFit="1" customWidth="1"/>
    <col min="2296" max="2296" width="14.42578125" style="1" bestFit="1" customWidth="1"/>
    <col min="2297" max="2297" width="12" style="1" bestFit="1" customWidth="1"/>
    <col min="2298" max="2298" width="13.85546875" style="1" bestFit="1" customWidth="1"/>
    <col min="2299" max="2299" width="14" style="1" bestFit="1" customWidth="1"/>
    <col min="2300" max="2300" width="12" style="1" bestFit="1" customWidth="1"/>
    <col min="2301" max="2301" width="12.42578125" style="1" bestFit="1" customWidth="1"/>
    <col min="2302" max="2302" width="10.42578125" style="1" bestFit="1" customWidth="1"/>
    <col min="2303" max="2303" width="8.85546875" style="1"/>
    <col min="2304" max="2304" width="8.7109375" style="1" bestFit="1" customWidth="1"/>
    <col min="2305" max="2305" width="9.42578125" style="1" bestFit="1" customWidth="1"/>
    <col min="2306" max="2306" width="8.7109375" style="1" bestFit="1" customWidth="1"/>
    <col min="2307" max="2307" width="11.140625" style="1" bestFit="1" customWidth="1"/>
    <col min="2308" max="2308" width="14.42578125" style="1" bestFit="1" customWidth="1"/>
    <col min="2309" max="2309" width="12" style="1" bestFit="1" customWidth="1"/>
    <col min="2310" max="2310" width="13.85546875" style="1" bestFit="1" customWidth="1"/>
    <col min="2311" max="2311" width="14" style="1" bestFit="1" customWidth="1"/>
    <col min="2312" max="2312" width="12" style="1" bestFit="1" customWidth="1"/>
    <col min="2313" max="2313" width="12.42578125" style="1" bestFit="1" customWidth="1"/>
    <col min="2314" max="2314" width="10.42578125" style="1" bestFit="1" customWidth="1"/>
    <col min="2315" max="2315" width="8.85546875" style="1"/>
    <col min="2316" max="2316" width="8.7109375" style="1" bestFit="1" customWidth="1"/>
    <col min="2317" max="2501" width="8.85546875" style="1"/>
    <col min="2502" max="2502" width="15.42578125" style="1" customWidth="1"/>
    <col min="2503" max="2503" width="27.28515625" style="1" customWidth="1"/>
    <col min="2504" max="2504" width="23" style="1" customWidth="1"/>
    <col min="2505" max="2505" width="77.42578125" style="1" customWidth="1"/>
    <col min="2506" max="2506" width="42.42578125" style="1" customWidth="1"/>
    <col min="2507" max="2507" width="13.42578125" style="1" customWidth="1"/>
    <col min="2508" max="2508" width="42.42578125" style="1" customWidth="1"/>
    <col min="2509" max="2511" width="13.42578125" style="1" bestFit="1" customWidth="1"/>
    <col min="2512" max="2512" width="12.42578125" style="1" bestFit="1" customWidth="1"/>
    <col min="2513" max="2513" width="9.42578125" style="1" bestFit="1" customWidth="1"/>
    <col min="2514" max="2514" width="8.7109375" style="1" bestFit="1" customWidth="1"/>
    <col min="2515" max="2515" width="11.140625" style="1" bestFit="1" customWidth="1"/>
    <col min="2516" max="2516" width="14.42578125" style="1" bestFit="1" customWidth="1"/>
    <col min="2517" max="2517" width="12" style="1" bestFit="1" customWidth="1"/>
    <col min="2518" max="2518" width="13.85546875" style="1" bestFit="1" customWidth="1"/>
    <col min="2519" max="2519" width="14" style="1" bestFit="1" customWidth="1"/>
    <col min="2520" max="2520" width="12" style="1" bestFit="1" customWidth="1"/>
    <col min="2521" max="2521" width="12.42578125" style="1" bestFit="1" customWidth="1"/>
    <col min="2522" max="2522" width="10.42578125" style="1" bestFit="1" customWidth="1"/>
    <col min="2523" max="2523" width="9.140625" style="1" bestFit="1" customWidth="1"/>
    <col min="2524" max="2524" width="8.7109375" style="1" bestFit="1" customWidth="1"/>
    <col min="2525" max="2525" width="9.42578125" style="1" bestFit="1" customWidth="1"/>
    <col min="2526" max="2526" width="8.7109375" style="1" bestFit="1" customWidth="1"/>
    <col min="2527" max="2527" width="11.140625" style="1" bestFit="1" customWidth="1"/>
    <col min="2528" max="2528" width="14.42578125" style="1" bestFit="1" customWidth="1"/>
    <col min="2529" max="2529" width="12" style="1" bestFit="1" customWidth="1"/>
    <col min="2530" max="2530" width="13.85546875" style="1" bestFit="1" customWidth="1"/>
    <col min="2531" max="2531" width="14" style="1" bestFit="1" customWidth="1"/>
    <col min="2532" max="2532" width="12" style="1" bestFit="1" customWidth="1"/>
    <col min="2533" max="2533" width="12.42578125" style="1" bestFit="1" customWidth="1"/>
    <col min="2534" max="2534" width="10.42578125" style="1" bestFit="1" customWidth="1"/>
    <col min="2535" max="2535" width="9.140625" style="1" bestFit="1" customWidth="1"/>
    <col min="2536" max="2536" width="8.7109375" style="1" bestFit="1" customWidth="1"/>
    <col min="2537" max="2537" width="9.42578125" style="1" bestFit="1" customWidth="1"/>
    <col min="2538" max="2538" width="8.7109375" style="1" bestFit="1" customWidth="1"/>
    <col min="2539" max="2539" width="11.140625" style="1" bestFit="1" customWidth="1"/>
    <col min="2540" max="2540" width="14.42578125" style="1" bestFit="1" customWidth="1"/>
    <col min="2541" max="2541" width="12" style="1" bestFit="1" customWidth="1"/>
    <col min="2542" max="2542" width="13.85546875" style="1" bestFit="1" customWidth="1"/>
    <col min="2543" max="2543" width="14" style="1" bestFit="1" customWidth="1"/>
    <col min="2544" max="2544" width="12" style="1" bestFit="1" customWidth="1"/>
    <col min="2545" max="2545" width="12.42578125" style="1" bestFit="1" customWidth="1"/>
    <col min="2546" max="2546" width="10.42578125" style="1" bestFit="1" customWidth="1"/>
    <col min="2547" max="2547" width="8.85546875" style="1"/>
    <col min="2548" max="2548" width="8.7109375" style="1" bestFit="1" customWidth="1"/>
    <col min="2549" max="2549" width="9.42578125" style="1" bestFit="1" customWidth="1"/>
    <col min="2550" max="2550" width="8.7109375" style="1" bestFit="1" customWidth="1"/>
    <col min="2551" max="2551" width="11.140625" style="1" bestFit="1" customWidth="1"/>
    <col min="2552" max="2552" width="14.42578125" style="1" bestFit="1" customWidth="1"/>
    <col min="2553" max="2553" width="12" style="1" bestFit="1" customWidth="1"/>
    <col min="2554" max="2554" width="13.85546875" style="1" bestFit="1" customWidth="1"/>
    <col min="2555" max="2555" width="14" style="1" bestFit="1" customWidth="1"/>
    <col min="2556" max="2556" width="12" style="1" bestFit="1" customWidth="1"/>
    <col min="2557" max="2557" width="12.42578125" style="1" bestFit="1" customWidth="1"/>
    <col min="2558" max="2558" width="10.42578125" style="1" bestFit="1" customWidth="1"/>
    <col min="2559" max="2559" width="8.85546875" style="1"/>
    <col min="2560" max="2560" width="8.7109375" style="1" bestFit="1" customWidth="1"/>
    <col min="2561" max="2561" width="9.42578125" style="1" bestFit="1" customWidth="1"/>
    <col min="2562" max="2562" width="8.7109375" style="1" bestFit="1" customWidth="1"/>
    <col min="2563" max="2563" width="11.140625" style="1" bestFit="1" customWidth="1"/>
    <col min="2564" max="2564" width="14.42578125" style="1" bestFit="1" customWidth="1"/>
    <col min="2565" max="2565" width="12" style="1" bestFit="1" customWidth="1"/>
    <col min="2566" max="2566" width="13.85546875" style="1" bestFit="1" customWidth="1"/>
    <col min="2567" max="2567" width="14" style="1" bestFit="1" customWidth="1"/>
    <col min="2568" max="2568" width="12" style="1" bestFit="1" customWidth="1"/>
    <col min="2569" max="2569" width="12.42578125" style="1" bestFit="1" customWidth="1"/>
    <col min="2570" max="2570" width="10.42578125" style="1" bestFit="1" customWidth="1"/>
    <col min="2571" max="2571" width="8.85546875" style="1"/>
    <col min="2572" max="2572" width="8.7109375" style="1" bestFit="1" customWidth="1"/>
    <col min="2573" max="2757" width="8.85546875" style="1"/>
    <col min="2758" max="2758" width="15.42578125" style="1" customWidth="1"/>
    <col min="2759" max="2759" width="27.28515625" style="1" customWidth="1"/>
    <col min="2760" max="2760" width="23" style="1" customWidth="1"/>
    <col min="2761" max="2761" width="77.42578125" style="1" customWidth="1"/>
    <col min="2762" max="2762" width="42.42578125" style="1" customWidth="1"/>
    <col min="2763" max="2763" width="13.42578125" style="1" customWidth="1"/>
    <col min="2764" max="2764" width="42.42578125" style="1" customWidth="1"/>
    <col min="2765" max="2767" width="13.42578125" style="1" bestFit="1" customWidth="1"/>
    <col min="2768" max="2768" width="12.42578125" style="1" bestFit="1" customWidth="1"/>
    <col min="2769" max="2769" width="9.42578125" style="1" bestFit="1" customWidth="1"/>
    <col min="2770" max="2770" width="8.7109375" style="1" bestFit="1" customWidth="1"/>
    <col min="2771" max="2771" width="11.140625" style="1" bestFit="1" customWidth="1"/>
    <col min="2772" max="2772" width="14.42578125" style="1" bestFit="1" customWidth="1"/>
    <col min="2773" max="2773" width="12" style="1" bestFit="1" customWidth="1"/>
    <col min="2774" max="2774" width="13.85546875" style="1" bestFit="1" customWidth="1"/>
    <col min="2775" max="2775" width="14" style="1" bestFit="1" customWidth="1"/>
    <col min="2776" max="2776" width="12" style="1" bestFit="1" customWidth="1"/>
    <col min="2777" max="2777" width="12.42578125" style="1" bestFit="1" customWidth="1"/>
    <col min="2778" max="2778" width="10.42578125" style="1" bestFit="1" customWidth="1"/>
    <col min="2779" max="2779" width="9.140625" style="1" bestFit="1" customWidth="1"/>
    <col min="2780" max="2780" width="8.7109375" style="1" bestFit="1" customWidth="1"/>
    <col min="2781" max="2781" width="9.42578125" style="1" bestFit="1" customWidth="1"/>
    <col min="2782" max="2782" width="8.7109375" style="1" bestFit="1" customWidth="1"/>
    <col min="2783" max="2783" width="11.140625" style="1" bestFit="1" customWidth="1"/>
    <col min="2784" max="2784" width="14.42578125" style="1" bestFit="1" customWidth="1"/>
    <col min="2785" max="2785" width="12" style="1" bestFit="1" customWidth="1"/>
    <col min="2786" max="2786" width="13.85546875" style="1" bestFit="1" customWidth="1"/>
    <col min="2787" max="2787" width="14" style="1" bestFit="1" customWidth="1"/>
    <col min="2788" max="2788" width="12" style="1" bestFit="1" customWidth="1"/>
    <col min="2789" max="2789" width="12.42578125" style="1" bestFit="1" customWidth="1"/>
    <col min="2790" max="2790" width="10.42578125" style="1" bestFit="1" customWidth="1"/>
    <col min="2791" max="2791" width="9.140625" style="1" bestFit="1" customWidth="1"/>
    <col min="2792" max="2792" width="8.7109375" style="1" bestFit="1" customWidth="1"/>
    <col min="2793" max="2793" width="9.42578125" style="1" bestFit="1" customWidth="1"/>
    <col min="2794" max="2794" width="8.7109375" style="1" bestFit="1" customWidth="1"/>
    <col min="2795" max="2795" width="11.140625" style="1" bestFit="1" customWidth="1"/>
    <col min="2796" max="2796" width="14.42578125" style="1" bestFit="1" customWidth="1"/>
    <col min="2797" max="2797" width="12" style="1" bestFit="1" customWidth="1"/>
    <col min="2798" max="2798" width="13.85546875" style="1" bestFit="1" customWidth="1"/>
    <col min="2799" max="2799" width="14" style="1" bestFit="1" customWidth="1"/>
    <col min="2800" max="2800" width="12" style="1" bestFit="1" customWidth="1"/>
    <col min="2801" max="2801" width="12.42578125" style="1" bestFit="1" customWidth="1"/>
    <col min="2802" max="2802" width="10.42578125" style="1" bestFit="1" customWidth="1"/>
    <col min="2803" max="2803" width="8.85546875" style="1"/>
    <col min="2804" max="2804" width="8.7109375" style="1" bestFit="1" customWidth="1"/>
    <col min="2805" max="2805" width="9.42578125" style="1" bestFit="1" customWidth="1"/>
    <col min="2806" max="2806" width="8.7109375" style="1" bestFit="1" customWidth="1"/>
    <col min="2807" max="2807" width="11.140625" style="1" bestFit="1" customWidth="1"/>
    <col min="2808" max="2808" width="14.42578125" style="1" bestFit="1" customWidth="1"/>
    <col min="2809" max="2809" width="12" style="1" bestFit="1" customWidth="1"/>
    <col min="2810" max="2810" width="13.85546875" style="1" bestFit="1" customWidth="1"/>
    <col min="2811" max="2811" width="14" style="1" bestFit="1" customWidth="1"/>
    <col min="2812" max="2812" width="12" style="1" bestFit="1" customWidth="1"/>
    <col min="2813" max="2813" width="12.42578125" style="1" bestFit="1" customWidth="1"/>
    <col min="2814" max="2814" width="10.42578125" style="1" bestFit="1" customWidth="1"/>
    <col min="2815" max="2815" width="8.85546875" style="1"/>
    <col min="2816" max="2816" width="8.7109375" style="1" bestFit="1" customWidth="1"/>
    <col min="2817" max="2817" width="9.42578125" style="1" bestFit="1" customWidth="1"/>
    <col min="2818" max="2818" width="8.7109375" style="1" bestFit="1" customWidth="1"/>
    <col min="2819" max="2819" width="11.140625" style="1" bestFit="1" customWidth="1"/>
    <col min="2820" max="2820" width="14.42578125" style="1" bestFit="1" customWidth="1"/>
    <col min="2821" max="2821" width="12" style="1" bestFit="1" customWidth="1"/>
    <col min="2822" max="2822" width="13.85546875" style="1" bestFit="1" customWidth="1"/>
    <col min="2823" max="2823" width="14" style="1" bestFit="1" customWidth="1"/>
    <col min="2824" max="2824" width="12" style="1" bestFit="1" customWidth="1"/>
    <col min="2825" max="2825" width="12.42578125" style="1" bestFit="1" customWidth="1"/>
    <col min="2826" max="2826" width="10.42578125" style="1" bestFit="1" customWidth="1"/>
    <col min="2827" max="2827" width="8.85546875" style="1"/>
    <col min="2828" max="2828" width="8.7109375" style="1" bestFit="1" customWidth="1"/>
    <col min="2829" max="3013" width="8.85546875" style="1"/>
    <col min="3014" max="3014" width="15.42578125" style="1" customWidth="1"/>
    <col min="3015" max="3015" width="27.28515625" style="1" customWidth="1"/>
    <col min="3016" max="3016" width="23" style="1" customWidth="1"/>
    <col min="3017" max="3017" width="77.42578125" style="1" customWidth="1"/>
    <col min="3018" max="3018" width="42.42578125" style="1" customWidth="1"/>
    <col min="3019" max="3019" width="13.42578125" style="1" customWidth="1"/>
    <col min="3020" max="3020" width="42.42578125" style="1" customWidth="1"/>
    <col min="3021" max="3023" width="13.42578125" style="1" bestFit="1" customWidth="1"/>
    <col min="3024" max="3024" width="12.42578125" style="1" bestFit="1" customWidth="1"/>
    <col min="3025" max="3025" width="9.42578125" style="1" bestFit="1" customWidth="1"/>
    <col min="3026" max="3026" width="8.7109375" style="1" bestFit="1" customWidth="1"/>
    <col min="3027" max="3027" width="11.140625" style="1" bestFit="1" customWidth="1"/>
    <col min="3028" max="3028" width="14.42578125" style="1" bestFit="1" customWidth="1"/>
    <col min="3029" max="3029" width="12" style="1" bestFit="1" customWidth="1"/>
    <col min="3030" max="3030" width="13.85546875" style="1" bestFit="1" customWidth="1"/>
    <col min="3031" max="3031" width="14" style="1" bestFit="1" customWidth="1"/>
    <col min="3032" max="3032" width="12" style="1" bestFit="1" customWidth="1"/>
    <col min="3033" max="3033" width="12.42578125" style="1" bestFit="1" customWidth="1"/>
    <col min="3034" max="3034" width="10.42578125" style="1" bestFit="1" customWidth="1"/>
    <col min="3035" max="3035" width="9.140625" style="1" bestFit="1" customWidth="1"/>
    <col min="3036" max="3036" width="8.7109375" style="1" bestFit="1" customWidth="1"/>
    <col min="3037" max="3037" width="9.42578125" style="1" bestFit="1" customWidth="1"/>
    <col min="3038" max="3038" width="8.7109375" style="1" bestFit="1" customWidth="1"/>
    <col min="3039" max="3039" width="11.140625" style="1" bestFit="1" customWidth="1"/>
    <col min="3040" max="3040" width="14.42578125" style="1" bestFit="1" customWidth="1"/>
    <col min="3041" max="3041" width="12" style="1" bestFit="1" customWidth="1"/>
    <col min="3042" max="3042" width="13.85546875" style="1" bestFit="1" customWidth="1"/>
    <col min="3043" max="3043" width="14" style="1" bestFit="1" customWidth="1"/>
    <col min="3044" max="3044" width="12" style="1" bestFit="1" customWidth="1"/>
    <col min="3045" max="3045" width="12.42578125" style="1" bestFit="1" customWidth="1"/>
    <col min="3046" max="3046" width="10.42578125" style="1" bestFit="1" customWidth="1"/>
    <col min="3047" max="3047" width="9.140625" style="1" bestFit="1" customWidth="1"/>
    <col min="3048" max="3048" width="8.7109375" style="1" bestFit="1" customWidth="1"/>
    <col min="3049" max="3049" width="9.42578125" style="1" bestFit="1" customWidth="1"/>
    <col min="3050" max="3050" width="8.7109375" style="1" bestFit="1" customWidth="1"/>
    <col min="3051" max="3051" width="11.140625" style="1" bestFit="1" customWidth="1"/>
    <col min="3052" max="3052" width="14.42578125" style="1" bestFit="1" customWidth="1"/>
    <col min="3053" max="3053" width="12" style="1" bestFit="1" customWidth="1"/>
    <col min="3054" max="3054" width="13.85546875" style="1" bestFit="1" customWidth="1"/>
    <col min="3055" max="3055" width="14" style="1" bestFit="1" customWidth="1"/>
    <col min="3056" max="3056" width="12" style="1" bestFit="1" customWidth="1"/>
    <col min="3057" max="3057" width="12.42578125" style="1" bestFit="1" customWidth="1"/>
    <col min="3058" max="3058" width="10.42578125" style="1" bestFit="1" customWidth="1"/>
    <col min="3059" max="3059" width="8.85546875" style="1"/>
    <col min="3060" max="3060" width="8.7109375" style="1" bestFit="1" customWidth="1"/>
    <col min="3061" max="3061" width="9.42578125" style="1" bestFit="1" customWidth="1"/>
    <col min="3062" max="3062" width="8.7109375" style="1" bestFit="1" customWidth="1"/>
    <col min="3063" max="3063" width="11.140625" style="1" bestFit="1" customWidth="1"/>
    <col min="3064" max="3064" width="14.42578125" style="1" bestFit="1" customWidth="1"/>
    <col min="3065" max="3065" width="12" style="1" bestFit="1" customWidth="1"/>
    <col min="3066" max="3066" width="13.85546875" style="1" bestFit="1" customWidth="1"/>
    <col min="3067" max="3067" width="14" style="1" bestFit="1" customWidth="1"/>
    <col min="3068" max="3068" width="12" style="1" bestFit="1" customWidth="1"/>
    <col min="3069" max="3069" width="12.42578125" style="1" bestFit="1" customWidth="1"/>
    <col min="3070" max="3070" width="10.42578125" style="1" bestFit="1" customWidth="1"/>
    <col min="3071" max="3071" width="8.85546875" style="1"/>
    <col min="3072" max="3072" width="8.7109375" style="1" bestFit="1" customWidth="1"/>
    <col min="3073" max="3073" width="9.42578125" style="1" bestFit="1" customWidth="1"/>
    <col min="3074" max="3074" width="8.7109375" style="1" bestFit="1" customWidth="1"/>
    <col min="3075" max="3075" width="11.140625" style="1" bestFit="1" customWidth="1"/>
    <col min="3076" max="3076" width="14.42578125" style="1" bestFit="1" customWidth="1"/>
    <col min="3077" max="3077" width="12" style="1" bestFit="1" customWidth="1"/>
    <col min="3078" max="3078" width="13.85546875" style="1" bestFit="1" customWidth="1"/>
    <col min="3079" max="3079" width="14" style="1" bestFit="1" customWidth="1"/>
    <col min="3080" max="3080" width="12" style="1" bestFit="1" customWidth="1"/>
    <col min="3081" max="3081" width="12.42578125" style="1" bestFit="1" customWidth="1"/>
    <col min="3082" max="3082" width="10.42578125" style="1" bestFit="1" customWidth="1"/>
    <col min="3083" max="3083" width="8.85546875" style="1"/>
    <col min="3084" max="3084" width="8.7109375" style="1" bestFit="1" customWidth="1"/>
    <col min="3085" max="3269" width="8.85546875" style="1"/>
    <col min="3270" max="3270" width="15.42578125" style="1" customWidth="1"/>
    <col min="3271" max="3271" width="27.28515625" style="1" customWidth="1"/>
    <col min="3272" max="3272" width="23" style="1" customWidth="1"/>
    <col min="3273" max="3273" width="77.42578125" style="1" customWidth="1"/>
    <col min="3274" max="3274" width="42.42578125" style="1" customWidth="1"/>
    <col min="3275" max="3275" width="13.42578125" style="1" customWidth="1"/>
    <col min="3276" max="3276" width="42.42578125" style="1" customWidth="1"/>
    <col min="3277" max="3279" width="13.42578125" style="1" bestFit="1" customWidth="1"/>
    <col min="3280" max="3280" width="12.42578125" style="1" bestFit="1" customWidth="1"/>
    <col min="3281" max="3281" width="9.42578125" style="1" bestFit="1" customWidth="1"/>
    <col min="3282" max="3282" width="8.7109375" style="1" bestFit="1" customWidth="1"/>
    <col min="3283" max="3283" width="11.140625" style="1" bestFit="1" customWidth="1"/>
    <col min="3284" max="3284" width="14.42578125" style="1" bestFit="1" customWidth="1"/>
    <col min="3285" max="3285" width="12" style="1" bestFit="1" customWidth="1"/>
    <col min="3286" max="3286" width="13.85546875" style="1" bestFit="1" customWidth="1"/>
    <col min="3287" max="3287" width="14" style="1" bestFit="1" customWidth="1"/>
    <col min="3288" max="3288" width="12" style="1" bestFit="1" customWidth="1"/>
    <col min="3289" max="3289" width="12.42578125" style="1" bestFit="1" customWidth="1"/>
    <col min="3290" max="3290" width="10.42578125" style="1" bestFit="1" customWidth="1"/>
    <col min="3291" max="3291" width="9.140625" style="1" bestFit="1" customWidth="1"/>
    <col min="3292" max="3292" width="8.7109375" style="1" bestFit="1" customWidth="1"/>
    <col min="3293" max="3293" width="9.42578125" style="1" bestFit="1" customWidth="1"/>
    <col min="3294" max="3294" width="8.7109375" style="1" bestFit="1" customWidth="1"/>
    <col min="3295" max="3295" width="11.140625" style="1" bestFit="1" customWidth="1"/>
    <col min="3296" max="3296" width="14.42578125" style="1" bestFit="1" customWidth="1"/>
    <col min="3297" max="3297" width="12" style="1" bestFit="1" customWidth="1"/>
    <col min="3298" max="3298" width="13.85546875" style="1" bestFit="1" customWidth="1"/>
    <col min="3299" max="3299" width="14" style="1" bestFit="1" customWidth="1"/>
    <col min="3300" max="3300" width="12" style="1" bestFit="1" customWidth="1"/>
    <col min="3301" max="3301" width="12.42578125" style="1" bestFit="1" customWidth="1"/>
    <col min="3302" max="3302" width="10.42578125" style="1" bestFit="1" customWidth="1"/>
    <col min="3303" max="3303" width="9.140625" style="1" bestFit="1" customWidth="1"/>
    <col min="3304" max="3304" width="8.7109375" style="1" bestFit="1" customWidth="1"/>
    <col min="3305" max="3305" width="9.42578125" style="1" bestFit="1" customWidth="1"/>
    <col min="3306" max="3306" width="8.7109375" style="1" bestFit="1" customWidth="1"/>
    <col min="3307" max="3307" width="11.140625" style="1" bestFit="1" customWidth="1"/>
    <col min="3308" max="3308" width="14.42578125" style="1" bestFit="1" customWidth="1"/>
    <col min="3309" max="3309" width="12" style="1" bestFit="1" customWidth="1"/>
    <col min="3310" max="3310" width="13.85546875" style="1" bestFit="1" customWidth="1"/>
    <col min="3311" max="3311" width="14" style="1" bestFit="1" customWidth="1"/>
    <col min="3312" max="3312" width="12" style="1" bestFit="1" customWidth="1"/>
    <col min="3313" max="3313" width="12.42578125" style="1" bestFit="1" customWidth="1"/>
    <col min="3314" max="3314" width="10.42578125" style="1" bestFit="1" customWidth="1"/>
    <col min="3315" max="3315" width="8.85546875" style="1"/>
    <col min="3316" max="3316" width="8.7109375" style="1" bestFit="1" customWidth="1"/>
    <col min="3317" max="3317" width="9.42578125" style="1" bestFit="1" customWidth="1"/>
    <col min="3318" max="3318" width="8.7109375" style="1" bestFit="1" customWidth="1"/>
    <col min="3319" max="3319" width="11.140625" style="1" bestFit="1" customWidth="1"/>
    <col min="3320" max="3320" width="14.42578125" style="1" bestFit="1" customWidth="1"/>
    <col min="3321" max="3321" width="12" style="1" bestFit="1" customWidth="1"/>
    <col min="3322" max="3322" width="13.85546875" style="1" bestFit="1" customWidth="1"/>
    <col min="3323" max="3323" width="14" style="1" bestFit="1" customWidth="1"/>
    <col min="3324" max="3324" width="12" style="1" bestFit="1" customWidth="1"/>
    <col min="3325" max="3325" width="12.42578125" style="1" bestFit="1" customWidth="1"/>
    <col min="3326" max="3326" width="10.42578125" style="1" bestFit="1" customWidth="1"/>
    <col min="3327" max="3327" width="8.85546875" style="1"/>
    <col min="3328" max="3328" width="8.7109375" style="1" bestFit="1" customWidth="1"/>
    <col min="3329" max="3329" width="9.42578125" style="1" bestFit="1" customWidth="1"/>
    <col min="3330" max="3330" width="8.7109375" style="1" bestFit="1" customWidth="1"/>
    <col min="3331" max="3331" width="11.140625" style="1" bestFit="1" customWidth="1"/>
    <col min="3332" max="3332" width="14.42578125" style="1" bestFit="1" customWidth="1"/>
    <col min="3333" max="3333" width="12" style="1" bestFit="1" customWidth="1"/>
    <col min="3334" max="3334" width="13.85546875" style="1" bestFit="1" customWidth="1"/>
    <col min="3335" max="3335" width="14" style="1" bestFit="1" customWidth="1"/>
    <col min="3336" max="3336" width="12" style="1" bestFit="1" customWidth="1"/>
    <col min="3337" max="3337" width="12.42578125" style="1" bestFit="1" customWidth="1"/>
    <col min="3338" max="3338" width="10.42578125" style="1" bestFit="1" customWidth="1"/>
    <col min="3339" max="3339" width="8.85546875" style="1"/>
    <col min="3340" max="3340" width="8.7109375" style="1" bestFit="1" customWidth="1"/>
    <col min="3341" max="3525" width="8.85546875" style="1"/>
    <col min="3526" max="3526" width="15.42578125" style="1" customWidth="1"/>
    <col min="3527" max="3527" width="27.28515625" style="1" customWidth="1"/>
    <col min="3528" max="3528" width="23" style="1" customWidth="1"/>
    <col min="3529" max="3529" width="77.42578125" style="1" customWidth="1"/>
    <col min="3530" max="3530" width="42.42578125" style="1" customWidth="1"/>
    <col min="3531" max="3531" width="13.42578125" style="1" customWidth="1"/>
    <col min="3532" max="3532" width="42.42578125" style="1" customWidth="1"/>
    <col min="3533" max="3535" width="13.42578125" style="1" bestFit="1" customWidth="1"/>
    <col min="3536" max="3536" width="12.42578125" style="1" bestFit="1" customWidth="1"/>
    <col min="3537" max="3537" width="9.42578125" style="1" bestFit="1" customWidth="1"/>
    <col min="3538" max="3538" width="8.7109375" style="1" bestFit="1" customWidth="1"/>
    <col min="3539" max="3539" width="11.140625" style="1" bestFit="1" customWidth="1"/>
    <col min="3540" max="3540" width="14.42578125" style="1" bestFit="1" customWidth="1"/>
    <col min="3541" max="3541" width="12" style="1" bestFit="1" customWidth="1"/>
    <col min="3542" max="3542" width="13.85546875" style="1" bestFit="1" customWidth="1"/>
    <col min="3543" max="3543" width="14" style="1" bestFit="1" customWidth="1"/>
    <col min="3544" max="3544" width="12" style="1" bestFit="1" customWidth="1"/>
    <col min="3545" max="3545" width="12.42578125" style="1" bestFit="1" customWidth="1"/>
    <col min="3546" max="3546" width="10.42578125" style="1" bestFit="1" customWidth="1"/>
    <col min="3547" max="3547" width="9.140625" style="1" bestFit="1" customWidth="1"/>
    <col min="3548" max="3548" width="8.7109375" style="1" bestFit="1" customWidth="1"/>
    <col min="3549" max="3549" width="9.42578125" style="1" bestFit="1" customWidth="1"/>
    <col min="3550" max="3550" width="8.7109375" style="1" bestFit="1" customWidth="1"/>
    <col min="3551" max="3551" width="11.140625" style="1" bestFit="1" customWidth="1"/>
    <col min="3552" max="3552" width="14.42578125" style="1" bestFit="1" customWidth="1"/>
    <col min="3553" max="3553" width="12" style="1" bestFit="1" customWidth="1"/>
    <col min="3554" max="3554" width="13.85546875" style="1" bestFit="1" customWidth="1"/>
    <col min="3555" max="3555" width="14" style="1" bestFit="1" customWidth="1"/>
    <col min="3556" max="3556" width="12" style="1" bestFit="1" customWidth="1"/>
    <col min="3557" max="3557" width="12.42578125" style="1" bestFit="1" customWidth="1"/>
    <col min="3558" max="3558" width="10.42578125" style="1" bestFit="1" customWidth="1"/>
    <col min="3559" max="3559" width="9.140625" style="1" bestFit="1" customWidth="1"/>
    <col min="3560" max="3560" width="8.7109375" style="1" bestFit="1" customWidth="1"/>
    <col min="3561" max="3561" width="9.42578125" style="1" bestFit="1" customWidth="1"/>
    <col min="3562" max="3562" width="8.7109375" style="1" bestFit="1" customWidth="1"/>
    <col min="3563" max="3563" width="11.140625" style="1" bestFit="1" customWidth="1"/>
    <col min="3564" max="3564" width="14.42578125" style="1" bestFit="1" customWidth="1"/>
    <col min="3565" max="3565" width="12" style="1" bestFit="1" customWidth="1"/>
    <col min="3566" max="3566" width="13.85546875" style="1" bestFit="1" customWidth="1"/>
    <col min="3567" max="3567" width="14" style="1" bestFit="1" customWidth="1"/>
    <col min="3568" max="3568" width="12" style="1" bestFit="1" customWidth="1"/>
    <col min="3569" max="3569" width="12.42578125" style="1" bestFit="1" customWidth="1"/>
    <col min="3570" max="3570" width="10.42578125" style="1" bestFit="1" customWidth="1"/>
    <col min="3571" max="3571" width="8.85546875" style="1"/>
    <col min="3572" max="3572" width="8.7109375" style="1" bestFit="1" customWidth="1"/>
    <col min="3573" max="3573" width="9.42578125" style="1" bestFit="1" customWidth="1"/>
    <col min="3574" max="3574" width="8.7109375" style="1" bestFit="1" customWidth="1"/>
    <col min="3575" max="3575" width="11.140625" style="1" bestFit="1" customWidth="1"/>
    <col min="3576" max="3576" width="14.42578125" style="1" bestFit="1" customWidth="1"/>
    <col min="3577" max="3577" width="12" style="1" bestFit="1" customWidth="1"/>
    <col min="3578" max="3578" width="13.85546875" style="1" bestFit="1" customWidth="1"/>
    <col min="3579" max="3579" width="14" style="1" bestFit="1" customWidth="1"/>
    <col min="3580" max="3580" width="12" style="1" bestFit="1" customWidth="1"/>
    <col min="3581" max="3581" width="12.42578125" style="1" bestFit="1" customWidth="1"/>
    <col min="3582" max="3582" width="10.42578125" style="1" bestFit="1" customWidth="1"/>
    <col min="3583" max="3583" width="8.85546875" style="1"/>
    <col min="3584" max="3584" width="8.7109375" style="1" bestFit="1" customWidth="1"/>
    <col min="3585" max="3585" width="9.42578125" style="1" bestFit="1" customWidth="1"/>
    <col min="3586" max="3586" width="8.7109375" style="1" bestFit="1" customWidth="1"/>
    <col min="3587" max="3587" width="11.140625" style="1" bestFit="1" customWidth="1"/>
    <col min="3588" max="3588" width="14.42578125" style="1" bestFit="1" customWidth="1"/>
    <col min="3589" max="3589" width="12" style="1" bestFit="1" customWidth="1"/>
    <col min="3590" max="3590" width="13.85546875" style="1" bestFit="1" customWidth="1"/>
    <col min="3591" max="3591" width="14" style="1" bestFit="1" customWidth="1"/>
    <col min="3592" max="3592" width="12" style="1" bestFit="1" customWidth="1"/>
    <col min="3593" max="3593" width="12.42578125" style="1" bestFit="1" customWidth="1"/>
    <col min="3594" max="3594" width="10.42578125" style="1" bestFit="1" customWidth="1"/>
    <col min="3595" max="3595" width="8.85546875" style="1"/>
    <col min="3596" max="3596" width="8.7109375" style="1" bestFit="1" customWidth="1"/>
    <col min="3597" max="3781" width="8.85546875" style="1"/>
    <col min="3782" max="3782" width="15.42578125" style="1" customWidth="1"/>
    <col min="3783" max="3783" width="27.28515625" style="1" customWidth="1"/>
    <col min="3784" max="3784" width="23" style="1" customWidth="1"/>
    <col min="3785" max="3785" width="77.42578125" style="1" customWidth="1"/>
    <col min="3786" max="3786" width="42.42578125" style="1" customWidth="1"/>
    <col min="3787" max="3787" width="13.42578125" style="1" customWidth="1"/>
    <col min="3788" max="3788" width="42.42578125" style="1" customWidth="1"/>
    <col min="3789" max="3791" width="13.42578125" style="1" bestFit="1" customWidth="1"/>
    <col min="3792" max="3792" width="12.42578125" style="1" bestFit="1" customWidth="1"/>
    <col min="3793" max="3793" width="9.42578125" style="1" bestFit="1" customWidth="1"/>
    <col min="3794" max="3794" width="8.7109375" style="1" bestFit="1" customWidth="1"/>
    <col min="3795" max="3795" width="11.140625" style="1" bestFit="1" customWidth="1"/>
    <col min="3796" max="3796" width="14.42578125" style="1" bestFit="1" customWidth="1"/>
    <col min="3797" max="3797" width="12" style="1" bestFit="1" customWidth="1"/>
    <col min="3798" max="3798" width="13.85546875" style="1" bestFit="1" customWidth="1"/>
    <col min="3799" max="3799" width="14" style="1" bestFit="1" customWidth="1"/>
    <col min="3800" max="3800" width="12" style="1" bestFit="1" customWidth="1"/>
    <col min="3801" max="3801" width="12.42578125" style="1" bestFit="1" customWidth="1"/>
    <col min="3802" max="3802" width="10.42578125" style="1" bestFit="1" customWidth="1"/>
    <col min="3803" max="3803" width="9.140625" style="1" bestFit="1" customWidth="1"/>
    <col min="3804" max="3804" width="8.7109375" style="1" bestFit="1" customWidth="1"/>
    <col min="3805" max="3805" width="9.42578125" style="1" bestFit="1" customWidth="1"/>
    <col min="3806" max="3806" width="8.7109375" style="1" bestFit="1" customWidth="1"/>
    <col min="3807" max="3807" width="11.140625" style="1" bestFit="1" customWidth="1"/>
    <col min="3808" max="3808" width="14.42578125" style="1" bestFit="1" customWidth="1"/>
    <col min="3809" max="3809" width="12" style="1" bestFit="1" customWidth="1"/>
    <col min="3810" max="3810" width="13.85546875" style="1" bestFit="1" customWidth="1"/>
    <col min="3811" max="3811" width="14" style="1" bestFit="1" customWidth="1"/>
    <col min="3812" max="3812" width="12" style="1" bestFit="1" customWidth="1"/>
    <col min="3813" max="3813" width="12.42578125" style="1" bestFit="1" customWidth="1"/>
    <col min="3814" max="3814" width="10.42578125" style="1" bestFit="1" customWidth="1"/>
    <col min="3815" max="3815" width="9.140625" style="1" bestFit="1" customWidth="1"/>
    <col min="3816" max="3816" width="8.7109375" style="1" bestFit="1" customWidth="1"/>
    <col min="3817" max="3817" width="9.42578125" style="1" bestFit="1" customWidth="1"/>
    <col min="3818" max="3818" width="8.7109375" style="1" bestFit="1" customWidth="1"/>
    <col min="3819" max="3819" width="11.140625" style="1" bestFit="1" customWidth="1"/>
    <col min="3820" max="3820" width="14.42578125" style="1" bestFit="1" customWidth="1"/>
    <col min="3821" max="3821" width="12" style="1" bestFit="1" customWidth="1"/>
    <col min="3822" max="3822" width="13.85546875" style="1" bestFit="1" customWidth="1"/>
    <col min="3823" max="3823" width="14" style="1" bestFit="1" customWidth="1"/>
    <col min="3824" max="3824" width="12" style="1" bestFit="1" customWidth="1"/>
    <col min="3825" max="3825" width="12.42578125" style="1" bestFit="1" customWidth="1"/>
    <col min="3826" max="3826" width="10.42578125" style="1" bestFit="1" customWidth="1"/>
    <col min="3827" max="3827" width="8.85546875" style="1"/>
    <col min="3828" max="3828" width="8.7109375" style="1" bestFit="1" customWidth="1"/>
    <col min="3829" max="3829" width="9.42578125" style="1" bestFit="1" customWidth="1"/>
    <col min="3830" max="3830" width="8.7109375" style="1" bestFit="1" customWidth="1"/>
    <col min="3831" max="3831" width="11.140625" style="1" bestFit="1" customWidth="1"/>
    <col min="3832" max="3832" width="14.42578125" style="1" bestFit="1" customWidth="1"/>
    <col min="3833" max="3833" width="12" style="1" bestFit="1" customWidth="1"/>
    <col min="3834" max="3834" width="13.85546875" style="1" bestFit="1" customWidth="1"/>
    <col min="3835" max="3835" width="14" style="1" bestFit="1" customWidth="1"/>
    <col min="3836" max="3836" width="12" style="1" bestFit="1" customWidth="1"/>
    <col min="3837" max="3837" width="12.42578125" style="1" bestFit="1" customWidth="1"/>
    <col min="3838" max="3838" width="10.42578125" style="1" bestFit="1" customWidth="1"/>
    <col min="3839" max="3839" width="8.85546875" style="1"/>
    <col min="3840" max="3840" width="8.7109375" style="1" bestFit="1" customWidth="1"/>
    <col min="3841" max="3841" width="9.42578125" style="1" bestFit="1" customWidth="1"/>
    <col min="3842" max="3842" width="8.7109375" style="1" bestFit="1" customWidth="1"/>
    <col min="3843" max="3843" width="11.140625" style="1" bestFit="1" customWidth="1"/>
    <col min="3844" max="3844" width="14.42578125" style="1" bestFit="1" customWidth="1"/>
    <col min="3845" max="3845" width="12" style="1" bestFit="1" customWidth="1"/>
    <col min="3846" max="3846" width="13.85546875" style="1" bestFit="1" customWidth="1"/>
    <col min="3847" max="3847" width="14" style="1" bestFit="1" customWidth="1"/>
    <col min="3848" max="3848" width="12" style="1" bestFit="1" customWidth="1"/>
    <col min="3849" max="3849" width="12.42578125" style="1" bestFit="1" customWidth="1"/>
    <col min="3850" max="3850" width="10.42578125" style="1" bestFit="1" customWidth="1"/>
    <col min="3851" max="3851" width="8.85546875" style="1"/>
    <col min="3852" max="3852" width="8.7109375" style="1" bestFit="1" customWidth="1"/>
    <col min="3853" max="4037" width="8.85546875" style="1"/>
    <col min="4038" max="4038" width="15.42578125" style="1" customWidth="1"/>
    <col min="4039" max="4039" width="27.28515625" style="1" customWidth="1"/>
    <col min="4040" max="4040" width="23" style="1" customWidth="1"/>
    <col min="4041" max="4041" width="77.42578125" style="1" customWidth="1"/>
    <col min="4042" max="4042" width="42.42578125" style="1" customWidth="1"/>
    <col min="4043" max="4043" width="13.42578125" style="1" customWidth="1"/>
    <col min="4044" max="4044" width="42.42578125" style="1" customWidth="1"/>
    <col min="4045" max="4047" width="13.42578125" style="1" bestFit="1" customWidth="1"/>
    <col min="4048" max="4048" width="12.42578125" style="1" bestFit="1" customWidth="1"/>
    <col min="4049" max="4049" width="9.42578125" style="1" bestFit="1" customWidth="1"/>
    <col min="4050" max="4050" width="8.7109375" style="1" bestFit="1" customWidth="1"/>
    <col min="4051" max="4051" width="11.140625" style="1" bestFit="1" customWidth="1"/>
    <col min="4052" max="4052" width="14.42578125" style="1" bestFit="1" customWidth="1"/>
    <col min="4053" max="4053" width="12" style="1" bestFit="1" customWidth="1"/>
    <col min="4054" max="4054" width="13.85546875" style="1" bestFit="1" customWidth="1"/>
    <col min="4055" max="4055" width="14" style="1" bestFit="1" customWidth="1"/>
    <col min="4056" max="4056" width="12" style="1" bestFit="1" customWidth="1"/>
    <col min="4057" max="4057" width="12.42578125" style="1" bestFit="1" customWidth="1"/>
    <col min="4058" max="4058" width="10.42578125" style="1" bestFit="1" customWidth="1"/>
    <col min="4059" max="4059" width="9.140625" style="1" bestFit="1" customWidth="1"/>
    <col min="4060" max="4060" width="8.7109375" style="1" bestFit="1" customWidth="1"/>
    <col min="4061" max="4061" width="9.42578125" style="1" bestFit="1" customWidth="1"/>
    <col min="4062" max="4062" width="8.7109375" style="1" bestFit="1" customWidth="1"/>
    <col min="4063" max="4063" width="11.140625" style="1" bestFit="1" customWidth="1"/>
    <col min="4064" max="4064" width="14.42578125" style="1" bestFit="1" customWidth="1"/>
    <col min="4065" max="4065" width="12" style="1" bestFit="1" customWidth="1"/>
    <col min="4066" max="4066" width="13.85546875" style="1" bestFit="1" customWidth="1"/>
    <col min="4067" max="4067" width="14" style="1" bestFit="1" customWidth="1"/>
    <col min="4068" max="4068" width="12" style="1" bestFit="1" customWidth="1"/>
    <col min="4069" max="4069" width="12.42578125" style="1" bestFit="1" customWidth="1"/>
    <col min="4070" max="4070" width="10.42578125" style="1" bestFit="1" customWidth="1"/>
    <col min="4071" max="4071" width="9.140625" style="1" bestFit="1" customWidth="1"/>
    <col min="4072" max="4072" width="8.7109375" style="1" bestFit="1" customWidth="1"/>
    <col min="4073" max="4073" width="9.42578125" style="1" bestFit="1" customWidth="1"/>
    <col min="4074" max="4074" width="8.7109375" style="1" bestFit="1" customWidth="1"/>
    <col min="4075" max="4075" width="11.140625" style="1" bestFit="1" customWidth="1"/>
    <col min="4076" max="4076" width="14.42578125" style="1" bestFit="1" customWidth="1"/>
    <col min="4077" max="4077" width="12" style="1" bestFit="1" customWidth="1"/>
    <col min="4078" max="4078" width="13.85546875" style="1" bestFit="1" customWidth="1"/>
    <col min="4079" max="4079" width="14" style="1" bestFit="1" customWidth="1"/>
    <col min="4080" max="4080" width="12" style="1" bestFit="1" customWidth="1"/>
    <col min="4081" max="4081" width="12.42578125" style="1" bestFit="1" customWidth="1"/>
    <col min="4082" max="4082" width="10.42578125" style="1" bestFit="1" customWidth="1"/>
    <col min="4083" max="4083" width="8.85546875" style="1"/>
    <col min="4084" max="4084" width="8.7109375" style="1" bestFit="1" customWidth="1"/>
    <col min="4085" max="4085" width="9.42578125" style="1" bestFit="1" customWidth="1"/>
    <col min="4086" max="4086" width="8.7109375" style="1" bestFit="1" customWidth="1"/>
    <col min="4087" max="4087" width="11.140625" style="1" bestFit="1" customWidth="1"/>
    <col min="4088" max="4088" width="14.42578125" style="1" bestFit="1" customWidth="1"/>
    <col min="4089" max="4089" width="12" style="1" bestFit="1" customWidth="1"/>
    <col min="4090" max="4090" width="13.85546875" style="1" bestFit="1" customWidth="1"/>
    <col min="4091" max="4091" width="14" style="1" bestFit="1" customWidth="1"/>
    <col min="4092" max="4092" width="12" style="1" bestFit="1" customWidth="1"/>
    <col min="4093" max="4093" width="12.42578125" style="1" bestFit="1" customWidth="1"/>
    <col min="4094" max="4094" width="10.42578125" style="1" bestFit="1" customWidth="1"/>
    <col min="4095" max="4095" width="8.85546875" style="1"/>
    <col min="4096" max="4096" width="8.7109375" style="1" bestFit="1" customWidth="1"/>
    <col min="4097" max="4097" width="9.42578125" style="1" bestFit="1" customWidth="1"/>
    <col min="4098" max="4098" width="8.7109375" style="1" bestFit="1" customWidth="1"/>
    <col min="4099" max="4099" width="11.140625" style="1" bestFit="1" customWidth="1"/>
    <col min="4100" max="4100" width="14.42578125" style="1" bestFit="1" customWidth="1"/>
    <col min="4101" max="4101" width="12" style="1" bestFit="1" customWidth="1"/>
    <col min="4102" max="4102" width="13.85546875" style="1" bestFit="1" customWidth="1"/>
    <col min="4103" max="4103" width="14" style="1" bestFit="1" customWidth="1"/>
    <col min="4104" max="4104" width="12" style="1" bestFit="1" customWidth="1"/>
    <col min="4105" max="4105" width="12.42578125" style="1" bestFit="1" customWidth="1"/>
    <col min="4106" max="4106" width="10.42578125" style="1" bestFit="1" customWidth="1"/>
    <col min="4107" max="4107" width="8.85546875" style="1"/>
    <col min="4108" max="4108" width="8.7109375" style="1" bestFit="1" customWidth="1"/>
    <col min="4109" max="4293" width="8.85546875" style="1"/>
    <col min="4294" max="4294" width="15.42578125" style="1" customWidth="1"/>
    <col min="4295" max="4295" width="27.28515625" style="1" customWidth="1"/>
    <col min="4296" max="4296" width="23" style="1" customWidth="1"/>
    <col min="4297" max="4297" width="77.42578125" style="1" customWidth="1"/>
    <col min="4298" max="4298" width="42.42578125" style="1" customWidth="1"/>
    <col min="4299" max="4299" width="13.42578125" style="1" customWidth="1"/>
    <col min="4300" max="4300" width="42.42578125" style="1" customWidth="1"/>
    <col min="4301" max="4303" width="13.42578125" style="1" bestFit="1" customWidth="1"/>
    <col min="4304" max="4304" width="12.42578125" style="1" bestFit="1" customWidth="1"/>
    <col min="4305" max="4305" width="9.42578125" style="1" bestFit="1" customWidth="1"/>
    <col min="4306" max="4306" width="8.7109375" style="1" bestFit="1" customWidth="1"/>
    <col min="4307" max="4307" width="11.140625" style="1" bestFit="1" customWidth="1"/>
    <col min="4308" max="4308" width="14.42578125" style="1" bestFit="1" customWidth="1"/>
    <col min="4309" max="4309" width="12" style="1" bestFit="1" customWidth="1"/>
    <col min="4310" max="4310" width="13.85546875" style="1" bestFit="1" customWidth="1"/>
    <col min="4311" max="4311" width="14" style="1" bestFit="1" customWidth="1"/>
    <col min="4312" max="4312" width="12" style="1" bestFit="1" customWidth="1"/>
    <col min="4313" max="4313" width="12.42578125" style="1" bestFit="1" customWidth="1"/>
    <col min="4314" max="4314" width="10.42578125" style="1" bestFit="1" customWidth="1"/>
    <col min="4315" max="4315" width="9.140625" style="1" bestFit="1" customWidth="1"/>
    <col min="4316" max="4316" width="8.7109375" style="1" bestFit="1" customWidth="1"/>
    <col min="4317" max="4317" width="9.42578125" style="1" bestFit="1" customWidth="1"/>
    <col min="4318" max="4318" width="8.7109375" style="1" bestFit="1" customWidth="1"/>
    <col min="4319" max="4319" width="11.140625" style="1" bestFit="1" customWidth="1"/>
    <col min="4320" max="4320" width="14.42578125" style="1" bestFit="1" customWidth="1"/>
    <col min="4321" max="4321" width="12" style="1" bestFit="1" customWidth="1"/>
    <col min="4322" max="4322" width="13.85546875" style="1" bestFit="1" customWidth="1"/>
    <col min="4323" max="4323" width="14" style="1" bestFit="1" customWidth="1"/>
    <col min="4324" max="4324" width="12" style="1" bestFit="1" customWidth="1"/>
    <col min="4325" max="4325" width="12.42578125" style="1" bestFit="1" customWidth="1"/>
    <col min="4326" max="4326" width="10.42578125" style="1" bestFit="1" customWidth="1"/>
    <col min="4327" max="4327" width="9.140625" style="1" bestFit="1" customWidth="1"/>
    <col min="4328" max="4328" width="8.7109375" style="1" bestFit="1" customWidth="1"/>
    <col min="4329" max="4329" width="9.42578125" style="1" bestFit="1" customWidth="1"/>
    <col min="4330" max="4330" width="8.7109375" style="1" bestFit="1" customWidth="1"/>
    <col min="4331" max="4331" width="11.140625" style="1" bestFit="1" customWidth="1"/>
    <col min="4332" max="4332" width="14.42578125" style="1" bestFit="1" customWidth="1"/>
    <col min="4333" max="4333" width="12" style="1" bestFit="1" customWidth="1"/>
    <col min="4334" max="4334" width="13.85546875" style="1" bestFit="1" customWidth="1"/>
    <col min="4335" max="4335" width="14" style="1" bestFit="1" customWidth="1"/>
    <col min="4336" max="4336" width="12" style="1" bestFit="1" customWidth="1"/>
    <col min="4337" max="4337" width="12.42578125" style="1" bestFit="1" customWidth="1"/>
    <col min="4338" max="4338" width="10.42578125" style="1" bestFit="1" customWidth="1"/>
    <col min="4339" max="4339" width="8.85546875" style="1"/>
    <col min="4340" max="4340" width="8.7109375" style="1" bestFit="1" customWidth="1"/>
    <col min="4341" max="4341" width="9.42578125" style="1" bestFit="1" customWidth="1"/>
    <col min="4342" max="4342" width="8.7109375" style="1" bestFit="1" customWidth="1"/>
    <col min="4343" max="4343" width="11.140625" style="1" bestFit="1" customWidth="1"/>
    <col min="4344" max="4344" width="14.42578125" style="1" bestFit="1" customWidth="1"/>
    <col min="4345" max="4345" width="12" style="1" bestFit="1" customWidth="1"/>
    <col min="4346" max="4346" width="13.85546875" style="1" bestFit="1" customWidth="1"/>
    <col min="4347" max="4347" width="14" style="1" bestFit="1" customWidth="1"/>
    <col min="4348" max="4348" width="12" style="1" bestFit="1" customWidth="1"/>
    <col min="4349" max="4349" width="12.42578125" style="1" bestFit="1" customWidth="1"/>
    <col min="4350" max="4350" width="10.42578125" style="1" bestFit="1" customWidth="1"/>
    <col min="4351" max="4351" width="8.85546875" style="1"/>
    <col min="4352" max="4352" width="8.7109375" style="1" bestFit="1" customWidth="1"/>
    <col min="4353" max="4353" width="9.42578125" style="1" bestFit="1" customWidth="1"/>
    <col min="4354" max="4354" width="8.7109375" style="1" bestFit="1" customWidth="1"/>
    <col min="4355" max="4355" width="11.140625" style="1" bestFit="1" customWidth="1"/>
    <col min="4356" max="4356" width="14.42578125" style="1" bestFit="1" customWidth="1"/>
    <col min="4357" max="4357" width="12" style="1" bestFit="1" customWidth="1"/>
    <col min="4358" max="4358" width="13.85546875" style="1" bestFit="1" customWidth="1"/>
    <col min="4359" max="4359" width="14" style="1" bestFit="1" customWidth="1"/>
    <col min="4360" max="4360" width="12" style="1" bestFit="1" customWidth="1"/>
    <col min="4361" max="4361" width="12.42578125" style="1" bestFit="1" customWidth="1"/>
    <col min="4362" max="4362" width="10.42578125" style="1" bestFit="1" customWidth="1"/>
    <col min="4363" max="4363" width="8.85546875" style="1"/>
    <col min="4364" max="4364" width="8.7109375" style="1" bestFit="1" customWidth="1"/>
    <col min="4365" max="4549" width="8.85546875" style="1"/>
    <col min="4550" max="4550" width="15.42578125" style="1" customWidth="1"/>
    <col min="4551" max="4551" width="27.28515625" style="1" customWidth="1"/>
    <col min="4552" max="4552" width="23" style="1" customWidth="1"/>
    <col min="4553" max="4553" width="77.42578125" style="1" customWidth="1"/>
    <col min="4554" max="4554" width="42.42578125" style="1" customWidth="1"/>
    <col min="4555" max="4555" width="13.42578125" style="1" customWidth="1"/>
    <col min="4556" max="4556" width="42.42578125" style="1" customWidth="1"/>
    <col min="4557" max="4559" width="13.42578125" style="1" bestFit="1" customWidth="1"/>
    <col min="4560" max="4560" width="12.42578125" style="1" bestFit="1" customWidth="1"/>
    <col min="4561" max="4561" width="9.42578125" style="1" bestFit="1" customWidth="1"/>
    <col min="4562" max="4562" width="8.7109375" style="1" bestFit="1" customWidth="1"/>
    <col min="4563" max="4563" width="11.140625" style="1" bestFit="1" customWidth="1"/>
    <col min="4564" max="4564" width="14.42578125" style="1" bestFit="1" customWidth="1"/>
    <col min="4565" max="4565" width="12" style="1" bestFit="1" customWidth="1"/>
    <col min="4566" max="4566" width="13.85546875" style="1" bestFit="1" customWidth="1"/>
    <col min="4567" max="4567" width="14" style="1" bestFit="1" customWidth="1"/>
    <col min="4568" max="4568" width="12" style="1" bestFit="1" customWidth="1"/>
    <col min="4569" max="4569" width="12.42578125" style="1" bestFit="1" customWidth="1"/>
    <col min="4570" max="4570" width="10.42578125" style="1" bestFit="1" customWidth="1"/>
    <col min="4571" max="4571" width="9.140625" style="1" bestFit="1" customWidth="1"/>
    <col min="4572" max="4572" width="8.7109375" style="1" bestFit="1" customWidth="1"/>
    <col min="4573" max="4573" width="9.42578125" style="1" bestFit="1" customWidth="1"/>
    <col min="4574" max="4574" width="8.7109375" style="1" bestFit="1" customWidth="1"/>
    <col min="4575" max="4575" width="11.140625" style="1" bestFit="1" customWidth="1"/>
    <col min="4576" max="4576" width="14.42578125" style="1" bestFit="1" customWidth="1"/>
    <col min="4577" max="4577" width="12" style="1" bestFit="1" customWidth="1"/>
    <col min="4578" max="4578" width="13.85546875" style="1" bestFit="1" customWidth="1"/>
    <col min="4579" max="4579" width="14" style="1" bestFit="1" customWidth="1"/>
    <col min="4580" max="4580" width="12" style="1" bestFit="1" customWidth="1"/>
    <col min="4581" max="4581" width="12.42578125" style="1" bestFit="1" customWidth="1"/>
    <col min="4582" max="4582" width="10.42578125" style="1" bestFit="1" customWidth="1"/>
    <col min="4583" max="4583" width="9.140625" style="1" bestFit="1" customWidth="1"/>
    <col min="4584" max="4584" width="8.7109375" style="1" bestFit="1" customWidth="1"/>
    <col min="4585" max="4585" width="9.42578125" style="1" bestFit="1" customWidth="1"/>
    <col min="4586" max="4586" width="8.7109375" style="1" bestFit="1" customWidth="1"/>
    <col min="4587" max="4587" width="11.140625" style="1" bestFit="1" customWidth="1"/>
    <col min="4588" max="4588" width="14.42578125" style="1" bestFit="1" customWidth="1"/>
    <col min="4589" max="4589" width="12" style="1" bestFit="1" customWidth="1"/>
    <col min="4590" max="4590" width="13.85546875" style="1" bestFit="1" customWidth="1"/>
    <col min="4591" max="4591" width="14" style="1" bestFit="1" customWidth="1"/>
    <col min="4592" max="4592" width="12" style="1" bestFit="1" customWidth="1"/>
    <col min="4593" max="4593" width="12.42578125" style="1" bestFit="1" customWidth="1"/>
    <col min="4594" max="4594" width="10.42578125" style="1" bestFit="1" customWidth="1"/>
    <col min="4595" max="4595" width="8.85546875" style="1"/>
    <col min="4596" max="4596" width="8.7109375" style="1" bestFit="1" customWidth="1"/>
    <col min="4597" max="4597" width="9.42578125" style="1" bestFit="1" customWidth="1"/>
    <col min="4598" max="4598" width="8.7109375" style="1" bestFit="1" customWidth="1"/>
    <col min="4599" max="4599" width="11.140625" style="1" bestFit="1" customWidth="1"/>
    <col min="4600" max="4600" width="14.42578125" style="1" bestFit="1" customWidth="1"/>
    <col min="4601" max="4601" width="12" style="1" bestFit="1" customWidth="1"/>
    <col min="4602" max="4602" width="13.85546875" style="1" bestFit="1" customWidth="1"/>
    <col min="4603" max="4603" width="14" style="1" bestFit="1" customWidth="1"/>
    <col min="4604" max="4604" width="12" style="1" bestFit="1" customWidth="1"/>
    <col min="4605" max="4605" width="12.42578125" style="1" bestFit="1" customWidth="1"/>
    <col min="4606" max="4606" width="10.42578125" style="1" bestFit="1" customWidth="1"/>
    <col min="4607" max="4607" width="8.85546875" style="1"/>
    <col min="4608" max="4608" width="8.7109375" style="1" bestFit="1" customWidth="1"/>
    <col min="4609" max="4609" width="9.42578125" style="1" bestFit="1" customWidth="1"/>
    <col min="4610" max="4610" width="8.7109375" style="1" bestFit="1" customWidth="1"/>
    <col min="4611" max="4611" width="11.140625" style="1" bestFit="1" customWidth="1"/>
    <col min="4612" max="4612" width="14.42578125" style="1" bestFit="1" customWidth="1"/>
    <col min="4613" max="4613" width="12" style="1" bestFit="1" customWidth="1"/>
    <col min="4614" max="4614" width="13.85546875" style="1" bestFit="1" customWidth="1"/>
    <col min="4615" max="4615" width="14" style="1" bestFit="1" customWidth="1"/>
    <col min="4616" max="4616" width="12" style="1" bestFit="1" customWidth="1"/>
    <col min="4617" max="4617" width="12.42578125" style="1" bestFit="1" customWidth="1"/>
    <col min="4618" max="4618" width="10.42578125" style="1" bestFit="1" customWidth="1"/>
    <col min="4619" max="4619" width="8.85546875" style="1"/>
    <col min="4620" max="4620" width="8.7109375" style="1" bestFit="1" customWidth="1"/>
    <col min="4621" max="4805" width="8.85546875" style="1"/>
    <col min="4806" max="4806" width="15.42578125" style="1" customWidth="1"/>
    <col min="4807" max="4807" width="27.28515625" style="1" customWidth="1"/>
    <col min="4808" max="4808" width="23" style="1" customWidth="1"/>
    <col min="4809" max="4809" width="77.42578125" style="1" customWidth="1"/>
    <col min="4810" max="4810" width="42.42578125" style="1" customWidth="1"/>
    <col min="4811" max="4811" width="13.42578125" style="1" customWidth="1"/>
    <col min="4812" max="4812" width="42.42578125" style="1" customWidth="1"/>
    <col min="4813" max="4815" width="13.42578125" style="1" bestFit="1" customWidth="1"/>
    <col min="4816" max="4816" width="12.42578125" style="1" bestFit="1" customWidth="1"/>
    <col min="4817" max="4817" width="9.42578125" style="1" bestFit="1" customWidth="1"/>
    <col min="4818" max="4818" width="8.7109375" style="1" bestFit="1" customWidth="1"/>
    <col min="4819" max="4819" width="11.140625" style="1" bestFit="1" customWidth="1"/>
    <col min="4820" max="4820" width="14.42578125" style="1" bestFit="1" customWidth="1"/>
    <col min="4821" max="4821" width="12" style="1" bestFit="1" customWidth="1"/>
    <col min="4822" max="4822" width="13.85546875" style="1" bestFit="1" customWidth="1"/>
    <col min="4823" max="4823" width="14" style="1" bestFit="1" customWidth="1"/>
    <col min="4824" max="4824" width="12" style="1" bestFit="1" customWidth="1"/>
    <col min="4825" max="4825" width="12.42578125" style="1" bestFit="1" customWidth="1"/>
    <col min="4826" max="4826" width="10.42578125" style="1" bestFit="1" customWidth="1"/>
    <col min="4827" max="4827" width="9.140625" style="1" bestFit="1" customWidth="1"/>
    <col min="4828" max="4828" width="8.7109375" style="1" bestFit="1" customWidth="1"/>
    <col min="4829" max="4829" width="9.42578125" style="1" bestFit="1" customWidth="1"/>
    <col min="4830" max="4830" width="8.7109375" style="1" bestFit="1" customWidth="1"/>
    <col min="4831" max="4831" width="11.140625" style="1" bestFit="1" customWidth="1"/>
    <col min="4832" max="4832" width="14.42578125" style="1" bestFit="1" customWidth="1"/>
    <col min="4833" max="4833" width="12" style="1" bestFit="1" customWidth="1"/>
    <col min="4834" max="4834" width="13.85546875" style="1" bestFit="1" customWidth="1"/>
    <col min="4835" max="4835" width="14" style="1" bestFit="1" customWidth="1"/>
    <col min="4836" max="4836" width="12" style="1" bestFit="1" customWidth="1"/>
    <col min="4837" max="4837" width="12.42578125" style="1" bestFit="1" customWidth="1"/>
    <col min="4838" max="4838" width="10.42578125" style="1" bestFit="1" customWidth="1"/>
    <col min="4839" max="4839" width="9.140625" style="1" bestFit="1" customWidth="1"/>
    <col min="4840" max="4840" width="8.7109375" style="1" bestFit="1" customWidth="1"/>
    <col min="4841" max="4841" width="9.42578125" style="1" bestFit="1" customWidth="1"/>
    <col min="4842" max="4842" width="8.7109375" style="1" bestFit="1" customWidth="1"/>
    <col min="4843" max="4843" width="11.140625" style="1" bestFit="1" customWidth="1"/>
    <col min="4844" max="4844" width="14.42578125" style="1" bestFit="1" customWidth="1"/>
    <col min="4845" max="4845" width="12" style="1" bestFit="1" customWidth="1"/>
    <col min="4846" max="4846" width="13.85546875" style="1" bestFit="1" customWidth="1"/>
    <col min="4847" max="4847" width="14" style="1" bestFit="1" customWidth="1"/>
    <col min="4848" max="4848" width="12" style="1" bestFit="1" customWidth="1"/>
    <col min="4849" max="4849" width="12.42578125" style="1" bestFit="1" customWidth="1"/>
    <col min="4850" max="4850" width="10.42578125" style="1" bestFit="1" customWidth="1"/>
    <col min="4851" max="4851" width="8.85546875" style="1"/>
    <col min="4852" max="4852" width="8.7109375" style="1" bestFit="1" customWidth="1"/>
    <col min="4853" max="4853" width="9.42578125" style="1" bestFit="1" customWidth="1"/>
    <col min="4854" max="4854" width="8.7109375" style="1" bestFit="1" customWidth="1"/>
    <col min="4855" max="4855" width="11.140625" style="1" bestFit="1" customWidth="1"/>
    <col min="4856" max="4856" width="14.42578125" style="1" bestFit="1" customWidth="1"/>
    <col min="4857" max="4857" width="12" style="1" bestFit="1" customWidth="1"/>
    <col min="4858" max="4858" width="13.85546875" style="1" bestFit="1" customWidth="1"/>
    <col min="4859" max="4859" width="14" style="1" bestFit="1" customWidth="1"/>
    <col min="4860" max="4860" width="12" style="1" bestFit="1" customWidth="1"/>
    <col min="4861" max="4861" width="12.42578125" style="1" bestFit="1" customWidth="1"/>
    <col min="4862" max="4862" width="10.42578125" style="1" bestFit="1" customWidth="1"/>
    <col min="4863" max="4863" width="8.85546875" style="1"/>
    <col min="4864" max="4864" width="8.7109375" style="1" bestFit="1" customWidth="1"/>
    <col min="4865" max="4865" width="9.42578125" style="1" bestFit="1" customWidth="1"/>
    <col min="4866" max="4866" width="8.7109375" style="1" bestFit="1" customWidth="1"/>
    <col min="4867" max="4867" width="11.140625" style="1" bestFit="1" customWidth="1"/>
    <col min="4868" max="4868" width="14.42578125" style="1" bestFit="1" customWidth="1"/>
    <col min="4869" max="4869" width="12" style="1" bestFit="1" customWidth="1"/>
    <col min="4870" max="4870" width="13.85546875" style="1" bestFit="1" customWidth="1"/>
    <col min="4871" max="4871" width="14" style="1" bestFit="1" customWidth="1"/>
    <col min="4872" max="4872" width="12" style="1" bestFit="1" customWidth="1"/>
    <col min="4873" max="4873" width="12.42578125" style="1" bestFit="1" customWidth="1"/>
    <col min="4874" max="4874" width="10.42578125" style="1" bestFit="1" customWidth="1"/>
    <col min="4875" max="4875" width="8.85546875" style="1"/>
    <col min="4876" max="4876" width="8.7109375" style="1" bestFit="1" customWidth="1"/>
    <col min="4877" max="5061" width="8.85546875" style="1"/>
    <col min="5062" max="5062" width="15.42578125" style="1" customWidth="1"/>
    <col min="5063" max="5063" width="27.28515625" style="1" customWidth="1"/>
    <col min="5064" max="5064" width="23" style="1" customWidth="1"/>
    <col min="5065" max="5065" width="77.42578125" style="1" customWidth="1"/>
    <col min="5066" max="5066" width="42.42578125" style="1" customWidth="1"/>
    <col min="5067" max="5067" width="13.42578125" style="1" customWidth="1"/>
    <col min="5068" max="5068" width="42.42578125" style="1" customWidth="1"/>
    <col min="5069" max="5071" width="13.42578125" style="1" bestFit="1" customWidth="1"/>
    <col min="5072" max="5072" width="12.42578125" style="1" bestFit="1" customWidth="1"/>
    <col min="5073" max="5073" width="9.42578125" style="1" bestFit="1" customWidth="1"/>
    <col min="5074" max="5074" width="8.7109375" style="1" bestFit="1" customWidth="1"/>
    <col min="5075" max="5075" width="11.140625" style="1" bestFit="1" customWidth="1"/>
    <col min="5076" max="5076" width="14.42578125" style="1" bestFit="1" customWidth="1"/>
    <col min="5077" max="5077" width="12" style="1" bestFit="1" customWidth="1"/>
    <col min="5078" max="5078" width="13.85546875" style="1" bestFit="1" customWidth="1"/>
    <col min="5079" max="5079" width="14" style="1" bestFit="1" customWidth="1"/>
    <col min="5080" max="5080" width="12" style="1" bestFit="1" customWidth="1"/>
    <col min="5081" max="5081" width="12.42578125" style="1" bestFit="1" customWidth="1"/>
    <col min="5082" max="5082" width="10.42578125" style="1" bestFit="1" customWidth="1"/>
    <col min="5083" max="5083" width="9.140625" style="1" bestFit="1" customWidth="1"/>
    <col min="5084" max="5084" width="8.7109375" style="1" bestFit="1" customWidth="1"/>
    <col min="5085" max="5085" width="9.42578125" style="1" bestFit="1" customWidth="1"/>
    <col min="5086" max="5086" width="8.7109375" style="1" bestFit="1" customWidth="1"/>
    <col min="5087" max="5087" width="11.140625" style="1" bestFit="1" customWidth="1"/>
    <col min="5088" max="5088" width="14.42578125" style="1" bestFit="1" customWidth="1"/>
    <col min="5089" max="5089" width="12" style="1" bestFit="1" customWidth="1"/>
    <col min="5090" max="5090" width="13.85546875" style="1" bestFit="1" customWidth="1"/>
    <col min="5091" max="5091" width="14" style="1" bestFit="1" customWidth="1"/>
    <col min="5092" max="5092" width="12" style="1" bestFit="1" customWidth="1"/>
    <col min="5093" max="5093" width="12.42578125" style="1" bestFit="1" customWidth="1"/>
    <col min="5094" max="5094" width="10.42578125" style="1" bestFit="1" customWidth="1"/>
    <col min="5095" max="5095" width="9.140625" style="1" bestFit="1" customWidth="1"/>
    <col min="5096" max="5096" width="8.7109375" style="1" bestFit="1" customWidth="1"/>
    <col min="5097" max="5097" width="9.42578125" style="1" bestFit="1" customWidth="1"/>
    <col min="5098" max="5098" width="8.7109375" style="1" bestFit="1" customWidth="1"/>
    <col min="5099" max="5099" width="11.140625" style="1" bestFit="1" customWidth="1"/>
    <col min="5100" max="5100" width="14.42578125" style="1" bestFit="1" customWidth="1"/>
    <col min="5101" max="5101" width="12" style="1" bestFit="1" customWidth="1"/>
    <col min="5102" max="5102" width="13.85546875" style="1" bestFit="1" customWidth="1"/>
    <col min="5103" max="5103" width="14" style="1" bestFit="1" customWidth="1"/>
    <col min="5104" max="5104" width="12" style="1" bestFit="1" customWidth="1"/>
    <col min="5105" max="5105" width="12.42578125" style="1" bestFit="1" customWidth="1"/>
    <col min="5106" max="5106" width="10.42578125" style="1" bestFit="1" customWidth="1"/>
    <col min="5107" max="5107" width="8.85546875" style="1"/>
    <col min="5108" max="5108" width="8.7109375" style="1" bestFit="1" customWidth="1"/>
    <col min="5109" max="5109" width="9.42578125" style="1" bestFit="1" customWidth="1"/>
    <col min="5110" max="5110" width="8.7109375" style="1" bestFit="1" customWidth="1"/>
    <col min="5111" max="5111" width="11.140625" style="1" bestFit="1" customWidth="1"/>
    <col min="5112" max="5112" width="14.42578125" style="1" bestFit="1" customWidth="1"/>
    <col min="5113" max="5113" width="12" style="1" bestFit="1" customWidth="1"/>
    <col min="5114" max="5114" width="13.85546875" style="1" bestFit="1" customWidth="1"/>
    <col min="5115" max="5115" width="14" style="1" bestFit="1" customWidth="1"/>
    <col min="5116" max="5116" width="12" style="1" bestFit="1" customWidth="1"/>
    <col min="5117" max="5117" width="12.42578125" style="1" bestFit="1" customWidth="1"/>
    <col min="5118" max="5118" width="10.42578125" style="1" bestFit="1" customWidth="1"/>
    <col min="5119" max="5119" width="8.85546875" style="1"/>
    <col min="5120" max="5120" width="8.7109375" style="1" bestFit="1" customWidth="1"/>
    <col min="5121" max="5121" width="9.42578125" style="1" bestFit="1" customWidth="1"/>
    <col min="5122" max="5122" width="8.7109375" style="1" bestFit="1" customWidth="1"/>
    <col min="5123" max="5123" width="11.140625" style="1" bestFit="1" customWidth="1"/>
    <col min="5124" max="5124" width="14.42578125" style="1" bestFit="1" customWidth="1"/>
    <col min="5125" max="5125" width="12" style="1" bestFit="1" customWidth="1"/>
    <col min="5126" max="5126" width="13.85546875" style="1" bestFit="1" customWidth="1"/>
    <col min="5127" max="5127" width="14" style="1" bestFit="1" customWidth="1"/>
    <col min="5128" max="5128" width="12" style="1" bestFit="1" customWidth="1"/>
    <col min="5129" max="5129" width="12.42578125" style="1" bestFit="1" customWidth="1"/>
    <col min="5130" max="5130" width="10.42578125" style="1" bestFit="1" customWidth="1"/>
    <col min="5131" max="5131" width="8.85546875" style="1"/>
    <col min="5132" max="5132" width="8.7109375" style="1" bestFit="1" customWidth="1"/>
    <col min="5133" max="5317" width="8.85546875" style="1"/>
    <col min="5318" max="5318" width="15.42578125" style="1" customWidth="1"/>
    <col min="5319" max="5319" width="27.28515625" style="1" customWidth="1"/>
    <col min="5320" max="5320" width="23" style="1" customWidth="1"/>
    <col min="5321" max="5321" width="77.42578125" style="1" customWidth="1"/>
    <col min="5322" max="5322" width="42.42578125" style="1" customWidth="1"/>
    <col min="5323" max="5323" width="13.42578125" style="1" customWidth="1"/>
    <col min="5324" max="5324" width="42.42578125" style="1" customWidth="1"/>
    <col min="5325" max="5327" width="13.42578125" style="1" bestFit="1" customWidth="1"/>
    <col min="5328" max="5328" width="12.42578125" style="1" bestFit="1" customWidth="1"/>
    <col min="5329" max="5329" width="9.42578125" style="1" bestFit="1" customWidth="1"/>
    <col min="5330" max="5330" width="8.7109375" style="1" bestFit="1" customWidth="1"/>
    <col min="5331" max="5331" width="11.140625" style="1" bestFit="1" customWidth="1"/>
    <col min="5332" max="5332" width="14.42578125" style="1" bestFit="1" customWidth="1"/>
    <col min="5333" max="5333" width="12" style="1" bestFit="1" customWidth="1"/>
    <col min="5334" max="5334" width="13.85546875" style="1" bestFit="1" customWidth="1"/>
    <col min="5335" max="5335" width="14" style="1" bestFit="1" customWidth="1"/>
    <col min="5336" max="5336" width="12" style="1" bestFit="1" customWidth="1"/>
    <col min="5337" max="5337" width="12.42578125" style="1" bestFit="1" customWidth="1"/>
    <col min="5338" max="5338" width="10.42578125" style="1" bestFit="1" customWidth="1"/>
    <col min="5339" max="5339" width="9.140625" style="1" bestFit="1" customWidth="1"/>
    <col min="5340" max="5340" width="8.7109375" style="1" bestFit="1" customWidth="1"/>
    <col min="5341" max="5341" width="9.42578125" style="1" bestFit="1" customWidth="1"/>
    <col min="5342" max="5342" width="8.7109375" style="1" bestFit="1" customWidth="1"/>
    <col min="5343" max="5343" width="11.140625" style="1" bestFit="1" customWidth="1"/>
    <col min="5344" max="5344" width="14.42578125" style="1" bestFit="1" customWidth="1"/>
    <col min="5345" max="5345" width="12" style="1" bestFit="1" customWidth="1"/>
    <col min="5346" max="5346" width="13.85546875" style="1" bestFit="1" customWidth="1"/>
    <col min="5347" max="5347" width="14" style="1" bestFit="1" customWidth="1"/>
    <col min="5348" max="5348" width="12" style="1" bestFit="1" customWidth="1"/>
    <col min="5349" max="5349" width="12.42578125" style="1" bestFit="1" customWidth="1"/>
    <col min="5350" max="5350" width="10.42578125" style="1" bestFit="1" customWidth="1"/>
    <col min="5351" max="5351" width="9.140625" style="1" bestFit="1" customWidth="1"/>
    <col min="5352" max="5352" width="8.7109375" style="1" bestFit="1" customWidth="1"/>
    <col min="5353" max="5353" width="9.42578125" style="1" bestFit="1" customWidth="1"/>
    <col min="5354" max="5354" width="8.7109375" style="1" bestFit="1" customWidth="1"/>
    <col min="5355" max="5355" width="11.140625" style="1" bestFit="1" customWidth="1"/>
    <col min="5356" max="5356" width="14.42578125" style="1" bestFit="1" customWidth="1"/>
    <col min="5357" max="5357" width="12" style="1" bestFit="1" customWidth="1"/>
    <col min="5358" max="5358" width="13.85546875" style="1" bestFit="1" customWidth="1"/>
    <col min="5359" max="5359" width="14" style="1" bestFit="1" customWidth="1"/>
    <col min="5360" max="5360" width="12" style="1" bestFit="1" customWidth="1"/>
    <col min="5361" max="5361" width="12.42578125" style="1" bestFit="1" customWidth="1"/>
    <col min="5362" max="5362" width="10.42578125" style="1" bestFit="1" customWidth="1"/>
    <col min="5363" max="5363" width="8.85546875" style="1"/>
    <col min="5364" max="5364" width="8.7109375" style="1" bestFit="1" customWidth="1"/>
    <col min="5365" max="5365" width="9.42578125" style="1" bestFit="1" customWidth="1"/>
    <col min="5366" max="5366" width="8.7109375" style="1" bestFit="1" customWidth="1"/>
    <col min="5367" max="5367" width="11.140625" style="1" bestFit="1" customWidth="1"/>
    <col min="5368" max="5368" width="14.42578125" style="1" bestFit="1" customWidth="1"/>
    <col min="5369" max="5369" width="12" style="1" bestFit="1" customWidth="1"/>
    <col min="5370" max="5370" width="13.85546875" style="1" bestFit="1" customWidth="1"/>
    <col min="5371" max="5371" width="14" style="1" bestFit="1" customWidth="1"/>
    <col min="5372" max="5372" width="12" style="1" bestFit="1" customWidth="1"/>
    <col min="5373" max="5373" width="12.42578125" style="1" bestFit="1" customWidth="1"/>
    <col min="5374" max="5374" width="10.42578125" style="1" bestFit="1" customWidth="1"/>
    <col min="5375" max="5375" width="8.85546875" style="1"/>
    <col min="5376" max="5376" width="8.7109375" style="1" bestFit="1" customWidth="1"/>
    <col min="5377" max="5377" width="9.42578125" style="1" bestFit="1" customWidth="1"/>
    <col min="5378" max="5378" width="8.7109375" style="1" bestFit="1" customWidth="1"/>
    <col min="5379" max="5379" width="11.140625" style="1" bestFit="1" customWidth="1"/>
    <col min="5380" max="5380" width="14.42578125" style="1" bestFit="1" customWidth="1"/>
    <col min="5381" max="5381" width="12" style="1" bestFit="1" customWidth="1"/>
    <col min="5382" max="5382" width="13.85546875" style="1" bestFit="1" customWidth="1"/>
    <col min="5383" max="5383" width="14" style="1" bestFit="1" customWidth="1"/>
    <col min="5384" max="5384" width="12" style="1" bestFit="1" customWidth="1"/>
    <col min="5385" max="5385" width="12.42578125" style="1" bestFit="1" customWidth="1"/>
    <col min="5386" max="5386" width="10.42578125" style="1" bestFit="1" customWidth="1"/>
    <col min="5387" max="5387" width="8.85546875" style="1"/>
    <col min="5388" max="5388" width="8.7109375" style="1" bestFit="1" customWidth="1"/>
    <col min="5389" max="5573" width="8.85546875" style="1"/>
    <col min="5574" max="5574" width="15.42578125" style="1" customWidth="1"/>
    <col min="5575" max="5575" width="27.28515625" style="1" customWidth="1"/>
    <col min="5576" max="5576" width="23" style="1" customWidth="1"/>
    <col min="5577" max="5577" width="77.42578125" style="1" customWidth="1"/>
    <col min="5578" max="5578" width="42.42578125" style="1" customWidth="1"/>
    <col min="5579" max="5579" width="13.42578125" style="1" customWidth="1"/>
    <col min="5580" max="5580" width="42.42578125" style="1" customWidth="1"/>
    <col min="5581" max="5583" width="13.42578125" style="1" bestFit="1" customWidth="1"/>
    <col min="5584" max="5584" width="12.42578125" style="1" bestFit="1" customWidth="1"/>
    <col min="5585" max="5585" width="9.42578125" style="1" bestFit="1" customWidth="1"/>
    <col min="5586" max="5586" width="8.7109375" style="1" bestFit="1" customWidth="1"/>
    <col min="5587" max="5587" width="11.140625" style="1" bestFit="1" customWidth="1"/>
    <col min="5588" max="5588" width="14.42578125" style="1" bestFit="1" customWidth="1"/>
    <col min="5589" max="5589" width="12" style="1" bestFit="1" customWidth="1"/>
    <col min="5590" max="5590" width="13.85546875" style="1" bestFit="1" customWidth="1"/>
    <col min="5591" max="5591" width="14" style="1" bestFit="1" customWidth="1"/>
    <col min="5592" max="5592" width="12" style="1" bestFit="1" customWidth="1"/>
    <col min="5593" max="5593" width="12.42578125" style="1" bestFit="1" customWidth="1"/>
    <col min="5594" max="5594" width="10.42578125" style="1" bestFit="1" customWidth="1"/>
    <col min="5595" max="5595" width="9.140625" style="1" bestFit="1" customWidth="1"/>
    <col min="5596" max="5596" width="8.7109375" style="1" bestFit="1" customWidth="1"/>
    <col min="5597" max="5597" width="9.42578125" style="1" bestFit="1" customWidth="1"/>
    <col min="5598" max="5598" width="8.7109375" style="1" bestFit="1" customWidth="1"/>
    <col min="5599" max="5599" width="11.140625" style="1" bestFit="1" customWidth="1"/>
    <col min="5600" max="5600" width="14.42578125" style="1" bestFit="1" customWidth="1"/>
    <col min="5601" max="5601" width="12" style="1" bestFit="1" customWidth="1"/>
    <col min="5602" max="5602" width="13.85546875" style="1" bestFit="1" customWidth="1"/>
    <col min="5603" max="5603" width="14" style="1" bestFit="1" customWidth="1"/>
    <col min="5604" max="5604" width="12" style="1" bestFit="1" customWidth="1"/>
    <col min="5605" max="5605" width="12.42578125" style="1" bestFit="1" customWidth="1"/>
    <col min="5606" max="5606" width="10.42578125" style="1" bestFit="1" customWidth="1"/>
    <col min="5607" max="5607" width="9.140625" style="1" bestFit="1" customWidth="1"/>
    <col min="5608" max="5608" width="8.7109375" style="1" bestFit="1" customWidth="1"/>
    <col min="5609" max="5609" width="9.42578125" style="1" bestFit="1" customWidth="1"/>
    <col min="5610" max="5610" width="8.7109375" style="1" bestFit="1" customWidth="1"/>
    <col min="5611" max="5611" width="11.140625" style="1" bestFit="1" customWidth="1"/>
    <col min="5612" max="5612" width="14.42578125" style="1" bestFit="1" customWidth="1"/>
    <col min="5613" max="5613" width="12" style="1" bestFit="1" customWidth="1"/>
    <col min="5614" max="5614" width="13.85546875" style="1" bestFit="1" customWidth="1"/>
    <col min="5615" max="5615" width="14" style="1" bestFit="1" customWidth="1"/>
    <col min="5616" max="5616" width="12" style="1" bestFit="1" customWidth="1"/>
    <col min="5617" max="5617" width="12.42578125" style="1" bestFit="1" customWidth="1"/>
    <col min="5618" max="5618" width="10.42578125" style="1" bestFit="1" customWidth="1"/>
    <col min="5619" max="5619" width="8.85546875" style="1"/>
    <col min="5620" max="5620" width="8.7109375" style="1" bestFit="1" customWidth="1"/>
    <col min="5621" max="5621" width="9.42578125" style="1" bestFit="1" customWidth="1"/>
    <col min="5622" max="5622" width="8.7109375" style="1" bestFit="1" customWidth="1"/>
    <col min="5623" max="5623" width="11.140625" style="1" bestFit="1" customWidth="1"/>
    <col min="5624" max="5624" width="14.42578125" style="1" bestFit="1" customWidth="1"/>
    <col min="5625" max="5625" width="12" style="1" bestFit="1" customWidth="1"/>
    <col min="5626" max="5626" width="13.85546875" style="1" bestFit="1" customWidth="1"/>
    <col min="5627" max="5627" width="14" style="1" bestFit="1" customWidth="1"/>
    <col min="5628" max="5628" width="12" style="1" bestFit="1" customWidth="1"/>
    <col min="5629" max="5629" width="12.42578125" style="1" bestFit="1" customWidth="1"/>
    <col min="5630" max="5630" width="10.42578125" style="1" bestFit="1" customWidth="1"/>
    <col min="5631" max="5631" width="8.85546875" style="1"/>
    <col min="5632" max="5632" width="8.7109375" style="1" bestFit="1" customWidth="1"/>
    <col min="5633" max="5633" width="9.42578125" style="1" bestFit="1" customWidth="1"/>
    <col min="5634" max="5634" width="8.7109375" style="1" bestFit="1" customWidth="1"/>
    <col min="5635" max="5635" width="11.140625" style="1" bestFit="1" customWidth="1"/>
    <col min="5636" max="5636" width="14.42578125" style="1" bestFit="1" customWidth="1"/>
    <col min="5637" max="5637" width="12" style="1" bestFit="1" customWidth="1"/>
    <col min="5638" max="5638" width="13.85546875" style="1" bestFit="1" customWidth="1"/>
    <col min="5639" max="5639" width="14" style="1" bestFit="1" customWidth="1"/>
    <col min="5640" max="5640" width="12" style="1" bestFit="1" customWidth="1"/>
    <col min="5641" max="5641" width="12.42578125" style="1" bestFit="1" customWidth="1"/>
    <col min="5642" max="5642" width="10.42578125" style="1" bestFit="1" customWidth="1"/>
    <col min="5643" max="5643" width="8.85546875" style="1"/>
    <col min="5644" max="5644" width="8.7109375" style="1" bestFit="1" customWidth="1"/>
    <col min="5645" max="5829" width="8.85546875" style="1"/>
    <col min="5830" max="5830" width="15.42578125" style="1" customWidth="1"/>
    <col min="5831" max="5831" width="27.28515625" style="1" customWidth="1"/>
    <col min="5832" max="5832" width="23" style="1" customWidth="1"/>
    <col min="5833" max="5833" width="77.42578125" style="1" customWidth="1"/>
    <col min="5834" max="5834" width="42.42578125" style="1" customWidth="1"/>
    <col min="5835" max="5835" width="13.42578125" style="1" customWidth="1"/>
    <col min="5836" max="5836" width="42.42578125" style="1" customWidth="1"/>
    <col min="5837" max="5839" width="13.42578125" style="1" bestFit="1" customWidth="1"/>
    <col min="5840" max="5840" width="12.42578125" style="1" bestFit="1" customWidth="1"/>
    <col min="5841" max="5841" width="9.42578125" style="1" bestFit="1" customWidth="1"/>
    <col min="5842" max="5842" width="8.7109375" style="1" bestFit="1" customWidth="1"/>
    <col min="5843" max="5843" width="11.140625" style="1" bestFit="1" customWidth="1"/>
    <col min="5844" max="5844" width="14.42578125" style="1" bestFit="1" customWidth="1"/>
    <col min="5845" max="5845" width="12" style="1" bestFit="1" customWidth="1"/>
    <col min="5846" max="5846" width="13.85546875" style="1" bestFit="1" customWidth="1"/>
    <col min="5847" max="5847" width="14" style="1" bestFit="1" customWidth="1"/>
    <col min="5848" max="5848" width="12" style="1" bestFit="1" customWidth="1"/>
    <col min="5849" max="5849" width="12.42578125" style="1" bestFit="1" customWidth="1"/>
    <col min="5850" max="5850" width="10.42578125" style="1" bestFit="1" customWidth="1"/>
    <col min="5851" max="5851" width="9.140625" style="1" bestFit="1" customWidth="1"/>
    <col min="5852" max="5852" width="8.7109375" style="1" bestFit="1" customWidth="1"/>
    <col min="5853" max="5853" width="9.42578125" style="1" bestFit="1" customWidth="1"/>
    <col min="5854" max="5854" width="8.7109375" style="1" bestFit="1" customWidth="1"/>
    <col min="5855" max="5855" width="11.140625" style="1" bestFit="1" customWidth="1"/>
    <col min="5856" max="5856" width="14.42578125" style="1" bestFit="1" customWidth="1"/>
    <col min="5857" max="5857" width="12" style="1" bestFit="1" customWidth="1"/>
    <col min="5858" max="5858" width="13.85546875" style="1" bestFit="1" customWidth="1"/>
    <col min="5859" max="5859" width="14" style="1" bestFit="1" customWidth="1"/>
    <col min="5860" max="5860" width="12" style="1" bestFit="1" customWidth="1"/>
    <col min="5861" max="5861" width="12.42578125" style="1" bestFit="1" customWidth="1"/>
    <col min="5862" max="5862" width="10.42578125" style="1" bestFit="1" customWidth="1"/>
    <col min="5863" max="5863" width="9.140625" style="1" bestFit="1" customWidth="1"/>
    <col min="5864" max="5864" width="8.7109375" style="1" bestFit="1" customWidth="1"/>
    <col min="5865" max="5865" width="9.42578125" style="1" bestFit="1" customWidth="1"/>
    <col min="5866" max="5866" width="8.7109375" style="1" bestFit="1" customWidth="1"/>
    <col min="5867" max="5867" width="11.140625" style="1" bestFit="1" customWidth="1"/>
    <col min="5868" max="5868" width="14.42578125" style="1" bestFit="1" customWidth="1"/>
    <col min="5869" max="5869" width="12" style="1" bestFit="1" customWidth="1"/>
    <col min="5870" max="5870" width="13.85546875" style="1" bestFit="1" customWidth="1"/>
    <col min="5871" max="5871" width="14" style="1" bestFit="1" customWidth="1"/>
    <col min="5872" max="5872" width="12" style="1" bestFit="1" customWidth="1"/>
    <col min="5873" max="5873" width="12.42578125" style="1" bestFit="1" customWidth="1"/>
    <col min="5874" max="5874" width="10.42578125" style="1" bestFit="1" customWidth="1"/>
    <col min="5875" max="5875" width="8.85546875" style="1"/>
    <col min="5876" max="5876" width="8.7109375" style="1" bestFit="1" customWidth="1"/>
    <col min="5877" max="5877" width="9.42578125" style="1" bestFit="1" customWidth="1"/>
    <col min="5878" max="5878" width="8.7109375" style="1" bestFit="1" customWidth="1"/>
    <col min="5879" max="5879" width="11.140625" style="1" bestFit="1" customWidth="1"/>
    <col min="5880" max="5880" width="14.42578125" style="1" bestFit="1" customWidth="1"/>
    <col min="5881" max="5881" width="12" style="1" bestFit="1" customWidth="1"/>
    <col min="5882" max="5882" width="13.85546875" style="1" bestFit="1" customWidth="1"/>
    <col min="5883" max="5883" width="14" style="1" bestFit="1" customWidth="1"/>
    <col min="5884" max="5884" width="12" style="1" bestFit="1" customWidth="1"/>
    <col min="5885" max="5885" width="12.42578125" style="1" bestFit="1" customWidth="1"/>
    <col min="5886" max="5886" width="10.42578125" style="1" bestFit="1" customWidth="1"/>
    <col min="5887" max="5887" width="8.85546875" style="1"/>
    <col min="5888" max="5888" width="8.7109375" style="1" bestFit="1" customWidth="1"/>
    <col min="5889" max="5889" width="9.42578125" style="1" bestFit="1" customWidth="1"/>
    <col min="5890" max="5890" width="8.7109375" style="1" bestFit="1" customWidth="1"/>
    <col min="5891" max="5891" width="11.140625" style="1" bestFit="1" customWidth="1"/>
    <col min="5892" max="5892" width="14.42578125" style="1" bestFit="1" customWidth="1"/>
    <col min="5893" max="5893" width="12" style="1" bestFit="1" customWidth="1"/>
    <col min="5894" max="5894" width="13.85546875" style="1" bestFit="1" customWidth="1"/>
    <col min="5895" max="5895" width="14" style="1" bestFit="1" customWidth="1"/>
    <col min="5896" max="5896" width="12" style="1" bestFit="1" customWidth="1"/>
    <col min="5897" max="5897" width="12.42578125" style="1" bestFit="1" customWidth="1"/>
    <col min="5898" max="5898" width="10.42578125" style="1" bestFit="1" customWidth="1"/>
    <col min="5899" max="5899" width="8.85546875" style="1"/>
    <col min="5900" max="5900" width="8.7109375" style="1" bestFit="1" customWidth="1"/>
    <col min="5901" max="6085" width="8.85546875" style="1"/>
    <col min="6086" max="6086" width="15.42578125" style="1" customWidth="1"/>
    <col min="6087" max="6087" width="27.28515625" style="1" customWidth="1"/>
    <col min="6088" max="6088" width="23" style="1" customWidth="1"/>
    <col min="6089" max="6089" width="77.42578125" style="1" customWidth="1"/>
    <col min="6090" max="6090" width="42.42578125" style="1" customWidth="1"/>
    <col min="6091" max="6091" width="13.42578125" style="1" customWidth="1"/>
    <col min="6092" max="6092" width="42.42578125" style="1" customWidth="1"/>
    <col min="6093" max="6095" width="13.42578125" style="1" bestFit="1" customWidth="1"/>
    <col min="6096" max="6096" width="12.42578125" style="1" bestFit="1" customWidth="1"/>
    <col min="6097" max="6097" width="9.42578125" style="1" bestFit="1" customWidth="1"/>
    <col min="6098" max="6098" width="8.7109375" style="1" bestFit="1" customWidth="1"/>
    <col min="6099" max="6099" width="11.140625" style="1" bestFit="1" customWidth="1"/>
    <col min="6100" max="6100" width="14.42578125" style="1" bestFit="1" customWidth="1"/>
    <col min="6101" max="6101" width="12" style="1" bestFit="1" customWidth="1"/>
    <col min="6102" max="6102" width="13.85546875" style="1" bestFit="1" customWidth="1"/>
    <col min="6103" max="6103" width="14" style="1" bestFit="1" customWidth="1"/>
    <col min="6104" max="6104" width="12" style="1" bestFit="1" customWidth="1"/>
    <col min="6105" max="6105" width="12.42578125" style="1" bestFit="1" customWidth="1"/>
    <col min="6106" max="6106" width="10.42578125" style="1" bestFit="1" customWidth="1"/>
    <col min="6107" max="6107" width="9.140625" style="1" bestFit="1" customWidth="1"/>
    <col min="6108" max="6108" width="8.7109375" style="1" bestFit="1" customWidth="1"/>
    <col min="6109" max="6109" width="9.42578125" style="1" bestFit="1" customWidth="1"/>
    <col min="6110" max="6110" width="8.7109375" style="1" bestFit="1" customWidth="1"/>
    <col min="6111" max="6111" width="11.140625" style="1" bestFit="1" customWidth="1"/>
    <col min="6112" max="6112" width="14.42578125" style="1" bestFit="1" customWidth="1"/>
    <col min="6113" max="6113" width="12" style="1" bestFit="1" customWidth="1"/>
    <col min="6114" max="6114" width="13.85546875" style="1" bestFit="1" customWidth="1"/>
    <col min="6115" max="6115" width="14" style="1" bestFit="1" customWidth="1"/>
    <col min="6116" max="6116" width="12" style="1" bestFit="1" customWidth="1"/>
    <col min="6117" max="6117" width="12.42578125" style="1" bestFit="1" customWidth="1"/>
    <col min="6118" max="6118" width="10.42578125" style="1" bestFit="1" customWidth="1"/>
    <col min="6119" max="6119" width="9.140625" style="1" bestFit="1" customWidth="1"/>
    <col min="6120" max="6120" width="8.7109375" style="1" bestFit="1" customWidth="1"/>
    <col min="6121" max="6121" width="9.42578125" style="1" bestFit="1" customWidth="1"/>
    <col min="6122" max="6122" width="8.7109375" style="1" bestFit="1" customWidth="1"/>
    <col min="6123" max="6123" width="11.140625" style="1" bestFit="1" customWidth="1"/>
    <col min="6124" max="6124" width="14.42578125" style="1" bestFit="1" customWidth="1"/>
    <col min="6125" max="6125" width="12" style="1" bestFit="1" customWidth="1"/>
    <col min="6126" max="6126" width="13.85546875" style="1" bestFit="1" customWidth="1"/>
    <col min="6127" max="6127" width="14" style="1" bestFit="1" customWidth="1"/>
    <col min="6128" max="6128" width="12" style="1" bestFit="1" customWidth="1"/>
    <col min="6129" max="6129" width="12.42578125" style="1" bestFit="1" customWidth="1"/>
    <col min="6130" max="6130" width="10.42578125" style="1" bestFit="1" customWidth="1"/>
    <col min="6131" max="6131" width="8.85546875" style="1"/>
    <col min="6132" max="6132" width="8.7109375" style="1" bestFit="1" customWidth="1"/>
    <col min="6133" max="6133" width="9.42578125" style="1" bestFit="1" customWidth="1"/>
    <col min="6134" max="6134" width="8.7109375" style="1" bestFit="1" customWidth="1"/>
    <col min="6135" max="6135" width="11.140625" style="1" bestFit="1" customWidth="1"/>
    <col min="6136" max="6136" width="14.42578125" style="1" bestFit="1" customWidth="1"/>
    <col min="6137" max="6137" width="12" style="1" bestFit="1" customWidth="1"/>
    <col min="6138" max="6138" width="13.85546875" style="1" bestFit="1" customWidth="1"/>
    <col min="6139" max="6139" width="14" style="1" bestFit="1" customWidth="1"/>
    <col min="6140" max="6140" width="12" style="1" bestFit="1" customWidth="1"/>
    <col min="6141" max="6141" width="12.42578125" style="1" bestFit="1" customWidth="1"/>
    <col min="6142" max="6142" width="10.42578125" style="1" bestFit="1" customWidth="1"/>
    <col min="6143" max="6143" width="8.85546875" style="1"/>
    <col min="6144" max="6144" width="8.7109375" style="1" bestFit="1" customWidth="1"/>
    <col min="6145" max="6145" width="9.42578125" style="1" bestFit="1" customWidth="1"/>
    <col min="6146" max="6146" width="8.7109375" style="1" bestFit="1" customWidth="1"/>
    <col min="6147" max="6147" width="11.140625" style="1" bestFit="1" customWidth="1"/>
    <col min="6148" max="6148" width="14.42578125" style="1" bestFit="1" customWidth="1"/>
    <col min="6149" max="6149" width="12" style="1" bestFit="1" customWidth="1"/>
    <col min="6150" max="6150" width="13.85546875" style="1" bestFit="1" customWidth="1"/>
    <col min="6151" max="6151" width="14" style="1" bestFit="1" customWidth="1"/>
    <col min="6152" max="6152" width="12" style="1" bestFit="1" customWidth="1"/>
    <col min="6153" max="6153" width="12.42578125" style="1" bestFit="1" customWidth="1"/>
    <col min="6154" max="6154" width="10.42578125" style="1" bestFit="1" customWidth="1"/>
    <col min="6155" max="6155" width="8.85546875" style="1"/>
    <col min="6156" max="6156" width="8.7109375" style="1" bestFit="1" customWidth="1"/>
    <col min="6157" max="6341" width="8.85546875" style="1"/>
    <col min="6342" max="6342" width="15.42578125" style="1" customWidth="1"/>
    <col min="6343" max="6343" width="27.28515625" style="1" customWidth="1"/>
    <col min="6344" max="6344" width="23" style="1" customWidth="1"/>
    <col min="6345" max="6345" width="77.42578125" style="1" customWidth="1"/>
    <col min="6346" max="6346" width="42.42578125" style="1" customWidth="1"/>
    <col min="6347" max="6347" width="13.42578125" style="1" customWidth="1"/>
    <col min="6348" max="6348" width="42.42578125" style="1" customWidth="1"/>
    <col min="6349" max="6351" width="13.42578125" style="1" bestFit="1" customWidth="1"/>
    <col min="6352" max="6352" width="12.42578125" style="1" bestFit="1" customWidth="1"/>
    <col min="6353" max="6353" width="9.42578125" style="1" bestFit="1" customWidth="1"/>
    <col min="6354" max="6354" width="8.7109375" style="1" bestFit="1" customWidth="1"/>
    <col min="6355" max="6355" width="11.140625" style="1" bestFit="1" customWidth="1"/>
    <col min="6356" max="6356" width="14.42578125" style="1" bestFit="1" customWidth="1"/>
    <col min="6357" max="6357" width="12" style="1" bestFit="1" customWidth="1"/>
    <col min="6358" max="6358" width="13.85546875" style="1" bestFit="1" customWidth="1"/>
    <col min="6359" max="6359" width="14" style="1" bestFit="1" customWidth="1"/>
    <col min="6360" max="6360" width="12" style="1" bestFit="1" customWidth="1"/>
    <col min="6361" max="6361" width="12.42578125" style="1" bestFit="1" customWidth="1"/>
    <col min="6362" max="6362" width="10.42578125" style="1" bestFit="1" customWidth="1"/>
    <col min="6363" max="6363" width="9.140625" style="1" bestFit="1" customWidth="1"/>
    <col min="6364" max="6364" width="8.7109375" style="1" bestFit="1" customWidth="1"/>
    <col min="6365" max="6365" width="9.42578125" style="1" bestFit="1" customWidth="1"/>
    <col min="6366" max="6366" width="8.7109375" style="1" bestFit="1" customWidth="1"/>
    <col min="6367" max="6367" width="11.140625" style="1" bestFit="1" customWidth="1"/>
    <col min="6368" max="6368" width="14.42578125" style="1" bestFit="1" customWidth="1"/>
    <col min="6369" max="6369" width="12" style="1" bestFit="1" customWidth="1"/>
    <col min="6370" max="6370" width="13.85546875" style="1" bestFit="1" customWidth="1"/>
    <col min="6371" max="6371" width="14" style="1" bestFit="1" customWidth="1"/>
    <col min="6372" max="6372" width="12" style="1" bestFit="1" customWidth="1"/>
    <col min="6373" max="6373" width="12.42578125" style="1" bestFit="1" customWidth="1"/>
    <col min="6374" max="6374" width="10.42578125" style="1" bestFit="1" customWidth="1"/>
    <col min="6375" max="6375" width="9.140625" style="1" bestFit="1" customWidth="1"/>
    <col min="6376" max="6376" width="8.7109375" style="1" bestFit="1" customWidth="1"/>
    <col min="6377" max="6377" width="9.42578125" style="1" bestFit="1" customWidth="1"/>
    <col min="6378" max="6378" width="8.7109375" style="1" bestFit="1" customWidth="1"/>
    <col min="6379" max="6379" width="11.140625" style="1" bestFit="1" customWidth="1"/>
    <col min="6380" max="6380" width="14.42578125" style="1" bestFit="1" customWidth="1"/>
    <col min="6381" max="6381" width="12" style="1" bestFit="1" customWidth="1"/>
    <col min="6382" max="6382" width="13.85546875" style="1" bestFit="1" customWidth="1"/>
    <col min="6383" max="6383" width="14" style="1" bestFit="1" customWidth="1"/>
    <col min="6384" max="6384" width="12" style="1" bestFit="1" customWidth="1"/>
    <col min="6385" max="6385" width="12.42578125" style="1" bestFit="1" customWidth="1"/>
    <col min="6386" max="6386" width="10.42578125" style="1" bestFit="1" customWidth="1"/>
    <col min="6387" max="6387" width="8.85546875" style="1"/>
    <col min="6388" max="6388" width="8.7109375" style="1" bestFit="1" customWidth="1"/>
    <col min="6389" max="6389" width="9.42578125" style="1" bestFit="1" customWidth="1"/>
    <col min="6390" max="6390" width="8.7109375" style="1" bestFit="1" customWidth="1"/>
    <col min="6391" max="6391" width="11.140625" style="1" bestFit="1" customWidth="1"/>
    <col min="6392" max="6392" width="14.42578125" style="1" bestFit="1" customWidth="1"/>
    <col min="6393" max="6393" width="12" style="1" bestFit="1" customWidth="1"/>
    <col min="6394" max="6394" width="13.85546875" style="1" bestFit="1" customWidth="1"/>
    <col min="6395" max="6395" width="14" style="1" bestFit="1" customWidth="1"/>
    <col min="6396" max="6396" width="12" style="1" bestFit="1" customWidth="1"/>
    <col min="6397" max="6397" width="12.42578125" style="1" bestFit="1" customWidth="1"/>
    <col min="6398" max="6398" width="10.42578125" style="1" bestFit="1" customWidth="1"/>
    <col min="6399" max="6399" width="8.85546875" style="1"/>
    <col min="6400" max="6400" width="8.7109375" style="1" bestFit="1" customWidth="1"/>
    <col min="6401" max="6401" width="9.42578125" style="1" bestFit="1" customWidth="1"/>
    <col min="6402" max="6402" width="8.7109375" style="1" bestFit="1" customWidth="1"/>
    <col min="6403" max="6403" width="11.140625" style="1" bestFit="1" customWidth="1"/>
    <col min="6404" max="6404" width="14.42578125" style="1" bestFit="1" customWidth="1"/>
    <col min="6405" max="6405" width="12" style="1" bestFit="1" customWidth="1"/>
    <col min="6406" max="6406" width="13.85546875" style="1" bestFit="1" customWidth="1"/>
    <col min="6407" max="6407" width="14" style="1" bestFit="1" customWidth="1"/>
    <col min="6408" max="6408" width="12" style="1" bestFit="1" customWidth="1"/>
    <col min="6409" max="6409" width="12.42578125" style="1" bestFit="1" customWidth="1"/>
    <col min="6410" max="6410" width="10.42578125" style="1" bestFit="1" customWidth="1"/>
    <col min="6411" max="6411" width="8.85546875" style="1"/>
    <col min="6412" max="6412" width="8.7109375" style="1" bestFit="1" customWidth="1"/>
    <col min="6413" max="6597" width="8.85546875" style="1"/>
    <col min="6598" max="6598" width="15.42578125" style="1" customWidth="1"/>
    <col min="6599" max="6599" width="27.28515625" style="1" customWidth="1"/>
    <col min="6600" max="6600" width="23" style="1" customWidth="1"/>
    <col min="6601" max="6601" width="77.42578125" style="1" customWidth="1"/>
    <col min="6602" max="6602" width="42.42578125" style="1" customWidth="1"/>
    <col min="6603" max="6603" width="13.42578125" style="1" customWidth="1"/>
    <col min="6604" max="6604" width="42.42578125" style="1" customWidth="1"/>
    <col min="6605" max="6607" width="13.42578125" style="1" bestFit="1" customWidth="1"/>
    <col min="6608" max="6608" width="12.42578125" style="1" bestFit="1" customWidth="1"/>
    <col min="6609" max="6609" width="9.42578125" style="1" bestFit="1" customWidth="1"/>
    <col min="6610" max="6610" width="8.7109375" style="1" bestFit="1" customWidth="1"/>
    <col min="6611" max="6611" width="11.140625" style="1" bestFit="1" customWidth="1"/>
    <col min="6612" max="6612" width="14.42578125" style="1" bestFit="1" customWidth="1"/>
    <col min="6613" max="6613" width="12" style="1" bestFit="1" customWidth="1"/>
    <col min="6614" max="6614" width="13.85546875" style="1" bestFit="1" customWidth="1"/>
    <col min="6615" max="6615" width="14" style="1" bestFit="1" customWidth="1"/>
    <col min="6616" max="6616" width="12" style="1" bestFit="1" customWidth="1"/>
    <col min="6617" max="6617" width="12.42578125" style="1" bestFit="1" customWidth="1"/>
    <col min="6618" max="6618" width="10.42578125" style="1" bestFit="1" customWidth="1"/>
    <col min="6619" max="6619" width="9.140625" style="1" bestFit="1" customWidth="1"/>
    <col min="6620" max="6620" width="8.7109375" style="1" bestFit="1" customWidth="1"/>
    <col min="6621" max="6621" width="9.42578125" style="1" bestFit="1" customWidth="1"/>
    <col min="6622" max="6622" width="8.7109375" style="1" bestFit="1" customWidth="1"/>
    <col min="6623" max="6623" width="11.140625" style="1" bestFit="1" customWidth="1"/>
    <col min="6624" max="6624" width="14.42578125" style="1" bestFit="1" customWidth="1"/>
    <col min="6625" max="6625" width="12" style="1" bestFit="1" customWidth="1"/>
    <col min="6626" max="6626" width="13.85546875" style="1" bestFit="1" customWidth="1"/>
    <col min="6627" max="6627" width="14" style="1" bestFit="1" customWidth="1"/>
    <col min="6628" max="6628" width="12" style="1" bestFit="1" customWidth="1"/>
    <col min="6629" max="6629" width="12.42578125" style="1" bestFit="1" customWidth="1"/>
    <col min="6630" max="6630" width="10.42578125" style="1" bestFit="1" customWidth="1"/>
    <col min="6631" max="6631" width="9.140625" style="1" bestFit="1" customWidth="1"/>
    <col min="6632" max="6632" width="8.7109375" style="1" bestFit="1" customWidth="1"/>
    <col min="6633" max="6633" width="9.42578125" style="1" bestFit="1" customWidth="1"/>
    <col min="6634" max="6634" width="8.7109375" style="1" bestFit="1" customWidth="1"/>
    <col min="6635" max="6635" width="11.140625" style="1" bestFit="1" customWidth="1"/>
    <col min="6636" max="6636" width="14.42578125" style="1" bestFit="1" customWidth="1"/>
    <col min="6637" max="6637" width="12" style="1" bestFit="1" customWidth="1"/>
    <col min="6638" max="6638" width="13.85546875" style="1" bestFit="1" customWidth="1"/>
    <col min="6639" max="6639" width="14" style="1" bestFit="1" customWidth="1"/>
    <col min="6640" max="6640" width="12" style="1" bestFit="1" customWidth="1"/>
    <col min="6641" max="6641" width="12.42578125" style="1" bestFit="1" customWidth="1"/>
    <col min="6642" max="6642" width="10.42578125" style="1" bestFit="1" customWidth="1"/>
    <col min="6643" max="6643" width="8.85546875" style="1"/>
    <col min="6644" max="6644" width="8.7109375" style="1" bestFit="1" customWidth="1"/>
    <col min="6645" max="6645" width="9.42578125" style="1" bestFit="1" customWidth="1"/>
    <col min="6646" max="6646" width="8.7109375" style="1" bestFit="1" customWidth="1"/>
    <col min="6647" max="6647" width="11.140625" style="1" bestFit="1" customWidth="1"/>
    <col min="6648" max="6648" width="14.42578125" style="1" bestFit="1" customWidth="1"/>
    <col min="6649" max="6649" width="12" style="1" bestFit="1" customWidth="1"/>
    <col min="6650" max="6650" width="13.85546875" style="1" bestFit="1" customWidth="1"/>
    <col min="6651" max="6651" width="14" style="1" bestFit="1" customWidth="1"/>
    <col min="6652" max="6652" width="12" style="1" bestFit="1" customWidth="1"/>
    <col min="6653" max="6653" width="12.42578125" style="1" bestFit="1" customWidth="1"/>
    <col min="6654" max="6654" width="10.42578125" style="1" bestFit="1" customWidth="1"/>
    <col min="6655" max="6655" width="8.85546875" style="1"/>
    <col min="6656" max="6656" width="8.7109375" style="1" bestFit="1" customWidth="1"/>
    <col min="6657" max="6657" width="9.42578125" style="1" bestFit="1" customWidth="1"/>
    <col min="6658" max="6658" width="8.7109375" style="1" bestFit="1" customWidth="1"/>
    <col min="6659" max="6659" width="11.140625" style="1" bestFit="1" customWidth="1"/>
    <col min="6660" max="6660" width="14.42578125" style="1" bestFit="1" customWidth="1"/>
    <col min="6661" max="6661" width="12" style="1" bestFit="1" customWidth="1"/>
    <col min="6662" max="6662" width="13.85546875" style="1" bestFit="1" customWidth="1"/>
    <col min="6663" max="6663" width="14" style="1" bestFit="1" customWidth="1"/>
    <col min="6664" max="6664" width="12" style="1" bestFit="1" customWidth="1"/>
    <col min="6665" max="6665" width="12.42578125" style="1" bestFit="1" customWidth="1"/>
    <col min="6666" max="6666" width="10.42578125" style="1" bestFit="1" customWidth="1"/>
    <col min="6667" max="6667" width="8.85546875" style="1"/>
    <col min="6668" max="6668" width="8.7109375" style="1" bestFit="1" customWidth="1"/>
    <col min="6669" max="6853" width="8.85546875" style="1"/>
    <col min="6854" max="6854" width="15.42578125" style="1" customWidth="1"/>
    <col min="6855" max="6855" width="27.28515625" style="1" customWidth="1"/>
    <col min="6856" max="6856" width="23" style="1" customWidth="1"/>
    <col min="6857" max="6857" width="77.42578125" style="1" customWidth="1"/>
    <col min="6858" max="6858" width="42.42578125" style="1" customWidth="1"/>
    <col min="6859" max="6859" width="13.42578125" style="1" customWidth="1"/>
    <col min="6860" max="6860" width="42.42578125" style="1" customWidth="1"/>
    <col min="6861" max="6863" width="13.42578125" style="1" bestFit="1" customWidth="1"/>
    <col min="6864" max="6864" width="12.42578125" style="1" bestFit="1" customWidth="1"/>
    <col min="6865" max="6865" width="9.42578125" style="1" bestFit="1" customWidth="1"/>
    <col min="6866" max="6866" width="8.7109375" style="1" bestFit="1" customWidth="1"/>
    <col min="6867" max="6867" width="11.140625" style="1" bestFit="1" customWidth="1"/>
    <col min="6868" max="6868" width="14.42578125" style="1" bestFit="1" customWidth="1"/>
    <col min="6869" max="6869" width="12" style="1" bestFit="1" customWidth="1"/>
    <col min="6870" max="6870" width="13.85546875" style="1" bestFit="1" customWidth="1"/>
    <col min="6871" max="6871" width="14" style="1" bestFit="1" customWidth="1"/>
    <col min="6872" max="6872" width="12" style="1" bestFit="1" customWidth="1"/>
    <col min="6873" max="6873" width="12.42578125" style="1" bestFit="1" customWidth="1"/>
    <col min="6874" max="6874" width="10.42578125" style="1" bestFit="1" customWidth="1"/>
    <col min="6875" max="6875" width="9.140625" style="1" bestFit="1" customWidth="1"/>
    <col min="6876" max="6876" width="8.7109375" style="1" bestFit="1" customWidth="1"/>
    <col min="6877" max="6877" width="9.42578125" style="1" bestFit="1" customWidth="1"/>
    <col min="6878" max="6878" width="8.7109375" style="1" bestFit="1" customWidth="1"/>
    <col min="6879" max="6879" width="11.140625" style="1" bestFit="1" customWidth="1"/>
    <col min="6880" max="6880" width="14.42578125" style="1" bestFit="1" customWidth="1"/>
    <col min="6881" max="6881" width="12" style="1" bestFit="1" customWidth="1"/>
    <col min="6882" max="6882" width="13.85546875" style="1" bestFit="1" customWidth="1"/>
    <col min="6883" max="6883" width="14" style="1" bestFit="1" customWidth="1"/>
    <col min="6884" max="6884" width="12" style="1" bestFit="1" customWidth="1"/>
    <col min="6885" max="6885" width="12.42578125" style="1" bestFit="1" customWidth="1"/>
    <col min="6886" max="6886" width="10.42578125" style="1" bestFit="1" customWidth="1"/>
    <col min="6887" max="6887" width="9.140625" style="1" bestFit="1" customWidth="1"/>
    <col min="6888" max="6888" width="8.7109375" style="1" bestFit="1" customWidth="1"/>
    <col min="6889" max="6889" width="9.42578125" style="1" bestFit="1" customWidth="1"/>
    <col min="6890" max="6890" width="8.7109375" style="1" bestFit="1" customWidth="1"/>
    <col min="6891" max="6891" width="11.140625" style="1" bestFit="1" customWidth="1"/>
    <col min="6892" max="6892" width="14.42578125" style="1" bestFit="1" customWidth="1"/>
    <col min="6893" max="6893" width="12" style="1" bestFit="1" customWidth="1"/>
    <col min="6894" max="6894" width="13.85546875" style="1" bestFit="1" customWidth="1"/>
    <col min="6895" max="6895" width="14" style="1" bestFit="1" customWidth="1"/>
    <col min="6896" max="6896" width="12" style="1" bestFit="1" customWidth="1"/>
    <col min="6897" max="6897" width="12.42578125" style="1" bestFit="1" customWidth="1"/>
    <col min="6898" max="6898" width="10.42578125" style="1" bestFit="1" customWidth="1"/>
    <col min="6899" max="6899" width="8.85546875" style="1"/>
    <col min="6900" max="6900" width="8.7109375" style="1" bestFit="1" customWidth="1"/>
    <col min="6901" max="6901" width="9.42578125" style="1" bestFit="1" customWidth="1"/>
    <col min="6902" max="6902" width="8.7109375" style="1" bestFit="1" customWidth="1"/>
    <col min="6903" max="6903" width="11.140625" style="1" bestFit="1" customWidth="1"/>
    <col min="6904" max="6904" width="14.42578125" style="1" bestFit="1" customWidth="1"/>
    <col min="6905" max="6905" width="12" style="1" bestFit="1" customWidth="1"/>
    <col min="6906" max="6906" width="13.85546875" style="1" bestFit="1" customWidth="1"/>
    <col min="6907" max="6907" width="14" style="1" bestFit="1" customWidth="1"/>
    <col min="6908" max="6908" width="12" style="1" bestFit="1" customWidth="1"/>
    <col min="6909" max="6909" width="12.42578125" style="1" bestFit="1" customWidth="1"/>
    <col min="6910" max="6910" width="10.42578125" style="1" bestFit="1" customWidth="1"/>
    <col min="6911" max="6911" width="8.85546875" style="1"/>
    <col min="6912" max="6912" width="8.7109375" style="1" bestFit="1" customWidth="1"/>
    <col min="6913" max="6913" width="9.42578125" style="1" bestFit="1" customWidth="1"/>
    <col min="6914" max="6914" width="8.7109375" style="1" bestFit="1" customWidth="1"/>
    <col min="6915" max="6915" width="11.140625" style="1" bestFit="1" customWidth="1"/>
    <col min="6916" max="6916" width="14.42578125" style="1" bestFit="1" customWidth="1"/>
    <col min="6917" max="6917" width="12" style="1" bestFit="1" customWidth="1"/>
    <col min="6918" max="6918" width="13.85546875" style="1" bestFit="1" customWidth="1"/>
    <col min="6919" max="6919" width="14" style="1" bestFit="1" customWidth="1"/>
    <col min="6920" max="6920" width="12" style="1" bestFit="1" customWidth="1"/>
    <col min="6921" max="6921" width="12.42578125" style="1" bestFit="1" customWidth="1"/>
    <col min="6922" max="6922" width="10.42578125" style="1" bestFit="1" customWidth="1"/>
    <col min="6923" max="6923" width="8.85546875" style="1"/>
    <col min="6924" max="6924" width="8.7109375" style="1" bestFit="1" customWidth="1"/>
    <col min="6925" max="7109" width="8.85546875" style="1"/>
    <col min="7110" max="7110" width="15.42578125" style="1" customWidth="1"/>
    <col min="7111" max="7111" width="27.28515625" style="1" customWidth="1"/>
    <col min="7112" max="7112" width="23" style="1" customWidth="1"/>
    <col min="7113" max="7113" width="77.42578125" style="1" customWidth="1"/>
    <col min="7114" max="7114" width="42.42578125" style="1" customWidth="1"/>
    <col min="7115" max="7115" width="13.42578125" style="1" customWidth="1"/>
    <col min="7116" max="7116" width="42.42578125" style="1" customWidth="1"/>
    <col min="7117" max="7119" width="13.42578125" style="1" bestFit="1" customWidth="1"/>
    <col min="7120" max="7120" width="12.42578125" style="1" bestFit="1" customWidth="1"/>
    <col min="7121" max="7121" width="9.42578125" style="1" bestFit="1" customWidth="1"/>
    <col min="7122" max="7122" width="8.7109375" style="1" bestFit="1" customWidth="1"/>
    <col min="7123" max="7123" width="11.140625" style="1" bestFit="1" customWidth="1"/>
    <col min="7124" max="7124" width="14.42578125" style="1" bestFit="1" customWidth="1"/>
    <col min="7125" max="7125" width="12" style="1" bestFit="1" customWidth="1"/>
    <col min="7126" max="7126" width="13.85546875" style="1" bestFit="1" customWidth="1"/>
    <col min="7127" max="7127" width="14" style="1" bestFit="1" customWidth="1"/>
    <col min="7128" max="7128" width="12" style="1" bestFit="1" customWidth="1"/>
    <col min="7129" max="7129" width="12.42578125" style="1" bestFit="1" customWidth="1"/>
    <col min="7130" max="7130" width="10.42578125" style="1" bestFit="1" customWidth="1"/>
    <col min="7131" max="7131" width="9.140625" style="1" bestFit="1" customWidth="1"/>
    <col min="7132" max="7132" width="8.7109375" style="1" bestFit="1" customWidth="1"/>
    <col min="7133" max="7133" width="9.42578125" style="1" bestFit="1" customWidth="1"/>
    <col min="7134" max="7134" width="8.7109375" style="1" bestFit="1" customWidth="1"/>
    <col min="7135" max="7135" width="11.140625" style="1" bestFit="1" customWidth="1"/>
    <col min="7136" max="7136" width="14.42578125" style="1" bestFit="1" customWidth="1"/>
    <col min="7137" max="7137" width="12" style="1" bestFit="1" customWidth="1"/>
    <col min="7138" max="7138" width="13.85546875" style="1" bestFit="1" customWidth="1"/>
    <col min="7139" max="7139" width="14" style="1" bestFit="1" customWidth="1"/>
    <col min="7140" max="7140" width="12" style="1" bestFit="1" customWidth="1"/>
    <col min="7141" max="7141" width="12.42578125" style="1" bestFit="1" customWidth="1"/>
    <col min="7142" max="7142" width="10.42578125" style="1" bestFit="1" customWidth="1"/>
    <col min="7143" max="7143" width="9.140625" style="1" bestFit="1" customWidth="1"/>
    <col min="7144" max="7144" width="8.7109375" style="1" bestFit="1" customWidth="1"/>
    <col min="7145" max="7145" width="9.42578125" style="1" bestFit="1" customWidth="1"/>
    <col min="7146" max="7146" width="8.7109375" style="1" bestFit="1" customWidth="1"/>
    <col min="7147" max="7147" width="11.140625" style="1" bestFit="1" customWidth="1"/>
    <col min="7148" max="7148" width="14.42578125" style="1" bestFit="1" customWidth="1"/>
    <col min="7149" max="7149" width="12" style="1" bestFit="1" customWidth="1"/>
    <col min="7150" max="7150" width="13.85546875" style="1" bestFit="1" customWidth="1"/>
    <col min="7151" max="7151" width="14" style="1" bestFit="1" customWidth="1"/>
    <col min="7152" max="7152" width="12" style="1" bestFit="1" customWidth="1"/>
    <col min="7153" max="7153" width="12.42578125" style="1" bestFit="1" customWidth="1"/>
    <col min="7154" max="7154" width="10.42578125" style="1" bestFit="1" customWidth="1"/>
    <col min="7155" max="7155" width="8.85546875" style="1"/>
    <col min="7156" max="7156" width="8.7109375" style="1" bestFit="1" customWidth="1"/>
    <col min="7157" max="7157" width="9.42578125" style="1" bestFit="1" customWidth="1"/>
    <col min="7158" max="7158" width="8.7109375" style="1" bestFit="1" customWidth="1"/>
    <col min="7159" max="7159" width="11.140625" style="1" bestFit="1" customWidth="1"/>
    <col min="7160" max="7160" width="14.42578125" style="1" bestFit="1" customWidth="1"/>
    <col min="7161" max="7161" width="12" style="1" bestFit="1" customWidth="1"/>
    <col min="7162" max="7162" width="13.85546875" style="1" bestFit="1" customWidth="1"/>
    <col min="7163" max="7163" width="14" style="1" bestFit="1" customWidth="1"/>
    <col min="7164" max="7164" width="12" style="1" bestFit="1" customWidth="1"/>
    <col min="7165" max="7165" width="12.42578125" style="1" bestFit="1" customWidth="1"/>
    <col min="7166" max="7166" width="10.42578125" style="1" bestFit="1" customWidth="1"/>
    <col min="7167" max="7167" width="8.85546875" style="1"/>
    <col min="7168" max="7168" width="8.7109375" style="1" bestFit="1" customWidth="1"/>
    <col min="7169" max="7169" width="9.42578125" style="1" bestFit="1" customWidth="1"/>
    <col min="7170" max="7170" width="8.7109375" style="1" bestFit="1" customWidth="1"/>
    <col min="7171" max="7171" width="11.140625" style="1" bestFit="1" customWidth="1"/>
    <col min="7172" max="7172" width="14.42578125" style="1" bestFit="1" customWidth="1"/>
    <col min="7173" max="7173" width="12" style="1" bestFit="1" customWidth="1"/>
    <col min="7174" max="7174" width="13.85546875" style="1" bestFit="1" customWidth="1"/>
    <col min="7175" max="7175" width="14" style="1" bestFit="1" customWidth="1"/>
    <col min="7176" max="7176" width="12" style="1" bestFit="1" customWidth="1"/>
    <col min="7177" max="7177" width="12.42578125" style="1" bestFit="1" customWidth="1"/>
    <col min="7178" max="7178" width="10.42578125" style="1" bestFit="1" customWidth="1"/>
    <col min="7179" max="7179" width="8.85546875" style="1"/>
    <col min="7180" max="7180" width="8.7109375" style="1" bestFit="1" customWidth="1"/>
    <col min="7181" max="7365" width="8.85546875" style="1"/>
    <col min="7366" max="7366" width="15.42578125" style="1" customWidth="1"/>
    <col min="7367" max="7367" width="27.28515625" style="1" customWidth="1"/>
    <col min="7368" max="7368" width="23" style="1" customWidth="1"/>
    <col min="7369" max="7369" width="77.42578125" style="1" customWidth="1"/>
    <col min="7370" max="7370" width="42.42578125" style="1" customWidth="1"/>
    <col min="7371" max="7371" width="13.42578125" style="1" customWidth="1"/>
    <col min="7372" max="7372" width="42.42578125" style="1" customWidth="1"/>
    <col min="7373" max="7375" width="13.42578125" style="1" bestFit="1" customWidth="1"/>
    <col min="7376" max="7376" width="12.42578125" style="1" bestFit="1" customWidth="1"/>
    <col min="7377" max="7377" width="9.42578125" style="1" bestFit="1" customWidth="1"/>
    <col min="7378" max="7378" width="8.7109375" style="1" bestFit="1" customWidth="1"/>
    <col min="7379" max="7379" width="11.140625" style="1" bestFit="1" customWidth="1"/>
    <col min="7380" max="7380" width="14.42578125" style="1" bestFit="1" customWidth="1"/>
    <col min="7381" max="7381" width="12" style="1" bestFit="1" customWidth="1"/>
    <col min="7382" max="7382" width="13.85546875" style="1" bestFit="1" customWidth="1"/>
    <col min="7383" max="7383" width="14" style="1" bestFit="1" customWidth="1"/>
    <col min="7384" max="7384" width="12" style="1" bestFit="1" customWidth="1"/>
    <col min="7385" max="7385" width="12.42578125" style="1" bestFit="1" customWidth="1"/>
    <col min="7386" max="7386" width="10.42578125" style="1" bestFit="1" customWidth="1"/>
    <col min="7387" max="7387" width="9.140625" style="1" bestFit="1" customWidth="1"/>
    <col min="7388" max="7388" width="8.7109375" style="1" bestFit="1" customWidth="1"/>
    <col min="7389" max="7389" width="9.42578125" style="1" bestFit="1" customWidth="1"/>
    <col min="7390" max="7390" width="8.7109375" style="1" bestFit="1" customWidth="1"/>
    <col min="7391" max="7391" width="11.140625" style="1" bestFit="1" customWidth="1"/>
    <col min="7392" max="7392" width="14.42578125" style="1" bestFit="1" customWidth="1"/>
    <col min="7393" max="7393" width="12" style="1" bestFit="1" customWidth="1"/>
    <col min="7394" max="7394" width="13.85546875" style="1" bestFit="1" customWidth="1"/>
    <col min="7395" max="7395" width="14" style="1" bestFit="1" customWidth="1"/>
    <col min="7396" max="7396" width="12" style="1" bestFit="1" customWidth="1"/>
    <col min="7397" max="7397" width="12.42578125" style="1" bestFit="1" customWidth="1"/>
    <col min="7398" max="7398" width="10.42578125" style="1" bestFit="1" customWidth="1"/>
    <col min="7399" max="7399" width="9.140625" style="1" bestFit="1" customWidth="1"/>
    <col min="7400" max="7400" width="8.7109375" style="1" bestFit="1" customWidth="1"/>
    <col min="7401" max="7401" width="9.42578125" style="1" bestFit="1" customWidth="1"/>
    <col min="7402" max="7402" width="8.7109375" style="1" bestFit="1" customWidth="1"/>
    <col min="7403" max="7403" width="11.140625" style="1" bestFit="1" customWidth="1"/>
    <col min="7404" max="7404" width="14.42578125" style="1" bestFit="1" customWidth="1"/>
    <col min="7405" max="7405" width="12" style="1" bestFit="1" customWidth="1"/>
    <col min="7406" max="7406" width="13.85546875" style="1" bestFit="1" customWidth="1"/>
    <col min="7407" max="7407" width="14" style="1" bestFit="1" customWidth="1"/>
    <col min="7408" max="7408" width="12" style="1" bestFit="1" customWidth="1"/>
    <col min="7409" max="7409" width="12.42578125" style="1" bestFit="1" customWidth="1"/>
    <col min="7410" max="7410" width="10.42578125" style="1" bestFit="1" customWidth="1"/>
    <col min="7411" max="7411" width="8.85546875" style="1"/>
    <col min="7412" max="7412" width="8.7109375" style="1" bestFit="1" customWidth="1"/>
    <col min="7413" max="7413" width="9.42578125" style="1" bestFit="1" customWidth="1"/>
    <col min="7414" max="7414" width="8.7109375" style="1" bestFit="1" customWidth="1"/>
    <col min="7415" max="7415" width="11.140625" style="1" bestFit="1" customWidth="1"/>
    <col min="7416" max="7416" width="14.42578125" style="1" bestFit="1" customWidth="1"/>
    <col min="7417" max="7417" width="12" style="1" bestFit="1" customWidth="1"/>
    <col min="7418" max="7418" width="13.85546875" style="1" bestFit="1" customWidth="1"/>
    <col min="7419" max="7419" width="14" style="1" bestFit="1" customWidth="1"/>
    <col min="7420" max="7420" width="12" style="1" bestFit="1" customWidth="1"/>
    <col min="7421" max="7421" width="12.42578125" style="1" bestFit="1" customWidth="1"/>
    <col min="7422" max="7422" width="10.42578125" style="1" bestFit="1" customWidth="1"/>
    <col min="7423" max="7423" width="8.85546875" style="1"/>
    <col min="7424" max="7424" width="8.7109375" style="1" bestFit="1" customWidth="1"/>
    <col min="7425" max="7425" width="9.42578125" style="1" bestFit="1" customWidth="1"/>
    <col min="7426" max="7426" width="8.7109375" style="1" bestFit="1" customWidth="1"/>
    <col min="7427" max="7427" width="11.140625" style="1" bestFit="1" customWidth="1"/>
    <col min="7428" max="7428" width="14.42578125" style="1" bestFit="1" customWidth="1"/>
    <col min="7429" max="7429" width="12" style="1" bestFit="1" customWidth="1"/>
    <col min="7430" max="7430" width="13.85546875" style="1" bestFit="1" customWidth="1"/>
    <col min="7431" max="7431" width="14" style="1" bestFit="1" customWidth="1"/>
    <col min="7432" max="7432" width="12" style="1" bestFit="1" customWidth="1"/>
    <col min="7433" max="7433" width="12.42578125" style="1" bestFit="1" customWidth="1"/>
    <col min="7434" max="7434" width="10.42578125" style="1" bestFit="1" customWidth="1"/>
    <col min="7435" max="7435" width="8.85546875" style="1"/>
    <col min="7436" max="7436" width="8.7109375" style="1" bestFit="1" customWidth="1"/>
    <col min="7437" max="7621" width="8.85546875" style="1"/>
    <col min="7622" max="7622" width="15.42578125" style="1" customWidth="1"/>
    <col min="7623" max="7623" width="27.28515625" style="1" customWidth="1"/>
    <col min="7624" max="7624" width="23" style="1" customWidth="1"/>
    <col min="7625" max="7625" width="77.42578125" style="1" customWidth="1"/>
    <col min="7626" max="7626" width="42.42578125" style="1" customWidth="1"/>
    <col min="7627" max="7627" width="13.42578125" style="1" customWidth="1"/>
    <col min="7628" max="7628" width="42.42578125" style="1" customWidth="1"/>
    <col min="7629" max="7631" width="13.42578125" style="1" bestFit="1" customWidth="1"/>
    <col min="7632" max="7632" width="12.42578125" style="1" bestFit="1" customWidth="1"/>
    <col min="7633" max="7633" width="9.42578125" style="1" bestFit="1" customWidth="1"/>
    <col min="7634" max="7634" width="8.7109375" style="1" bestFit="1" customWidth="1"/>
    <col min="7635" max="7635" width="11.140625" style="1" bestFit="1" customWidth="1"/>
    <col min="7636" max="7636" width="14.42578125" style="1" bestFit="1" customWidth="1"/>
    <col min="7637" max="7637" width="12" style="1" bestFit="1" customWidth="1"/>
    <col min="7638" max="7638" width="13.85546875" style="1" bestFit="1" customWidth="1"/>
    <col min="7639" max="7639" width="14" style="1" bestFit="1" customWidth="1"/>
    <col min="7640" max="7640" width="12" style="1" bestFit="1" customWidth="1"/>
    <col min="7641" max="7641" width="12.42578125" style="1" bestFit="1" customWidth="1"/>
    <col min="7642" max="7642" width="10.42578125" style="1" bestFit="1" customWidth="1"/>
    <col min="7643" max="7643" width="9.140625" style="1" bestFit="1" customWidth="1"/>
    <col min="7644" max="7644" width="8.7109375" style="1" bestFit="1" customWidth="1"/>
    <col min="7645" max="7645" width="9.42578125" style="1" bestFit="1" customWidth="1"/>
    <col min="7646" max="7646" width="8.7109375" style="1" bestFit="1" customWidth="1"/>
    <col min="7647" max="7647" width="11.140625" style="1" bestFit="1" customWidth="1"/>
    <col min="7648" max="7648" width="14.42578125" style="1" bestFit="1" customWidth="1"/>
    <col min="7649" max="7649" width="12" style="1" bestFit="1" customWidth="1"/>
    <col min="7650" max="7650" width="13.85546875" style="1" bestFit="1" customWidth="1"/>
    <col min="7651" max="7651" width="14" style="1" bestFit="1" customWidth="1"/>
    <col min="7652" max="7652" width="12" style="1" bestFit="1" customWidth="1"/>
    <col min="7653" max="7653" width="12.42578125" style="1" bestFit="1" customWidth="1"/>
    <col min="7654" max="7654" width="10.42578125" style="1" bestFit="1" customWidth="1"/>
    <col min="7655" max="7655" width="9.140625" style="1" bestFit="1" customWidth="1"/>
    <col min="7656" max="7656" width="8.7109375" style="1" bestFit="1" customWidth="1"/>
    <col min="7657" max="7657" width="9.42578125" style="1" bestFit="1" customWidth="1"/>
    <col min="7658" max="7658" width="8.7109375" style="1" bestFit="1" customWidth="1"/>
    <col min="7659" max="7659" width="11.140625" style="1" bestFit="1" customWidth="1"/>
    <col min="7660" max="7660" width="14.42578125" style="1" bestFit="1" customWidth="1"/>
    <col min="7661" max="7661" width="12" style="1" bestFit="1" customWidth="1"/>
    <col min="7662" max="7662" width="13.85546875" style="1" bestFit="1" customWidth="1"/>
    <col min="7663" max="7663" width="14" style="1" bestFit="1" customWidth="1"/>
    <col min="7664" max="7664" width="12" style="1" bestFit="1" customWidth="1"/>
    <col min="7665" max="7665" width="12.42578125" style="1" bestFit="1" customWidth="1"/>
    <col min="7666" max="7666" width="10.42578125" style="1" bestFit="1" customWidth="1"/>
    <col min="7667" max="7667" width="8.85546875" style="1"/>
    <col min="7668" max="7668" width="8.7109375" style="1" bestFit="1" customWidth="1"/>
    <col min="7669" max="7669" width="9.42578125" style="1" bestFit="1" customWidth="1"/>
    <col min="7670" max="7670" width="8.7109375" style="1" bestFit="1" customWidth="1"/>
    <col min="7671" max="7671" width="11.140625" style="1" bestFit="1" customWidth="1"/>
    <col min="7672" max="7672" width="14.42578125" style="1" bestFit="1" customWidth="1"/>
    <col min="7673" max="7673" width="12" style="1" bestFit="1" customWidth="1"/>
    <col min="7674" max="7674" width="13.85546875" style="1" bestFit="1" customWidth="1"/>
    <col min="7675" max="7675" width="14" style="1" bestFit="1" customWidth="1"/>
    <col min="7676" max="7676" width="12" style="1" bestFit="1" customWidth="1"/>
    <col min="7677" max="7677" width="12.42578125" style="1" bestFit="1" customWidth="1"/>
    <col min="7678" max="7678" width="10.42578125" style="1" bestFit="1" customWidth="1"/>
    <col min="7679" max="7679" width="8.85546875" style="1"/>
    <col min="7680" max="7680" width="8.7109375" style="1" bestFit="1" customWidth="1"/>
    <col min="7681" max="7681" width="9.42578125" style="1" bestFit="1" customWidth="1"/>
    <col min="7682" max="7682" width="8.7109375" style="1" bestFit="1" customWidth="1"/>
    <col min="7683" max="7683" width="11.140625" style="1" bestFit="1" customWidth="1"/>
    <col min="7684" max="7684" width="14.42578125" style="1" bestFit="1" customWidth="1"/>
    <col min="7685" max="7685" width="12" style="1" bestFit="1" customWidth="1"/>
    <col min="7686" max="7686" width="13.85546875" style="1" bestFit="1" customWidth="1"/>
    <col min="7687" max="7687" width="14" style="1" bestFit="1" customWidth="1"/>
    <col min="7688" max="7688" width="12" style="1" bestFit="1" customWidth="1"/>
    <col min="7689" max="7689" width="12.42578125" style="1" bestFit="1" customWidth="1"/>
    <col min="7690" max="7690" width="10.42578125" style="1" bestFit="1" customWidth="1"/>
    <col min="7691" max="7691" width="8.85546875" style="1"/>
    <col min="7692" max="7692" width="8.7109375" style="1" bestFit="1" customWidth="1"/>
    <col min="7693" max="7877" width="8.85546875" style="1"/>
    <col min="7878" max="7878" width="15.42578125" style="1" customWidth="1"/>
    <col min="7879" max="7879" width="27.28515625" style="1" customWidth="1"/>
    <col min="7880" max="7880" width="23" style="1" customWidth="1"/>
    <col min="7881" max="7881" width="77.42578125" style="1" customWidth="1"/>
    <col min="7882" max="7882" width="42.42578125" style="1" customWidth="1"/>
    <col min="7883" max="7883" width="13.42578125" style="1" customWidth="1"/>
    <col min="7884" max="7884" width="42.42578125" style="1" customWidth="1"/>
    <col min="7885" max="7887" width="13.42578125" style="1" bestFit="1" customWidth="1"/>
    <col min="7888" max="7888" width="12.42578125" style="1" bestFit="1" customWidth="1"/>
    <col min="7889" max="7889" width="9.42578125" style="1" bestFit="1" customWidth="1"/>
    <col min="7890" max="7890" width="8.7109375" style="1" bestFit="1" customWidth="1"/>
    <col min="7891" max="7891" width="11.140625" style="1" bestFit="1" customWidth="1"/>
    <col min="7892" max="7892" width="14.42578125" style="1" bestFit="1" customWidth="1"/>
    <col min="7893" max="7893" width="12" style="1" bestFit="1" customWidth="1"/>
    <col min="7894" max="7894" width="13.85546875" style="1" bestFit="1" customWidth="1"/>
    <col min="7895" max="7895" width="14" style="1" bestFit="1" customWidth="1"/>
    <col min="7896" max="7896" width="12" style="1" bestFit="1" customWidth="1"/>
    <col min="7897" max="7897" width="12.42578125" style="1" bestFit="1" customWidth="1"/>
    <col min="7898" max="7898" width="10.42578125" style="1" bestFit="1" customWidth="1"/>
    <col min="7899" max="7899" width="9.140625" style="1" bestFit="1" customWidth="1"/>
    <col min="7900" max="7900" width="8.7109375" style="1" bestFit="1" customWidth="1"/>
    <col min="7901" max="7901" width="9.42578125" style="1" bestFit="1" customWidth="1"/>
    <col min="7902" max="7902" width="8.7109375" style="1" bestFit="1" customWidth="1"/>
    <col min="7903" max="7903" width="11.140625" style="1" bestFit="1" customWidth="1"/>
    <col min="7904" max="7904" width="14.42578125" style="1" bestFit="1" customWidth="1"/>
    <col min="7905" max="7905" width="12" style="1" bestFit="1" customWidth="1"/>
    <col min="7906" max="7906" width="13.85546875" style="1" bestFit="1" customWidth="1"/>
    <col min="7907" max="7907" width="14" style="1" bestFit="1" customWidth="1"/>
    <col min="7908" max="7908" width="12" style="1" bestFit="1" customWidth="1"/>
    <col min="7909" max="7909" width="12.42578125" style="1" bestFit="1" customWidth="1"/>
    <col min="7910" max="7910" width="10.42578125" style="1" bestFit="1" customWidth="1"/>
    <col min="7911" max="7911" width="9.140625" style="1" bestFit="1" customWidth="1"/>
    <col min="7912" max="7912" width="8.7109375" style="1" bestFit="1" customWidth="1"/>
    <col min="7913" max="7913" width="9.42578125" style="1" bestFit="1" customWidth="1"/>
    <col min="7914" max="7914" width="8.7109375" style="1" bestFit="1" customWidth="1"/>
    <col min="7915" max="7915" width="11.140625" style="1" bestFit="1" customWidth="1"/>
    <col min="7916" max="7916" width="14.42578125" style="1" bestFit="1" customWidth="1"/>
    <col min="7917" max="7917" width="12" style="1" bestFit="1" customWidth="1"/>
    <col min="7918" max="7918" width="13.85546875" style="1" bestFit="1" customWidth="1"/>
    <col min="7919" max="7919" width="14" style="1" bestFit="1" customWidth="1"/>
    <col min="7920" max="7920" width="12" style="1" bestFit="1" customWidth="1"/>
    <col min="7921" max="7921" width="12.42578125" style="1" bestFit="1" customWidth="1"/>
    <col min="7922" max="7922" width="10.42578125" style="1" bestFit="1" customWidth="1"/>
    <col min="7923" max="7923" width="8.85546875" style="1"/>
    <col min="7924" max="7924" width="8.7109375" style="1" bestFit="1" customWidth="1"/>
    <col min="7925" max="7925" width="9.42578125" style="1" bestFit="1" customWidth="1"/>
    <col min="7926" max="7926" width="8.7109375" style="1" bestFit="1" customWidth="1"/>
    <col min="7927" max="7927" width="11.140625" style="1" bestFit="1" customWidth="1"/>
    <col min="7928" max="7928" width="14.42578125" style="1" bestFit="1" customWidth="1"/>
    <col min="7929" max="7929" width="12" style="1" bestFit="1" customWidth="1"/>
    <col min="7930" max="7930" width="13.85546875" style="1" bestFit="1" customWidth="1"/>
    <col min="7931" max="7931" width="14" style="1" bestFit="1" customWidth="1"/>
    <col min="7932" max="7932" width="12" style="1" bestFit="1" customWidth="1"/>
    <col min="7933" max="7933" width="12.42578125" style="1" bestFit="1" customWidth="1"/>
    <col min="7934" max="7934" width="10.42578125" style="1" bestFit="1" customWidth="1"/>
    <col min="7935" max="7935" width="8.85546875" style="1"/>
    <col min="7936" max="7936" width="8.7109375" style="1" bestFit="1" customWidth="1"/>
    <col min="7937" max="7937" width="9.42578125" style="1" bestFit="1" customWidth="1"/>
    <col min="7938" max="7938" width="8.7109375" style="1" bestFit="1" customWidth="1"/>
    <col min="7939" max="7939" width="11.140625" style="1" bestFit="1" customWidth="1"/>
    <col min="7940" max="7940" width="14.42578125" style="1" bestFit="1" customWidth="1"/>
    <col min="7941" max="7941" width="12" style="1" bestFit="1" customWidth="1"/>
    <col min="7942" max="7942" width="13.85546875" style="1" bestFit="1" customWidth="1"/>
    <col min="7943" max="7943" width="14" style="1" bestFit="1" customWidth="1"/>
    <col min="7944" max="7944" width="12" style="1" bestFit="1" customWidth="1"/>
    <col min="7945" max="7945" width="12.42578125" style="1" bestFit="1" customWidth="1"/>
    <col min="7946" max="7946" width="10.42578125" style="1" bestFit="1" customWidth="1"/>
    <col min="7947" max="7947" width="8.85546875" style="1"/>
    <col min="7948" max="7948" width="8.7109375" style="1" bestFit="1" customWidth="1"/>
    <col min="7949" max="8133" width="8.85546875" style="1"/>
    <col min="8134" max="8134" width="15.42578125" style="1" customWidth="1"/>
    <col min="8135" max="8135" width="27.28515625" style="1" customWidth="1"/>
    <col min="8136" max="8136" width="23" style="1" customWidth="1"/>
    <col min="8137" max="8137" width="77.42578125" style="1" customWidth="1"/>
    <col min="8138" max="8138" width="42.42578125" style="1" customWidth="1"/>
    <col min="8139" max="8139" width="13.42578125" style="1" customWidth="1"/>
    <col min="8140" max="8140" width="42.42578125" style="1" customWidth="1"/>
    <col min="8141" max="8143" width="13.42578125" style="1" bestFit="1" customWidth="1"/>
    <col min="8144" max="8144" width="12.42578125" style="1" bestFit="1" customWidth="1"/>
    <col min="8145" max="8145" width="9.42578125" style="1" bestFit="1" customWidth="1"/>
    <col min="8146" max="8146" width="8.7109375" style="1" bestFit="1" customWidth="1"/>
    <col min="8147" max="8147" width="11.140625" style="1" bestFit="1" customWidth="1"/>
    <col min="8148" max="8148" width="14.42578125" style="1" bestFit="1" customWidth="1"/>
    <col min="8149" max="8149" width="12" style="1" bestFit="1" customWidth="1"/>
    <col min="8150" max="8150" width="13.85546875" style="1" bestFit="1" customWidth="1"/>
    <col min="8151" max="8151" width="14" style="1" bestFit="1" customWidth="1"/>
    <col min="8152" max="8152" width="12" style="1" bestFit="1" customWidth="1"/>
    <col min="8153" max="8153" width="12.42578125" style="1" bestFit="1" customWidth="1"/>
    <col min="8154" max="8154" width="10.42578125" style="1" bestFit="1" customWidth="1"/>
    <col min="8155" max="8155" width="9.140625" style="1" bestFit="1" customWidth="1"/>
    <col min="8156" max="8156" width="8.7109375" style="1" bestFit="1" customWidth="1"/>
    <col min="8157" max="8157" width="9.42578125" style="1" bestFit="1" customWidth="1"/>
    <col min="8158" max="8158" width="8.7109375" style="1" bestFit="1" customWidth="1"/>
    <col min="8159" max="8159" width="11.140625" style="1" bestFit="1" customWidth="1"/>
    <col min="8160" max="8160" width="14.42578125" style="1" bestFit="1" customWidth="1"/>
    <col min="8161" max="8161" width="12" style="1" bestFit="1" customWidth="1"/>
    <col min="8162" max="8162" width="13.85546875" style="1" bestFit="1" customWidth="1"/>
    <col min="8163" max="8163" width="14" style="1" bestFit="1" customWidth="1"/>
    <col min="8164" max="8164" width="12" style="1" bestFit="1" customWidth="1"/>
    <col min="8165" max="8165" width="12.42578125" style="1" bestFit="1" customWidth="1"/>
    <col min="8166" max="8166" width="10.42578125" style="1" bestFit="1" customWidth="1"/>
    <col min="8167" max="8167" width="9.140625" style="1" bestFit="1" customWidth="1"/>
    <col min="8168" max="8168" width="8.7109375" style="1" bestFit="1" customWidth="1"/>
    <col min="8169" max="8169" width="9.42578125" style="1" bestFit="1" customWidth="1"/>
    <col min="8170" max="8170" width="8.7109375" style="1" bestFit="1" customWidth="1"/>
    <col min="8171" max="8171" width="11.140625" style="1" bestFit="1" customWidth="1"/>
    <col min="8172" max="8172" width="14.42578125" style="1" bestFit="1" customWidth="1"/>
    <col min="8173" max="8173" width="12" style="1" bestFit="1" customWidth="1"/>
    <col min="8174" max="8174" width="13.85546875" style="1" bestFit="1" customWidth="1"/>
    <col min="8175" max="8175" width="14" style="1" bestFit="1" customWidth="1"/>
    <col min="8176" max="8176" width="12" style="1" bestFit="1" customWidth="1"/>
    <col min="8177" max="8177" width="12.42578125" style="1" bestFit="1" customWidth="1"/>
    <col min="8178" max="8178" width="10.42578125" style="1" bestFit="1" customWidth="1"/>
    <col min="8179" max="8179" width="8.85546875" style="1"/>
    <col min="8180" max="8180" width="8.7109375" style="1" bestFit="1" customWidth="1"/>
    <col min="8181" max="8181" width="9.42578125" style="1" bestFit="1" customWidth="1"/>
    <col min="8182" max="8182" width="8.7109375" style="1" bestFit="1" customWidth="1"/>
    <col min="8183" max="8183" width="11.140625" style="1" bestFit="1" customWidth="1"/>
    <col min="8184" max="8184" width="14.42578125" style="1" bestFit="1" customWidth="1"/>
    <col min="8185" max="8185" width="12" style="1" bestFit="1" customWidth="1"/>
    <col min="8186" max="8186" width="13.85546875" style="1" bestFit="1" customWidth="1"/>
    <col min="8187" max="8187" width="14" style="1" bestFit="1" customWidth="1"/>
    <col min="8188" max="8188" width="12" style="1" bestFit="1" customWidth="1"/>
    <col min="8189" max="8189" width="12.42578125" style="1" bestFit="1" customWidth="1"/>
    <col min="8190" max="8190" width="10.42578125" style="1" bestFit="1" customWidth="1"/>
    <col min="8191" max="8191" width="8.85546875" style="1"/>
    <col min="8192" max="8192" width="8.7109375" style="1" bestFit="1" customWidth="1"/>
    <col min="8193" max="8193" width="9.42578125" style="1" bestFit="1" customWidth="1"/>
    <col min="8194" max="8194" width="8.7109375" style="1" bestFit="1" customWidth="1"/>
    <col min="8195" max="8195" width="11.140625" style="1" bestFit="1" customWidth="1"/>
    <col min="8196" max="8196" width="14.42578125" style="1" bestFit="1" customWidth="1"/>
    <col min="8197" max="8197" width="12" style="1" bestFit="1" customWidth="1"/>
    <col min="8198" max="8198" width="13.85546875" style="1" bestFit="1" customWidth="1"/>
    <col min="8199" max="8199" width="14" style="1" bestFit="1" customWidth="1"/>
    <col min="8200" max="8200" width="12" style="1" bestFit="1" customWidth="1"/>
    <col min="8201" max="8201" width="12.42578125" style="1" bestFit="1" customWidth="1"/>
    <col min="8202" max="8202" width="10.42578125" style="1" bestFit="1" customWidth="1"/>
    <col min="8203" max="8203" width="8.85546875" style="1"/>
    <col min="8204" max="8204" width="8.7109375" style="1" bestFit="1" customWidth="1"/>
    <col min="8205" max="8389" width="8.85546875" style="1"/>
    <col min="8390" max="8390" width="15.42578125" style="1" customWidth="1"/>
    <col min="8391" max="8391" width="27.28515625" style="1" customWidth="1"/>
    <col min="8392" max="8392" width="23" style="1" customWidth="1"/>
    <col min="8393" max="8393" width="77.42578125" style="1" customWidth="1"/>
    <col min="8394" max="8394" width="42.42578125" style="1" customWidth="1"/>
    <col min="8395" max="8395" width="13.42578125" style="1" customWidth="1"/>
    <col min="8396" max="8396" width="42.42578125" style="1" customWidth="1"/>
    <col min="8397" max="8399" width="13.42578125" style="1" bestFit="1" customWidth="1"/>
    <col min="8400" max="8400" width="12.42578125" style="1" bestFit="1" customWidth="1"/>
    <col min="8401" max="8401" width="9.42578125" style="1" bestFit="1" customWidth="1"/>
    <col min="8402" max="8402" width="8.7109375" style="1" bestFit="1" customWidth="1"/>
    <col min="8403" max="8403" width="11.140625" style="1" bestFit="1" customWidth="1"/>
    <col min="8404" max="8404" width="14.42578125" style="1" bestFit="1" customWidth="1"/>
    <col min="8405" max="8405" width="12" style="1" bestFit="1" customWidth="1"/>
    <col min="8406" max="8406" width="13.85546875" style="1" bestFit="1" customWidth="1"/>
    <col min="8407" max="8407" width="14" style="1" bestFit="1" customWidth="1"/>
    <col min="8408" max="8408" width="12" style="1" bestFit="1" customWidth="1"/>
    <col min="8409" max="8409" width="12.42578125" style="1" bestFit="1" customWidth="1"/>
    <col min="8410" max="8410" width="10.42578125" style="1" bestFit="1" customWidth="1"/>
    <col min="8411" max="8411" width="9.140625" style="1" bestFit="1" customWidth="1"/>
    <col min="8412" max="8412" width="8.7109375" style="1" bestFit="1" customWidth="1"/>
    <col min="8413" max="8413" width="9.42578125" style="1" bestFit="1" customWidth="1"/>
    <col min="8414" max="8414" width="8.7109375" style="1" bestFit="1" customWidth="1"/>
    <col min="8415" max="8415" width="11.140625" style="1" bestFit="1" customWidth="1"/>
    <col min="8416" max="8416" width="14.42578125" style="1" bestFit="1" customWidth="1"/>
    <col min="8417" max="8417" width="12" style="1" bestFit="1" customWidth="1"/>
    <col min="8418" max="8418" width="13.85546875" style="1" bestFit="1" customWidth="1"/>
    <col min="8419" max="8419" width="14" style="1" bestFit="1" customWidth="1"/>
    <col min="8420" max="8420" width="12" style="1" bestFit="1" customWidth="1"/>
    <col min="8421" max="8421" width="12.42578125" style="1" bestFit="1" customWidth="1"/>
    <col min="8422" max="8422" width="10.42578125" style="1" bestFit="1" customWidth="1"/>
    <col min="8423" max="8423" width="9.140625" style="1" bestFit="1" customWidth="1"/>
    <col min="8424" max="8424" width="8.7109375" style="1" bestFit="1" customWidth="1"/>
    <col min="8425" max="8425" width="9.42578125" style="1" bestFit="1" customWidth="1"/>
    <col min="8426" max="8426" width="8.7109375" style="1" bestFit="1" customWidth="1"/>
    <col min="8427" max="8427" width="11.140625" style="1" bestFit="1" customWidth="1"/>
    <col min="8428" max="8428" width="14.42578125" style="1" bestFit="1" customWidth="1"/>
    <col min="8429" max="8429" width="12" style="1" bestFit="1" customWidth="1"/>
    <col min="8430" max="8430" width="13.85546875" style="1" bestFit="1" customWidth="1"/>
    <col min="8431" max="8431" width="14" style="1" bestFit="1" customWidth="1"/>
    <col min="8432" max="8432" width="12" style="1" bestFit="1" customWidth="1"/>
    <col min="8433" max="8433" width="12.42578125" style="1" bestFit="1" customWidth="1"/>
    <col min="8434" max="8434" width="10.42578125" style="1" bestFit="1" customWidth="1"/>
    <col min="8435" max="8435" width="8.85546875" style="1"/>
    <col min="8436" max="8436" width="8.7109375" style="1" bestFit="1" customWidth="1"/>
    <col min="8437" max="8437" width="9.42578125" style="1" bestFit="1" customWidth="1"/>
    <col min="8438" max="8438" width="8.7109375" style="1" bestFit="1" customWidth="1"/>
    <col min="8439" max="8439" width="11.140625" style="1" bestFit="1" customWidth="1"/>
    <col min="8440" max="8440" width="14.42578125" style="1" bestFit="1" customWidth="1"/>
    <col min="8441" max="8441" width="12" style="1" bestFit="1" customWidth="1"/>
    <col min="8442" max="8442" width="13.85546875" style="1" bestFit="1" customWidth="1"/>
    <col min="8443" max="8443" width="14" style="1" bestFit="1" customWidth="1"/>
    <col min="8444" max="8444" width="12" style="1" bestFit="1" customWidth="1"/>
    <col min="8445" max="8445" width="12.42578125" style="1" bestFit="1" customWidth="1"/>
    <col min="8446" max="8446" width="10.42578125" style="1" bestFit="1" customWidth="1"/>
    <col min="8447" max="8447" width="8.85546875" style="1"/>
    <col min="8448" max="8448" width="8.7109375" style="1" bestFit="1" customWidth="1"/>
    <col min="8449" max="8449" width="9.42578125" style="1" bestFit="1" customWidth="1"/>
    <col min="8450" max="8450" width="8.7109375" style="1" bestFit="1" customWidth="1"/>
    <col min="8451" max="8451" width="11.140625" style="1" bestFit="1" customWidth="1"/>
    <col min="8452" max="8452" width="14.42578125" style="1" bestFit="1" customWidth="1"/>
    <col min="8453" max="8453" width="12" style="1" bestFit="1" customWidth="1"/>
    <col min="8454" max="8454" width="13.85546875" style="1" bestFit="1" customWidth="1"/>
    <col min="8455" max="8455" width="14" style="1" bestFit="1" customWidth="1"/>
    <col min="8456" max="8456" width="12" style="1" bestFit="1" customWidth="1"/>
    <col min="8457" max="8457" width="12.42578125" style="1" bestFit="1" customWidth="1"/>
    <col min="8458" max="8458" width="10.42578125" style="1" bestFit="1" customWidth="1"/>
    <col min="8459" max="8459" width="8.85546875" style="1"/>
    <col min="8460" max="8460" width="8.7109375" style="1" bestFit="1" customWidth="1"/>
    <col min="8461" max="8645" width="8.85546875" style="1"/>
    <col min="8646" max="8646" width="15.42578125" style="1" customWidth="1"/>
    <col min="8647" max="8647" width="27.28515625" style="1" customWidth="1"/>
    <col min="8648" max="8648" width="23" style="1" customWidth="1"/>
    <col min="8649" max="8649" width="77.42578125" style="1" customWidth="1"/>
    <col min="8650" max="8650" width="42.42578125" style="1" customWidth="1"/>
    <col min="8651" max="8651" width="13.42578125" style="1" customWidth="1"/>
    <col min="8652" max="8652" width="42.42578125" style="1" customWidth="1"/>
    <col min="8653" max="8655" width="13.42578125" style="1" bestFit="1" customWidth="1"/>
    <col min="8656" max="8656" width="12.42578125" style="1" bestFit="1" customWidth="1"/>
    <col min="8657" max="8657" width="9.42578125" style="1" bestFit="1" customWidth="1"/>
    <col min="8658" max="8658" width="8.7109375" style="1" bestFit="1" customWidth="1"/>
    <col min="8659" max="8659" width="11.140625" style="1" bestFit="1" customWidth="1"/>
    <col min="8660" max="8660" width="14.42578125" style="1" bestFit="1" customWidth="1"/>
    <col min="8661" max="8661" width="12" style="1" bestFit="1" customWidth="1"/>
    <col min="8662" max="8662" width="13.85546875" style="1" bestFit="1" customWidth="1"/>
    <col min="8663" max="8663" width="14" style="1" bestFit="1" customWidth="1"/>
    <col min="8664" max="8664" width="12" style="1" bestFit="1" customWidth="1"/>
    <col min="8665" max="8665" width="12.42578125" style="1" bestFit="1" customWidth="1"/>
    <col min="8666" max="8666" width="10.42578125" style="1" bestFit="1" customWidth="1"/>
    <col min="8667" max="8667" width="9.140625" style="1" bestFit="1" customWidth="1"/>
    <col min="8668" max="8668" width="8.7109375" style="1" bestFit="1" customWidth="1"/>
    <col min="8669" max="8669" width="9.42578125" style="1" bestFit="1" customWidth="1"/>
    <col min="8670" max="8670" width="8.7109375" style="1" bestFit="1" customWidth="1"/>
    <col min="8671" max="8671" width="11.140625" style="1" bestFit="1" customWidth="1"/>
    <col min="8672" max="8672" width="14.42578125" style="1" bestFit="1" customWidth="1"/>
    <col min="8673" max="8673" width="12" style="1" bestFit="1" customWidth="1"/>
    <col min="8674" max="8674" width="13.85546875" style="1" bestFit="1" customWidth="1"/>
    <col min="8675" max="8675" width="14" style="1" bestFit="1" customWidth="1"/>
    <col min="8676" max="8676" width="12" style="1" bestFit="1" customWidth="1"/>
    <col min="8677" max="8677" width="12.42578125" style="1" bestFit="1" customWidth="1"/>
    <col min="8678" max="8678" width="10.42578125" style="1" bestFit="1" customWidth="1"/>
    <col min="8679" max="8679" width="9.140625" style="1" bestFit="1" customWidth="1"/>
    <col min="8680" max="8680" width="8.7109375" style="1" bestFit="1" customWidth="1"/>
    <col min="8681" max="8681" width="9.42578125" style="1" bestFit="1" customWidth="1"/>
    <col min="8682" max="8682" width="8.7109375" style="1" bestFit="1" customWidth="1"/>
    <col min="8683" max="8683" width="11.140625" style="1" bestFit="1" customWidth="1"/>
    <col min="8684" max="8684" width="14.42578125" style="1" bestFit="1" customWidth="1"/>
    <col min="8685" max="8685" width="12" style="1" bestFit="1" customWidth="1"/>
    <col min="8686" max="8686" width="13.85546875" style="1" bestFit="1" customWidth="1"/>
    <col min="8687" max="8687" width="14" style="1" bestFit="1" customWidth="1"/>
    <col min="8688" max="8688" width="12" style="1" bestFit="1" customWidth="1"/>
    <col min="8689" max="8689" width="12.42578125" style="1" bestFit="1" customWidth="1"/>
    <col min="8690" max="8690" width="10.42578125" style="1" bestFit="1" customWidth="1"/>
    <col min="8691" max="8691" width="8.85546875" style="1"/>
    <col min="8692" max="8692" width="8.7109375" style="1" bestFit="1" customWidth="1"/>
    <col min="8693" max="8693" width="9.42578125" style="1" bestFit="1" customWidth="1"/>
    <col min="8694" max="8694" width="8.7109375" style="1" bestFit="1" customWidth="1"/>
    <col min="8695" max="8695" width="11.140625" style="1" bestFit="1" customWidth="1"/>
    <col min="8696" max="8696" width="14.42578125" style="1" bestFit="1" customWidth="1"/>
    <col min="8697" max="8697" width="12" style="1" bestFit="1" customWidth="1"/>
    <col min="8698" max="8698" width="13.85546875" style="1" bestFit="1" customWidth="1"/>
    <col min="8699" max="8699" width="14" style="1" bestFit="1" customWidth="1"/>
    <col min="8700" max="8700" width="12" style="1" bestFit="1" customWidth="1"/>
    <col min="8701" max="8701" width="12.42578125" style="1" bestFit="1" customWidth="1"/>
    <col min="8702" max="8702" width="10.42578125" style="1" bestFit="1" customWidth="1"/>
    <col min="8703" max="8703" width="8.85546875" style="1"/>
    <col min="8704" max="8704" width="8.7109375" style="1" bestFit="1" customWidth="1"/>
    <col min="8705" max="8705" width="9.42578125" style="1" bestFit="1" customWidth="1"/>
    <col min="8706" max="8706" width="8.7109375" style="1" bestFit="1" customWidth="1"/>
    <col min="8707" max="8707" width="11.140625" style="1" bestFit="1" customWidth="1"/>
    <col min="8708" max="8708" width="14.42578125" style="1" bestFit="1" customWidth="1"/>
    <col min="8709" max="8709" width="12" style="1" bestFit="1" customWidth="1"/>
    <col min="8710" max="8710" width="13.85546875" style="1" bestFit="1" customWidth="1"/>
    <col min="8711" max="8711" width="14" style="1" bestFit="1" customWidth="1"/>
    <col min="8712" max="8712" width="12" style="1" bestFit="1" customWidth="1"/>
    <col min="8713" max="8713" width="12.42578125" style="1" bestFit="1" customWidth="1"/>
    <col min="8714" max="8714" width="10.42578125" style="1" bestFit="1" customWidth="1"/>
    <col min="8715" max="8715" width="8.85546875" style="1"/>
    <col min="8716" max="8716" width="8.7109375" style="1" bestFit="1" customWidth="1"/>
    <col min="8717" max="8901" width="8.85546875" style="1"/>
    <col min="8902" max="8902" width="15.42578125" style="1" customWidth="1"/>
    <col min="8903" max="8903" width="27.28515625" style="1" customWidth="1"/>
    <col min="8904" max="8904" width="23" style="1" customWidth="1"/>
    <col min="8905" max="8905" width="77.42578125" style="1" customWidth="1"/>
    <col min="8906" max="8906" width="42.42578125" style="1" customWidth="1"/>
    <col min="8907" max="8907" width="13.42578125" style="1" customWidth="1"/>
    <col min="8908" max="8908" width="42.42578125" style="1" customWidth="1"/>
    <col min="8909" max="8911" width="13.42578125" style="1" bestFit="1" customWidth="1"/>
    <col min="8912" max="8912" width="12.42578125" style="1" bestFit="1" customWidth="1"/>
    <col min="8913" max="8913" width="9.42578125" style="1" bestFit="1" customWidth="1"/>
    <col min="8914" max="8914" width="8.7109375" style="1" bestFit="1" customWidth="1"/>
    <col min="8915" max="8915" width="11.140625" style="1" bestFit="1" customWidth="1"/>
    <col min="8916" max="8916" width="14.42578125" style="1" bestFit="1" customWidth="1"/>
    <col min="8917" max="8917" width="12" style="1" bestFit="1" customWidth="1"/>
    <col min="8918" max="8918" width="13.85546875" style="1" bestFit="1" customWidth="1"/>
    <col min="8919" max="8919" width="14" style="1" bestFit="1" customWidth="1"/>
    <col min="8920" max="8920" width="12" style="1" bestFit="1" customWidth="1"/>
    <col min="8921" max="8921" width="12.42578125" style="1" bestFit="1" customWidth="1"/>
    <col min="8922" max="8922" width="10.42578125" style="1" bestFit="1" customWidth="1"/>
    <col min="8923" max="8923" width="9.140625" style="1" bestFit="1" customWidth="1"/>
    <col min="8924" max="8924" width="8.7109375" style="1" bestFit="1" customWidth="1"/>
    <col min="8925" max="8925" width="9.42578125" style="1" bestFit="1" customWidth="1"/>
    <col min="8926" max="8926" width="8.7109375" style="1" bestFit="1" customWidth="1"/>
    <col min="8927" max="8927" width="11.140625" style="1" bestFit="1" customWidth="1"/>
    <col min="8928" max="8928" width="14.42578125" style="1" bestFit="1" customWidth="1"/>
    <col min="8929" max="8929" width="12" style="1" bestFit="1" customWidth="1"/>
    <col min="8930" max="8930" width="13.85546875" style="1" bestFit="1" customWidth="1"/>
    <col min="8931" max="8931" width="14" style="1" bestFit="1" customWidth="1"/>
    <col min="8932" max="8932" width="12" style="1" bestFit="1" customWidth="1"/>
    <col min="8933" max="8933" width="12.42578125" style="1" bestFit="1" customWidth="1"/>
    <col min="8934" max="8934" width="10.42578125" style="1" bestFit="1" customWidth="1"/>
    <col min="8935" max="8935" width="9.140625" style="1" bestFit="1" customWidth="1"/>
    <col min="8936" max="8936" width="8.7109375" style="1" bestFit="1" customWidth="1"/>
    <col min="8937" max="8937" width="9.42578125" style="1" bestFit="1" customWidth="1"/>
    <col min="8938" max="8938" width="8.7109375" style="1" bestFit="1" customWidth="1"/>
    <col min="8939" max="8939" width="11.140625" style="1" bestFit="1" customWidth="1"/>
    <col min="8940" max="8940" width="14.42578125" style="1" bestFit="1" customWidth="1"/>
    <col min="8941" max="8941" width="12" style="1" bestFit="1" customWidth="1"/>
    <col min="8942" max="8942" width="13.85546875" style="1" bestFit="1" customWidth="1"/>
    <col min="8943" max="8943" width="14" style="1" bestFit="1" customWidth="1"/>
    <col min="8944" max="8944" width="12" style="1" bestFit="1" customWidth="1"/>
    <col min="8945" max="8945" width="12.42578125" style="1" bestFit="1" customWidth="1"/>
    <col min="8946" max="8946" width="10.42578125" style="1" bestFit="1" customWidth="1"/>
    <col min="8947" max="8947" width="8.85546875" style="1"/>
    <col min="8948" max="8948" width="8.7109375" style="1" bestFit="1" customWidth="1"/>
    <col min="8949" max="8949" width="9.42578125" style="1" bestFit="1" customWidth="1"/>
    <col min="8950" max="8950" width="8.7109375" style="1" bestFit="1" customWidth="1"/>
    <col min="8951" max="8951" width="11.140625" style="1" bestFit="1" customWidth="1"/>
    <col min="8952" max="8952" width="14.42578125" style="1" bestFit="1" customWidth="1"/>
    <col min="8953" max="8953" width="12" style="1" bestFit="1" customWidth="1"/>
    <col min="8954" max="8954" width="13.85546875" style="1" bestFit="1" customWidth="1"/>
    <col min="8955" max="8955" width="14" style="1" bestFit="1" customWidth="1"/>
    <col min="8956" max="8956" width="12" style="1" bestFit="1" customWidth="1"/>
    <col min="8957" max="8957" width="12.42578125" style="1" bestFit="1" customWidth="1"/>
    <col min="8958" max="8958" width="10.42578125" style="1" bestFit="1" customWidth="1"/>
    <col min="8959" max="8959" width="8.85546875" style="1"/>
    <col min="8960" max="8960" width="8.7109375" style="1" bestFit="1" customWidth="1"/>
    <col min="8961" max="8961" width="9.42578125" style="1" bestFit="1" customWidth="1"/>
    <col min="8962" max="8962" width="8.7109375" style="1" bestFit="1" customWidth="1"/>
    <col min="8963" max="8963" width="11.140625" style="1" bestFit="1" customWidth="1"/>
    <col min="8964" max="8964" width="14.42578125" style="1" bestFit="1" customWidth="1"/>
    <col min="8965" max="8965" width="12" style="1" bestFit="1" customWidth="1"/>
    <col min="8966" max="8966" width="13.85546875" style="1" bestFit="1" customWidth="1"/>
    <col min="8967" max="8967" width="14" style="1" bestFit="1" customWidth="1"/>
    <col min="8968" max="8968" width="12" style="1" bestFit="1" customWidth="1"/>
    <col min="8969" max="8969" width="12.42578125" style="1" bestFit="1" customWidth="1"/>
    <col min="8970" max="8970" width="10.42578125" style="1" bestFit="1" customWidth="1"/>
    <col min="8971" max="8971" width="8.85546875" style="1"/>
    <col min="8972" max="8972" width="8.7109375" style="1" bestFit="1" customWidth="1"/>
    <col min="8973" max="9157" width="8.85546875" style="1"/>
    <col min="9158" max="9158" width="15.42578125" style="1" customWidth="1"/>
    <col min="9159" max="9159" width="27.28515625" style="1" customWidth="1"/>
    <col min="9160" max="9160" width="23" style="1" customWidth="1"/>
    <col min="9161" max="9161" width="77.42578125" style="1" customWidth="1"/>
    <col min="9162" max="9162" width="42.42578125" style="1" customWidth="1"/>
    <col min="9163" max="9163" width="13.42578125" style="1" customWidth="1"/>
    <col min="9164" max="9164" width="42.42578125" style="1" customWidth="1"/>
    <col min="9165" max="9167" width="13.42578125" style="1" bestFit="1" customWidth="1"/>
    <col min="9168" max="9168" width="12.42578125" style="1" bestFit="1" customWidth="1"/>
    <col min="9169" max="9169" width="9.42578125" style="1" bestFit="1" customWidth="1"/>
    <col min="9170" max="9170" width="8.7109375" style="1" bestFit="1" customWidth="1"/>
    <col min="9171" max="9171" width="11.140625" style="1" bestFit="1" customWidth="1"/>
    <col min="9172" max="9172" width="14.42578125" style="1" bestFit="1" customWidth="1"/>
    <col min="9173" max="9173" width="12" style="1" bestFit="1" customWidth="1"/>
    <col min="9174" max="9174" width="13.85546875" style="1" bestFit="1" customWidth="1"/>
    <col min="9175" max="9175" width="14" style="1" bestFit="1" customWidth="1"/>
    <col min="9176" max="9176" width="12" style="1" bestFit="1" customWidth="1"/>
    <col min="9177" max="9177" width="12.42578125" style="1" bestFit="1" customWidth="1"/>
    <col min="9178" max="9178" width="10.42578125" style="1" bestFit="1" customWidth="1"/>
    <col min="9179" max="9179" width="9.140625" style="1" bestFit="1" customWidth="1"/>
    <col min="9180" max="9180" width="8.7109375" style="1" bestFit="1" customWidth="1"/>
    <col min="9181" max="9181" width="9.42578125" style="1" bestFit="1" customWidth="1"/>
    <col min="9182" max="9182" width="8.7109375" style="1" bestFit="1" customWidth="1"/>
    <col min="9183" max="9183" width="11.140625" style="1" bestFit="1" customWidth="1"/>
    <col min="9184" max="9184" width="14.42578125" style="1" bestFit="1" customWidth="1"/>
    <col min="9185" max="9185" width="12" style="1" bestFit="1" customWidth="1"/>
    <col min="9186" max="9186" width="13.85546875" style="1" bestFit="1" customWidth="1"/>
    <col min="9187" max="9187" width="14" style="1" bestFit="1" customWidth="1"/>
    <col min="9188" max="9188" width="12" style="1" bestFit="1" customWidth="1"/>
    <col min="9189" max="9189" width="12.42578125" style="1" bestFit="1" customWidth="1"/>
    <col min="9190" max="9190" width="10.42578125" style="1" bestFit="1" customWidth="1"/>
    <col min="9191" max="9191" width="9.140625" style="1" bestFit="1" customWidth="1"/>
    <col min="9192" max="9192" width="8.7109375" style="1" bestFit="1" customWidth="1"/>
    <col min="9193" max="9193" width="9.42578125" style="1" bestFit="1" customWidth="1"/>
    <col min="9194" max="9194" width="8.7109375" style="1" bestFit="1" customWidth="1"/>
    <col min="9195" max="9195" width="11.140625" style="1" bestFit="1" customWidth="1"/>
    <col min="9196" max="9196" width="14.42578125" style="1" bestFit="1" customWidth="1"/>
    <col min="9197" max="9197" width="12" style="1" bestFit="1" customWidth="1"/>
    <col min="9198" max="9198" width="13.85546875" style="1" bestFit="1" customWidth="1"/>
    <col min="9199" max="9199" width="14" style="1" bestFit="1" customWidth="1"/>
    <col min="9200" max="9200" width="12" style="1" bestFit="1" customWidth="1"/>
    <col min="9201" max="9201" width="12.42578125" style="1" bestFit="1" customWidth="1"/>
    <col min="9202" max="9202" width="10.42578125" style="1" bestFit="1" customWidth="1"/>
    <col min="9203" max="9203" width="8.85546875" style="1"/>
    <col min="9204" max="9204" width="8.7109375" style="1" bestFit="1" customWidth="1"/>
    <col min="9205" max="9205" width="9.42578125" style="1" bestFit="1" customWidth="1"/>
    <col min="9206" max="9206" width="8.7109375" style="1" bestFit="1" customWidth="1"/>
    <col min="9207" max="9207" width="11.140625" style="1" bestFit="1" customWidth="1"/>
    <col min="9208" max="9208" width="14.42578125" style="1" bestFit="1" customWidth="1"/>
    <col min="9209" max="9209" width="12" style="1" bestFit="1" customWidth="1"/>
    <col min="9210" max="9210" width="13.85546875" style="1" bestFit="1" customWidth="1"/>
    <col min="9211" max="9211" width="14" style="1" bestFit="1" customWidth="1"/>
    <col min="9212" max="9212" width="12" style="1" bestFit="1" customWidth="1"/>
    <col min="9213" max="9213" width="12.42578125" style="1" bestFit="1" customWidth="1"/>
    <col min="9214" max="9214" width="10.42578125" style="1" bestFit="1" customWidth="1"/>
    <col min="9215" max="9215" width="8.85546875" style="1"/>
    <col min="9216" max="9216" width="8.7109375" style="1" bestFit="1" customWidth="1"/>
    <col min="9217" max="9217" width="9.42578125" style="1" bestFit="1" customWidth="1"/>
    <col min="9218" max="9218" width="8.7109375" style="1" bestFit="1" customWidth="1"/>
    <col min="9219" max="9219" width="11.140625" style="1" bestFit="1" customWidth="1"/>
    <col min="9220" max="9220" width="14.42578125" style="1" bestFit="1" customWidth="1"/>
    <col min="9221" max="9221" width="12" style="1" bestFit="1" customWidth="1"/>
    <col min="9222" max="9222" width="13.85546875" style="1" bestFit="1" customWidth="1"/>
    <col min="9223" max="9223" width="14" style="1" bestFit="1" customWidth="1"/>
    <col min="9224" max="9224" width="12" style="1" bestFit="1" customWidth="1"/>
    <col min="9225" max="9225" width="12.42578125" style="1" bestFit="1" customWidth="1"/>
    <col min="9226" max="9226" width="10.42578125" style="1" bestFit="1" customWidth="1"/>
    <col min="9227" max="9227" width="8.85546875" style="1"/>
    <col min="9228" max="9228" width="8.7109375" style="1" bestFit="1" customWidth="1"/>
    <col min="9229" max="9413" width="8.85546875" style="1"/>
    <col min="9414" max="9414" width="15.42578125" style="1" customWidth="1"/>
    <col min="9415" max="9415" width="27.28515625" style="1" customWidth="1"/>
    <col min="9416" max="9416" width="23" style="1" customWidth="1"/>
    <col min="9417" max="9417" width="77.42578125" style="1" customWidth="1"/>
    <col min="9418" max="9418" width="42.42578125" style="1" customWidth="1"/>
    <col min="9419" max="9419" width="13.42578125" style="1" customWidth="1"/>
    <col min="9420" max="9420" width="42.42578125" style="1" customWidth="1"/>
    <col min="9421" max="9423" width="13.42578125" style="1" bestFit="1" customWidth="1"/>
    <col min="9424" max="9424" width="12.42578125" style="1" bestFit="1" customWidth="1"/>
    <col min="9425" max="9425" width="9.42578125" style="1" bestFit="1" customWidth="1"/>
    <col min="9426" max="9426" width="8.7109375" style="1" bestFit="1" customWidth="1"/>
    <col min="9427" max="9427" width="11.140625" style="1" bestFit="1" customWidth="1"/>
    <col min="9428" max="9428" width="14.42578125" style="1" bestFit="1" customWidth="1"/>
    <col min="9429" max="9429" width="12" style="1" bestFit="1" customWidth="1"/>
    <col min="9430" max="9430" width="13.85546875" style="1" bestFit="1" customWidth="1"/>
    <col min="9431" max="9431" width="14" style="1" bestFit="1" customWidth="1"/>
    <col min="9432" max="9432" width="12" style="1" bestFit="1" customWidth="1"/>
    <col min="9433" max="9433" width="12.42578125" style="1" bestFit="1" customWidth="1"/>
    <col min="9434" max="9434" width="10.42578125" style="1" bestFit="1" customWidth="1"/>
    <col min="9435" max="9435" width="9.140625" style="1" bestFit="1" customWidth="1"/>
    <col min="9436" max="9436" width="8.7109375" style="1" bestFit="1" customWidth="1"/>
    <col min="9437" max="9437" width="9.42578125" style="1" bestFit="1" customWidth="1"/>
    <col min="9438" max="9438" width="8.7109375" style="1" bestFit="1" customWidth="1"/>
    <col min="9439" max="9439" width="11.140625" style="1" bestFit="1" customWidth="1"/>
    <col min="9440" max="9440" width="14.42578125" style="1" bestFit="1" customWidth="1"/>
    <col min="9441" max="9441" width="12" style="1" bestFit="1" customWidth="1"/>
    <col min="9442" max="9442" width="13.85546875" style="1" bestFit="1" customWidth="1"/>
    <col min="9443" max="9443" width="14" style="1" bestFit="1" customWidth="1"/>
    <col min="9444" max="9444" width="12" style="1" bestFit="1" customWidth="1"/>
    <col min="9445" max="9445" width="12.42578125" style="1" bestFit="1" customWidth="1"/>
    <col min="9446" max="9446" width="10.42578125" style="1" bestFit="1" customWidth="1"/>
    <col min="9447" max="9447" width="9.140625" style="1" bestFit="1" customWidth="1"/>
    <col min="9448" max="9448" width="8.7109375" style="1" bestFit="1" customWidth="1"/>
    <col min="9449" max="9449" width="9.42578125" style="1" bestFit="1" customWidth="1"/>
    <col min="9450" max="9450" width="8.7109375" style="1" bestFit="1" customWidth="1"/>
    <col min="9451" max="9451" width="11.140625" style="1" bestFit="1" customWidth="1"/>
    <col min="9452" max="9452" width="14.42578125" style="1" bestFit="1" customWidth="1"/>
    <col min="9453" max="9453" width="12" style="1" bestFit="1" customWidth="1"/>
    <col min="9454" max="9454" width="13.85546875" style="1" bestFit="1" customWidth="1"/>
    <col min="9455" max="9455" width="14" style="1" bestFit="1" customWidth="1"/>
    <col min="9456" max="9456" width="12" style="1" bestFit="1" customWidth="1"/>
    <col min="9457" max="9457" width="12.42578125" style="1" bestFit="1" customWidth="1"/>
    <col min="9458" max="9458" width="10.42578125" style="1" bestFit="1" customWidth="1"/>
    <col min="9459" max="9459" width="8.85546875" style="1"/>
    <col min="9460" max="9460" width="8.7109375" style="1" bestFit="1" customWidth="1"/>
    <col min="9461" max="9461" width="9.42578125" style="1" bestFit="1" customWidth="1"/>
    <col min="9462" max="9462" width="8.7109375" style="1" bestFit="1" customWidth="1"/>
    <col min="9463" max="9463" width="11.140625" style="1" bestFit="1" customWidth="1"/>
    <col min="9464" max="9464" width="14.42578125" style="1" bestFit="1" customWidth="1"/>
    <col min="9465" max="9465" width="12" style="1" bestFit="1" customWidth="1"/>
    <col min="9466" max="9466" width="13.85546875" style="1" bestFit="1" customWidth="1"/>
    <col min="9467" max="9467" width="14" style="1" bestFit="1" customWidth="1"/>
    <col min="9468" max="9468" width="12" style="1" bestFit="1" customWidth="1"/>
    <col min="9469" max="9469" width="12.42578125" style="1" bestFit="1" customWidth="1"/>
    <col min="9470" max="9470" width="10.42578125" style="1" bestFit="1" customWidth="1"/>
    <col min="9471" max="9471" width="8.85546875" style="1"/>
    <col min="9472" max="9472" width="8.7109375" style="1" bestFit="1" customWidth="1"/>
    <col min="9473" max="9473" width="9.42578125" style="1" bestFit="1" customWidth="1"/>
    <col min="9474" max="9474" width="8.7109375" style="1" bestFit="1" customWidth="1"/>
    <col min="9475" max="9475" width="11.140625" style="1" bestFit="1" customWidth="1"/>
    <col min="9476" max="9476" width="14.42578125" style="1" bestFit="1" customWidth="1"/>
    <col min="9477" max="9477" width="12" style="1" bestFit="1" customWidth="1"/>
    <col min="9478" max="9478" width="13.85546875" style="1" bestFit="1" customWidth="1"/>
    <col min="9479" max="9479" width="14" style="1" bestFit="1" customWidth="1"/>
    <col min="9480" max="9480" width="12" style="1" bestFit="1" customWidth="1"/>
    <col min="9481" max="9481" width="12.42578125" style="1" bestFit="1" customWidth="1"/>
    <col min="9482" max="9482" width="10.42578125" style="1" bestFit="1" customWidth="1"/>
    <col min="9483" max="9483" width="8.85546875" style="1"/>
    <col min="9484" max="9484" width="8.7109375" style="1" bestFit="1" customWidth="1"/>
    <col min="9485" max="9669" width="8.85546875" style="1"/>
    <col min="9670" max="9670" width="15.42578125" style="1" customWidth="1"/>
    <col min="9671" max="9671" width="27.28515625" style="1" customWidth="1"/>
    <col min="9672" max="9672" width="23" style="1" customWidth="1"/>
    <col min="9673" max="9673" width="77.42578125" style="1" customWidth="1"/>
    <col min="9674" max="9674" width="42.42578125" style="1" customWidth="1"/>
    <col min="9675" max="9675" width="13.42578125" style="1" customWidth="1"/>
    <col min="9676" max="9676" width="42.42578125" style="1" customWidth="1"/>
    <col min="9677" max="9679" width="13.42578125" style="1" bestFit="1" customWidth="1"/>
    <col min="9680" max="9680" width="12.42578125" style="1" bestFit="1" customWidth="1"/>
    <col min="9681" max="9681" width="9.42578125" style="1" bestFit="1" customWidth="1"/>
    <col min="9682" max="9682" width="8.7109375" style="1" bestFit="1" customWidth="1"/>
    <col min="9683" max="9683" width="11.140625" style="1" bestFit="1" customWidth="1"/>
    <col min="9684" max="9684" width="14.42578125" style="1" bestFit="1" customWidth="1"/>
    <col min="9685" max="9685" width="12" style="1" bestFit="1" customWidth="1"/>
    <col min="9686" max="9686" width="13.85546875" style="1" bestFit="1" customWidth="1"/>
    <col min="9687" max="9687" width="14" style="1" bestFit="1" customWidth="1"/>
    <col min="9688" max="9688" width="12" style="1" bestFit="1" customWidth="1"/>
    <col min="9689" max="9689" width="12.42578125" style="1" bestFit="1" customWidth="1"/>
    <col min="9690" max="9690" width="10.42578125" style="1" bestFit="1" customWidth="1"/>
    <col min="9691" max="9691" width="9.140625" style="1" bestFit="1" customWidth="1"/>
    <col min="9692" max="9692" width="8.7109375" style="1" bestFit="1" customWidth="1"/>
    <col min="9693" max="9693" width="9.42578125" style="1" bestFit="1" customWidth="1"/>
    <col min="9694" max="9694" width="8.7109375" style="1" bestFit="1" customWidth="1"/>
    <col min="9695" max="9695" width="11.140625" style="1" bestFit="1" customWidth="1"/>
    <col min="9696" max="9696" width="14.42578125" style="1" bestFit="1" customWidth="1"/>
    <col min="9697" max="9697" width="12" style="1" bestFit="1" customWidth="1"/>
    <col min="9698" max="9698" width="13.85546875" style="1" bestFit="1" customWidth="1"/>
    <col min="9699" max="9699" width="14" style="1" bestFit="1" customWidth="1"/>
    <col min="9700" max="9700" width="12" style="1" bestFit="1" customWidth="1"/>
    <col min="9701" max="9701" width="12.42578125" style="1" bestFit="1" customWidth="1"/>
    <col min="9702" max="9702" width="10.42578125" style="1" bestFit="1" customWidth="1"/>
    <col min="9703" max="9703" width="9.140625" style="1" bestFit="1" customWidth="1"/>
    <col min="9704" max="9704" width="8.7109375" style="1" bestFit="1" customWidth="1"/>
    <col min="9705" max="9705" width="9.42578125" style="1" bestFit="1" customWidth="1"/>
    <col min="9706" max="9706" width="8.7109375" style="1" bestFit="1" customWidth="1"/>
    <col min="9707" max="9707" width="11.140625" style="1" bestFit="1" customWidth="1"/>
    <col min="9708" max="9708" width="14.42578125" style="1" bestFit="1" customWidth="1"/>
    <col min="9709" max="9709" width="12" style="1" bestFit="1" customWidth="1"/>
    <col min="9710" max="9710" width="13.85546875" style="1" bestFit="1" customWidth="1"/>
    <col min="9711" max="9711" width="14" style="1" bestFit="1" customWidth="1"/>
    <col min="9712" max="9712" width="12" style="1" bestFit="1" customWidth="1"/>
    <col min="9713" max="9713" width="12.42578125" style="1" bestFit="1" customWidth="1"/>
    <col min="9714" max="9714" width="10.42578125" style="1" bestFit="1" customWidth="1"/>
    <col min="9715" max="9715" width="8.85546875" style="1"/>
    <col min="9716" max="9716" width="8.7109375" style="1" bestFit="1" customWidth="1"/>
    <col min="9717" max="9717" width="9.42578125" style="1" bestFit="1" customWidth="1"/>
    <col min="9718" max="9718" width="8.7109375" style="1" bestFit="1" customWidth="1"/>
    <col min="9719" max="9719" width="11.140625" style="1" bestFit="1" customWidth="1"/>
    <col min="9720" max="9720" width="14.42578125" style="1" bestFit="1" customWidth="1"/>
    <col min="9721" max="9721" width="12" style="1" bestFit="1" customWidth="1"/>
    <col min="9722" max="9722" width="13.85546875" style="1" bestFit="1" customWidth="1"/>
    <col min="9723" max="9723" width="14" style="1" bestFit="1" customWidth="1"/>
    <col min="9724" max="9724" width="12" style="1" bestFit="1" customWidth="1"/>
    <col min="9725" max="9725" width="12.42578125" style="1" bestFit="1" customWidth="1"/>
    <col min="9726" max="9726" width="10.42578125" style="1" bestFit="1" customWidth="1"/>
    <col min="9727" max="9727" width="8.85546875" style="1"/>
    <col min="9728" max="9728" width="8.7109375" style="1" bestFit="1" customWidth="1"/>
    <col min="9729" max="9729" width="9.42578125" style="1" bestFit="1" customWidth="1"/>
    <col min="9730" max="9730" width="8.7109375" style="1" bestFit="1" customWidth="1"/>
    <col min="9731" max="9731" width="11.140625" style="1" bestFit="1" customWidth="1"/>
    <col min="9732" max="9732" width="14.42578125" style="1" bestFit="1" customWidth="1"/>
    <col min="9733" max="9733" width="12" style="1" bestFit="1" customWidth="1"/>
    <col min="9734" max="9734" width="13.85546875" style="1" bestFit="1" customWidth="1"/>
    <col min="9735" max="9735" width="14" style="1" bestFit="1" customWidth="1"/>
    <col min="9736" max="9736" width="12" style="1" bestFit="1" customWidth="1"/>
    <col min="9737" max="9737" width="12.42578125" style="1" bestFit="1" customWidth="1"/>
    <col min="9738" max="9738" width="10.42578125" style="1" bestFit="1" customWidth="1"/>
    <col min="9739" max="9739" width="8.85546875" style="1"/>
    <col min="9740" max="9740" width="8.7109375" style="1" bestFit="1" customWidth="1"/>
    <col min="9741" max="9925" width="8.85546875" style="1"/>
    <col min="9926" max="9926" width="15.42578125" style="1" customWidth="1"/>
    <col min="9927" max="9927" width="27.28515625" style="1" customWidth="1"/>
    <col min="9928" max="9928" width="23" style="1" customWidth="1"/>
    <col min="9929" max="9929" width="77.42578125" style="1" customWidth="1"/>
    <col min="9930" max="9930" width="42.42578125" style="1" customWidth="1"/>
    <col min="9931" max="9931" width="13.42578125" style="1" customWidth="1"/>
    <col min="9932" max="9932" width="42.42578125" style="1" customWidth="1"/>
    <col min="9933" max="9935" width="13.42578125" style="1" bestFit="1" customWidth="1"/>
    <col min="9936" max="9936" width="12.42578125" style="1" bestFit="1" customWidth="1"/>
    <col min="9937" max="9937" width="9.42578125" style="1" bestFit="1" customWidth="1"/>
    <col min="9938" max="9938" width="8.7109375" style="1" bestFit="1" customWidth="1"/>
    <col min="9939" max="9939" width="11.140625" style="1" bestFit="1" customWidth="1"/>
    <col min="9940" max="9940" width="14.42578125" style="1" bestFit="1" customWidth="1"/>
    <col min="9941" max="9941" width="12" style="1" bestFit="1" customWidth="1"/>
    <col min="9942" max="9942" width="13.85546875" style="1" bestFit="1" customWidth="1"/>
    <col min="9943" max="9943" width="14" style="1" bestFit="1" customWidth="1"/>
    <col min="9944" max="9944" width="12" style="1" bestFit="1" customWidth="1"/>
    <col min="9945" max="9945" width="12.42578125" style="1" bestFit="1" customWidth="1"/>
    <col min="9946" max="9946" width="10.42578125" style="1" bestFit="1" customWidth="1"/>
    <col min="9947" max="9947" width="9.140625" style="1" bestFit="1" customWidth="1"/>
    <col min="9948" max="9948" width="8.7109375" style="1" bestFit="1" customWidth="1"/>
    <col min="9949" max="9949" width="9.42578125" style="1" bestFit="1" customWidth="1"/>
    <col min="9950" max="9950" width="8.7109375" style="1" bestFit="1" customWidth="1"/>
    <col min="9951" max="9951" width="11.140625" style="1" bestFit="1" customWidth="1"/>
    <col min="9952" max="9952" width="14.42578125" style="1" bestFit="1" customWidth="1"/>
    <col min="9953" max="9953" width="12" style="1" bestFit="1" customWidth="1"/>
    <col min="9954" max="9954" width="13.85546875" style="1" bestFit="1" customWidth="1"/>
    <col min="9955" max="9955" width="14" style="1" bestFit="1" customWidth="1"/>
    <col min="9956" max="9956" width="12" style="1" bestFit="1" customWidth="1"/>
    <col min="9957" max="9957" width="12.42578125" style="1" bestFit="1" customWidth="1"/>
    <col min="9958" max="9958" width="10.42578125" style="1" bestFit="1" customWidth="1"/>
    <col min="9959" max="9959" width="9.140625" style="1" bestFit="1" customWidth="1"/>
    <col min="9960" max="9960" width="8.7109375" style="1" bestFit="1" customWidth="1"/>
    <col min="9961" max="9961" width="9.42578125" style="1" bestFit="1" customWidth="1"/>
    <col min="9962" max="9962" width="8.7109375" style="1" bestFit="1" customWidth="1"/>
    <col min="9963" max="9963" width="11.140625" style="1" bestFit="1" customWidth="1"/>
    <col min="9964" max="9964" width="14.42578125" style="1" bestFit="1" customWidth="1"/>
    <col min="9965" max="9965" width="12" style="1" bestFit="1" customWidth="1"/>
    <col min="9966" max="9966" width="13.85546875" style="1" bestFit="1" customWidth="1"/>
    <col min="9967" max="9967" width="14" style="1" bestFit="1" customWidth="1"/>
    <col min="9968" max="9968" width="12" style="1" bestFit="1" customWidth="1"/>
    <col min="9969" max="9969" width="12.42578125" style="1" bestFit="1" customWidth="1"/>
    <col min="9970" max="9970" width="10.42578125" style="1" bestFit="1" customWidth="1"/>
    <col min="9971" max="9971" width="8.85546875" style="1"/>
    <col min="9972" max="9972" width="8.7109375" style="1" bestFit="1" customWidth="1"/>
    <col min="9973" max="9973" width="9.42578125" style="1" bestFit="1" customWidth="1"/>
    <col min="9974" max="9974" width="8.7109375" style="1" bestFit="1" customWidth="1"/>
    <col min="9975" max="9975" width="11.140625" style="1" bestFit="1" customWidth="1"/>
    <col min="9976" max="9976" width="14.42578125" style="1" bestFit="1" customWidth="1"/>
    <col min="9977" max="9977" width="12" style="1" bestFit="1" customWidth="1"/>
    <col min="9978" max="9978" width="13.85546875" style="1" bestFit="1" customWidth="1"/>
    <col min="9979" max="9979" width="14" style="1" bestFit="1" customWidth="1"/>
    <col min="9980" max="9980" width="12" style="1" bestFit="1" customWidth="1"/>
    <col min="9981" max="9981" width="12.42578125" style="1" bestFit="1" customWidth="1"/>
    <col min="9982" max="9982" width="10.42578125" style="1" bestFit="1" customWidth="1"/>
    <col min="9983" max="9983" width="8.85546875" style="1"/>
    <col min="9984" max="9984" width="8.7109375" style="1" bestFit="1" customWidth="1"/>
    <col min="9985" max="9985" width="9.42578125" style="1" bestFit="1" customWidth="1"/>
    <col min="9986" max="9986" width="8.7109375" style="1" bestFit="1" customWidth="1"/>
    <col min="9987" max="9987" width="11.140625" style="1" bestFit="1" customWidth="1"/>
    <col min="9988" max="9988" width="14.42578125" style="1" bestFit="1" customWidth="1"/>
    <col min="9989" max="9989" width="12" style="1" bestFit="1" customWidth="1"/>
    <col min="9990" max="9990" width="13.85546875" style="1" bestFit="1" customWidth="1"/>
    <col min="9991" max="9991" width="14" style="1" bestFit="1" customWidth="1"/>
    <col min="9992" max="9992" width="12" style="1" bestFit="1" customWidth="1"/>
    <col min="9993" max="9993" width="12.42578125" style="1" bestFit="1" customWidth="1"/>
    <col min="9994" max="9994" width="10.42578125" style="1" bestFit="1" customWidth="1"/>
    <col min="9995" max="9995" width="8.85546875" style="1"/>
    <col min="9996" max="9996" width="8.7109375" style="1" bestFit="1" customWidth="1"/>
    <col min="9997" max="10181" width="8.85546875" style="1"/>
    <col min="10182" max="10182" width="15.42578125" style="1" customWidth="1"/>
    <col min="10183" max="10183" width="27.28515625" style="1" customWidth="1"/>
    <col min="10184" max="10184" width="23" style="1" customWidth="1"/>
    <col min="10185" max="10185" width="77.42578125" style="1" customWidth="1"/>
    <col min="10186" max="10186" width="42.42578125" style="1" customWidth="1"/>
    <col min="10187" max="10187" width="13.42578125" style="1" customWidth="1"/>
    <col min="10188" max="10188" width="42.42578125" style="1" customWidth="1"/>
    <col min="10189" max="10191" width="13.42578125" style="1" bestFit="1" customWidth="1"/>
    <col min="10192" max="10192" width="12.42578125" style="1" bestFit="1" customWidth="1"/>
    <col min="10193" max="10193" width="9.42578125" style="1" bestFit="1" customWidth="1"/>
    <col min="10194" max="10194" width="8.7109375" style="1" bestFit="1" customWidth="1"/>
    <col min="10195" max="10195" width="11.140625" style="1" bestFit="1" customWidth="1"/>
    <col min="10196" max="10196" width="14.42578125" style="1" bestFit="1" customWidth="1"/>
    <col min="10197" max="10197" width="12" style="1" bestFit="1" customWidth="1"/>
    <col min="10198" max="10198" width="13.85546875" style="1" bestFit="1" customWidth="1"/>
    <col min="10199" max="10199" width="14" style="1" bestFit="1" customWidth="1"/>
    <col min="10200" max="10200" width="12" style="1" bestFit="1" customWidth="1"/>
    <col min="10201" max="10201" width="12.42578125" style="1" bestFit="1" customWidth="1"/>
    <col min="10202" max="10202" width="10.42578125" style="1" bestFit="1" customWidth="1"/>
    <col min="10203" max="10203" width="9.140625" style="1" bestFit="1" customWidth="1"/>
    <col min="10204" max="10204" width="8.7109375" style="1" bestFit="1" customWidth="1"/>
    <col min="10205" max="10205" width="9.42578125" style="1" bestFit="1" customWidth="1"/>
    <col min="10206" max="10206" width="8.7109375" style="1" bestFit="1" customWidth="1"/>
    <col min="10207" max="10207" width="11.140625" style="1" bestFit="1" customWidth="1"/>
    <col min="10208" max="10208" width="14.42578125" style="1" bestFit="1" customWidth="1"/>
    <col min="10209" max="10209" width="12" style="1" bestFit="1" customWidth="1"/>
    <col min="10210" max="10210" width="13.85546875" style="1" bestFit="1" customWidth="1"/>
    <col min="10211" max="10211" width="14" style="1" bestFit="1" customWidth="1"/>
    <col min="10212" max="10212" width="12" style="1" bestFit="1" customWidth="1"/>
    <col min="10213" max="10213" width="12.42578125" style="1" bestFit="1" customWidth="1"/>
    <col min="10214" max="10214" width="10.42578125" style="1" bestFit="1" customWidth="1"/>
    <col min="10215" max="10215" width="9.140625" style="1" bestFit="1" customWidth="1"/>
    <col min="10216" max="10216" width="8.7109375" style="1" bestFit="1" customWidth="1"/>
    <col min="10217" max="10217" width="9.42578125" style="1" bestFit="1" customWidth="1"/>
    <col min="10218" max="10218" width="8.7109375" style="1" bestFit="1" customWidth="1"/>
    <col min="10219" max="10219" width="11.140625" style="1" bestFit="1" customWidth="1"/>
    <col min="10220" max="10220" width="14.42578125" style="1" bestFit="1" customWidth="1"/>
    <col min="10221" max="10221" width="12" style="1" bestFit="1" customWidth="1"/>
    <col min="10222" max="10222" width="13.85546875" style="1" bestFit="1" customWidth="1"/>
    <col min="10223" max="10223" width="14" style="1" bestFit="1" customWidth="1"/>
    <col min="10224" max="10224" width="12" style="1" bestFit="1" customWidth="1"/>
    <col min="10225" max="10225" width="12.42578125" style="1" bestFit="1" customWidth="1"/>
    <col min="10226" max="10226" width="10.42578125" style="1" bestFit="1" customWidth="1"/>
    <col min="10227" max="10227" width="8.85546875" style="1"/>
    <col min="10228" max="10228" width="8.7109375" style="1" bestFit="1" customWidth="1"/>
    <col min="10229" max="10229" width="9.42578125" style="1" bestFit="1" customWidth="1"/>
    <col min="10230" max="10230" width="8.7109375" style="1" bestFit="1" customWidth="1"/>
    <col min="10231" max="10231" width="11.140625" style="1" bestFit="1" customWidth="1"/>
    <col min="10232" max="10232" width="14.42578125" style="1" bestFit="1" customWidth="1"/>
    <col min="10233" max="10233" width="12" style="1" bestFit="1" customWidth="1"/>
    <col min="10234" max="10234" width="13.85546875" style="1" bestFit="1" customWidth="1"/>
    <col min="10235" max="10235" width="14" style="1" bestFit="1" customWidth="1"/>
    <col min="10236" max="10236" width="12" style="1" bestFit="1" customWidth="1"/>
    <col min="10237" max="10237" width="12.42578125" style="1" bestFit="1" customWidth="1"/>
    <col min="10238" max="10238" width="10.42578125" style="1" bestFit="1" customWidth="1"/>
    <col min="10239" max="10239" width="8.85546875" style="1"/>
    <col min="10240" max="10240" width="8.7109375" style="1" bestFit="1" customWidth="1"/>
    <col min="10241" max="10241" width="9.42578125" style="1" bestFit="1" customWidth="1"/>
    <col min="10242" max="10242" width="8.7109375" style="1" bestFit="1" customWidth="1"/>
    <col min="10243" max="10243" width="11.140625" style="1" bestFit="1" customWidth="1"/>
    <col min="10244" max="10244" width="14.42578125" style="1" bestFit="1" customWidth="1"/>
    <col min="10245" max="10245" width="12" style="1" bestFit="1" customWidth="1"/>
    <col min="10246" max="10246" width="13.85546875" style="1" bestFit="1" customWidth="1"/>
    <col min="10247" max="10247" width="14" style="1" bestFit="1" customWidth="1"/>
    <col min="10248" max="10248" width="12" style="1" bestFit="1" customWidth="1"/>
    <col min="10249" max="10249" width="12.42578125" style="1" bestFit="1" customWidth="1"/>
    <col min="10250" max="10250" width="10.42578125" style="1" bestFit="1" customWidth="1"/>
    <col min="10251" max="10251" width="8.85546875" style="1"/>
    <col min="10252" max="10252" width="8.7109375" style="1" bestFit="1" customWidth="1"/>
    <col min="10253" max="10437" width="8.85546875" style="1"/>
    <col min="10438" max="10438" width="15.42578125" style="1" customWidth="1"/>
    <col min="10439" max="10439" width="27.28515625" style="1" customWidth="1"/>
    <col min="10440" max="10440" width="23" style="1" customWidth="1"/>
    <col min="10441" max="10441" width="77.42578125" style="1" customWidth="1"/>
    <col min="10442" max="10442" width="42.42578125" style="1" customWidth="1"/>
    <col min="10443" max="10443" width="13.42578125" style="1" customWidth="1"/>
    <col min="10444" max="10444" width="42.42578125" style="1" customWidth="1"/>
    <col min="10445" max="10447" width="13.42578125" style="1" bestFit="1" customWidth="1"/>
    <col min="10448" max="10448" width="12.42578125" style="1" bestFit="1" customWidth="1"/>
    <col min="10449" max="10449" width="9.42578125" style="1" bestFit="1" customWidth="1"/>
    <col min="10450" max="10450" width="8.7109375" style="1" bestFit="1" customWidth="1"/>
    <col min="10451" max="10451" width="11.140625" style="1" bestFit="1" customWidth="1"/>
    <col min="10452" max="10452" width="14.42578125" style="1" bestFit="1" customWidth="1"/>
    <col min="10453" max="10453" width="12" style="1" bestFit="1" customWidth="1"/>
    <col min="10454" max="10454" width="13.85546875" style="1" bestFit="1" customWidth="1"/>
    <col min="10455" max="10455" width="14" style="1" bestFit="1" customWidth="1"/>
    <col min="10456" max="10456" width="12" style="1" bestFit="1" customWidth="1"/>
    <col min="10457" max="10457" width="12.42578125" style="1" bestFit="1" customWidth="1"/>
    <col min="10458" max="10458" width="10.42578125" style="1" bestFit="1" customWidth="1"/>
    <col min="10459" max="10459" width="9.140625" style="1" bestFit="1" customWidth="1"/>
    <col min="10460" max="10460" width="8.7109375" style="1" bestFit="1" customWidth="1"/>
    <col min="10461" max="10461" width="9.42578125" style="1" bestFit="1" customWidth="1"/>
    <col min="10462" max="10462" width="8.7109375" style="1" bestFit="1" customWidth="1"/>
    <col min="10463" max="10463" width="11.140625" style="1" bestFit="1" customWidth="1"/>
    <col min="10464" max="10464" width="14.42578125" style="1" bestFit="1" customWidth="1"/>
    <col min="10465" max="10465" width="12" style="1" bestFit="1" customWidth="1"/>
    <col min="10466" max="10466" width="13.85546875" style="1" bestFit="1" customWidth="1"/>
    <col min="10467" max="10467" width="14" style="1" bestFit="1" customWidth="1"/>
    <col min="10468" max="10468" width="12" style="1" bestFit="1" customWidth="1"/>
    <col min="10469" max="10469" width="12.42578125" style="1" bestFit="1" customWidth="1"/>
    <col min="10470" max="10470" width="10.42578125" style="1" bestFit="1" customWidth="1"/>
    <col min="10471" max="10471" width="9.140625" style="1" bestFit="1" customWidth="1"/>
    <col min="10472" max="10472" width="8.7109375" style="1" bestFit="1" customWidth="1"/>
    <col min="10473" max="10473" width="9.42578125" style="1" bestFit="1" customWidth="1"/>
    <col min="10474" max="10474" width="8.7109375" style="1" bestFit="1" customWidth="1"/>
    <col min="10475" max="10475" width="11.140625" style="1" bestFit="1" customWidth="1"/>
    <col min="10476" max="10476" width="14.42578125" style="1" bestFit="1" customWidth="1"/>
    <col min="10477" max="10477" width="12" style="1" bestFit="1" customWidth="1"/>
    <col min="10478" max="10478" width="13.85546875" style="1" bestFit="1" customWidth="1"/>
    <col min="10479" max="10479" width="14" style="1" bestFit="1" customWidth="1"/>
    <col min="10480" max="10480" width="12" style="1" bestFit="1" customWidth="1"/>
    <col min="10481" max="10481" width="12.42578125" style="1" bestFit="1" customWidth="1"/>
    <col min="10482" max="10482" width="10.42578125" style="1" bestFit="1" customWidth="1"/>
    <col min="10483" max="10483" width="8.85546875" style="1"/>
    <col min="10484" max="10484" width="8.7109375" style="1" bestFit="1" customWidth="1"/>
    <col min="10485" max="10485" width="9.42578125" style="1" bestFit="1" customWidth="1"/>
    <col min="10486" max="10486" width="8.7109375" style="1" bestFit="1" customWidth="1"/>
    <col min="10487" max="10487" width="11.140625" style="1" bestFit="1" customWidth="1"/>
    <col min="10488" max="10488" width="14.42578125" style="1" bestFit="1" customWidth="1"/>
    <col min="10489" max="10489" width="12" style="1" bestFit="1" customWidth="1"/>
    <col min="10490" max="10490" width="13.85546875" style="1" bestFit="1" customWidth="1"/>
    <col min="10491" max="10491" width="14" style="1" bestFit="1" customWidth="1"/>
    <col min="10492" max="10492" width="12" style="1" bestFit="1" customWidth="1"/>
    <col min="10493" max="10493" width="12.42578125" style="1" bestFit="1" customWidth="1"/>
    <col min="10494" max="10494" width="10.42578125" style="1" bestFit="1" customWidth="1"/>
    <col min="10495" max="10495" width="8.85546875" style="1"/>
    <col min="10496" max="10496" width="8.7109375" style="1" bestFit="1" customWidth="1"/>
    <col min="10497" max="10497" width="9.42578125" style="1" bestFit="1" customWidth="1"/>
    <col min="10498" max="10498" width="8.7109375" style="1" bestFit="1" customWidth="1"/>
    <col min="10499" max="10499" width="11.140625" style="1" bestFit="1" customWidth="1"/>
    <col min="10500" max="10500" width="14.42578125" style="1" bestFit="1" customWidth="1"/>
    <col min="10501" max="10501" width="12" style="1" bestFit="1" customWidth="1"/>
    <col min="10502" max="10502" width="13.85546875" style="1" bestFit="1" customWidth="1"/>
    <col min="10503" max="10503" width="14" style="1" bestFit="1" customWidth="1"/>
    <col min="10504" max="10504" width="12" style="1" bestFit="1" customWidth="1"/>
    <col min="10505" max="10505" width="12.42578125" style="1" bestFit="1" customWidth="1"/>
    <col min="10506" max="10506" width="10.42578125" style="1" bestFit="1" customWidth="1"/>
    <col min="10507" max="10507" width="8.85546875" style="1"/>
    <col min="10508" max="10508" width="8.7109375" style="1" bestFit="1" customWidth="1"/>
    <col min="10509" max="10693" width="8.85546875" style="1"/>
    <col min="10694" max="10694" width="15.42578125" style="1" customWidth="1"/>
    <col min="10695" max="10695" width="27.28515625" style="1" customWidth="1"/>
    <col min="10696" max="10696" width="23" style="1" customWidth="1"/>
    <col min="10697" max="10697" width="77.42578125" style="1" customWidth="1"/>
    <col min="10698" max="10698" width="42.42578125" style="1" customWidth="1"/>
    <col min="10699" max="10699" width="13.42578125" style="1" customWidth="1"/>
    <col min="10700" max="10700" width="42.42578125" style="1" customWidth="1"/>
    <col min="10701" max="10703" width="13.42578125" style="1" bestFit="1" customWidth="1"/>
    <col min="10704" max="10704" width="12.42578125" style="1" bestFit="1" customWidth="1"/>
    <col min="10705" max="10705" width="9.42578125" style="1" bestFit="1" customWidth="1"/>
    <col min="10706" max="10706" width="8.7109375" style="1" bestFit="1" customWidth="1"/>
    <col min="10707" max="10707" width="11.140625" style="1" bestFit="1" customWidth="1"/>
    <col min="10708" max="10708" width="14.42578125" style="1" bestFit="1" customWidth="1"/>
    <col min="10709" max="10709" width="12" style="1" bestFit="1" customWidth="1"/>
    <col min="10710" max="10710" width="13.85546875" style="1" bestFit="1" customWidth="1"/>
    <col min="10711" max="10711" width="14" style="1" bestFit="1" customWidth="1"/>
    <col min="10712" max="10712" width="12" style="1" bestFit="1" customWidth="1"/>
    <col min="10713" max="10713" width="12.42578125" style="1" bestFit="1" customWidth="1"/>
    <col min="10714" max="10714" width="10.42578125" style="1" bestFit="1" customWidth="1"/>
    <col min="10715" max="10715" width="9.140625" style="1" bestFit="1" customWidth="1"/>
    <col min="10716" max="10716" width="8.7109375" style="1" bestFit="1" customWidth="1"/>
    <col min="10717" max="10717" width="9.42578125" style="1" bestFit="1" customWidth="1"/>
    <col min="10718" max="10718" width="8.7109375" style="1" bestFit="1" customWidth="1"/>
    <col min="10719" max="10719" width="11.140625" style="1" bestFit="1" customWidth="1"/>
    <col min="10720" max="10720" width="14.42578125" style="1" bestFit="1" customWidth="1"/>
    <col min="10721" max="10721" width="12" style="1" bestFit="1" customWidth="1"/>
    <col min="10722" max="10722" width="13.85546875" style="1" bestFit="1" customWidth="1"/>
    <col min="10723" max="10723" width="14" style="1" bestFit="1" customWidth="1"/>
    <col min="10724" max="10724" width="12" style="1" bestFit="1" customWidth="1"/>
    <col min="10725" max="10725" width="12.42578125" style="1" bestFit="1" customWidth="1"/>
    <col min="10726" max="10726" width="10.42578125" style="1" bestFit="1" customWidth="1"/>
    <col min="10727" max="10727" width="9.140625" style="1" bestFit="1" customWidth="1"/>
    <col min="10728" max="10728" width="8.7109375" style="1" bestFit="1" customWidth="1"/>
    <col min="10729" max="10729" width="9.42578125" style="1" bestFit="1" customWidth="1"/>
    <col min="10730" max="10730" width="8.7109375" style="1" bestFit="1" customWidth="1"/>
    <col min="10731" max="10731" width="11.140625" style="1" bestFit="1" customWidth="1"/>
    <col min="10732" max="10732" width="14.42578125" style="1" bestFit="1" customWidth="1"/>
    <col min="10733" max="10733" width="12" style="1" bestFit="1" customWidth="1"/>
    <col min="10734" max="10734" width="13.85546875" style="1" bestFit="1" customWidth="1"/>
    <col min="10735" max="10735" width="14" style="1" bestFit="1" customWidth="1"/>
    <col min="10736" max="10736" width="12" style="1" bestFit="1" customWidth="1"/>
    <col min="10737" max="10737" width="12.42578125" style="1" bestFit="1" customWidth="1"/>
    <col min="10738" max="10738" width="10.42578125" style="1" bestFit="1" customWidth="1"/>
    <col min="10739" max="10739" width="8.85546875" style="1"/>
    <col min="10740" max="10740" width="8.7109375" style="1" bestFit="1" customWidth="1"/>
    <col min="10741" max="10741" width="9.42578125" style="1" bestFit="1" customWidth="1"/>
    <col min="10742" max="10742" width="8.7109375" style="1" bestFit="1" customWidth="1"/>
    <col min="10743" max="10743" width="11.140625" style="1" bestFit="1" customWidth="1"/>
    <col min="10744" max="10744" width="14.42578125" style="1" bestFit="1" customWidth="1"/>
    <col min="10745" max="10745" width="12" style="1" bestFit="1" customWidth="1"/>
    <col min="10746" max="10746" width="13.85546875" style="1" bestFit="1" customWidth="1"/>
    <col min="10747" max="10747" width="14" style="1" bestFit="1" customWidth="1"/>
    <col min="10748" max="10748" width="12" style="1" bestFit="1" customWidth="1"/>
    <col min="10749" max="10749" width="12.42578125" style="1" bestFit="1" customWidth="1"/>
    <col min="10750" max="10750" width="10.42578125" style="1" bestFit="1" customWidth="1"/>
    <col min="10751" max="10751" width="8.85546875" style="1"/>
    <col min="10752" max="10752" width="8.7109375" style="1" bestFit="1" customWidth="1"/>
    <col min="10753" max="10753" width="9.42578125" style="1" bestFit="1" customWidth="1"/>
    <col min="10754" max="10754" width="8.7109375" style="1" bestFit="1" customWidth="1"/>
    <col min="10755" max="10755" width="11.140625" style="1" bestFit="1" customWidth="1"/>
    <col min="10756" max="10756" width="14.42578125" style="1" bestFit="1" customWidth="1"/>
    <col min="10757" max="10757" width="12" style="1" bestFit="1" customWidth="1"/>
    <col min="10758" max="10758" width="13.85546875" style="1" bestFit="1" customWidth="1"/>
    <col min="10759" max="10759" width="14" style="1" bestFit="1" customWidth="1"/>
    <col min="10760" max="10760" width="12" style="1" bestFit="1" customWidth="1"/>
    <col min="10761" max="10761" width="12.42578125" style="1" bestFit="1" customWidth="1"/>
    <col min="10762" max="10762" width="10.42578125" style="1" bestFit="1" customWidth="1"/>
    <col min="10763" max="10763" width="8.85546875" style="1"/>
    <col min="10764" max="10764" width="8.7109375" style="1" bestFit="1" customWidth="1"/>
    <col min="10765" max="10949" width="8.85546875" style="1"/>
    <col min="10950" max="10950" width="15.42578125" style="1" customWidth="1"/>
    <col min="10951" max="10951" width="27.28515625" style="1" customWidth="1"/>
    <col min="10952" max="10952" width="23" style="1" customWidth="1"/>
    <col min="10953" max="10953" width="77.42578125" style="1" customWidth="1"/>
    <col min="10954" max="10954" width="42.42578125" style="1" customWidth="1"/>
    <col min="10955" max="10955" width="13.42578125" style="1" customWidth="1"/>
    <col min="10956" max="10956" width="42.42578125" style="1" customWidth="1"/>
    <col min="10957" max="10959" width="13.42578125" style="1" bestFit="1" customWidth="1"/>
    <col min="10960" max="10960" width="12.42578125" style="1" bestFit="1" customWidth="1"/>
    <col min="10961" max="10961" width="9.42578125" style="1" bestFit="1" customWidth="1"/>
    <col min="10962" max="10962" width="8.7109375" style="1" bestFit="1" customWidth="1"/>
    <col min="10963" max="10963" width="11.140625" style="1" bestFit="1" customWidth="1"/>
    <col min="10964" max="10964" width="14.42578125" style="1" bestFit="1" customWidth="1"/>
    <col min="10965" max="10965" width="12" style="1" bestFit="1" customWidth="1"/>
    <col min="10966" max="10966" width="13.85546875" style="1" bestFit="1" customWidth="1"/>
    <col min="10967" max="10967" width="14" style="1" bestFit="1" customWidth="1"/>
    <col min="10968" max="10968" width="12" style="1" bestFit="1" customWidth="1"/>
    <col min="10969" max="10969" width="12.42578125" style="1" bestFit="1" customWidth="1"/>
    <col min="10970" max="10970" width="10.42578125" style="1" bestFit="1" customWidth="1"/>
    <col min="10971" max="10971" width="9.140625" style="1" bestFit="1" customWidth="1"/>
    <col min="10972" max="10972" width="8.7109375" style="1" bestFit="1" customWidth="1"/>
    <col min="10973" max="10973" width="9.42578125" style="1" bestFit="1" customWidth="1"/>
    <col min="10974" max="10974" width="8.7109375" style="1" bestFit="1" customWidth="1"/>
    <col min="10975" max="10975" width="11.140625" style="1" bestFit="1" customWidth="1"/>
    <col min="10976" max="10976" width="14.42578125" style="1" bestFit="1" customWidth="1"/>
    <col min="10977" max="10977" width="12" style="1" bestFit="1" customWidth="1"/>
    <col min="10978" max="10978" width="13.85546875" style="1" bestFit="1" customWidth="1"/>
    <col min="10979" max="10979" width="14" style="1" bestFit="1" customWidth="1"/>
    <col min="10980" max="10980" width="12" style="1" bestFit="1" customWidth="1"/>
    <col min="10981" max="10981" width="12.42578125" style="1" bestFit="1" customWidth="1"/>
    <col min="10982" max="10982" width="10.42578125" style="1" bestFit="1" customWidth="1"/>
    <col min="10983" max="10983" width="9.140625" style="1" bestFit="1" customWidth="1"/>
    <col min="10984" max="10984" width="8.7109375" style="1" bestFit="1" customWidth="1"/>
    <col min="10985" max="10985" width="9.42578125" style="1" bestFit="1" customWidth="1"/>
    <col min="10986" max="10986" width="8.7109375" style="1" bestFit="1" customWidth="1"/>
    <col min="10987" max="10987" width="11.140625" style="1" bestFit="1" customWidth="1"/>
    <col min="10988" max="10988" width="14.42578125" style="1" bestFit="1" customWidth="1"/>
    <col min="10989" max="10989" width="12" style="1" bestFit="1" customWidth="1"/>
    <col min="10990" max="10990" width="13.85546875" style="1" bestFit="1" customWidth="1"/>
    <col min="10991" max="10991" width="14" style="1" bestFit="1" customWidth="1"/>
    <col min="10992" max="10992" width="12" style="1" bestFit="1" customWidth="1"/>
    <col min="10993" max="10993" width="12.42578125" style="1" bestFit="1" customWidth="1"/>
    <col min="10994" max="10994" width="10.42578125" style="1" bestFit="1" customWidth="1"/>
    <col min="10995" max="10995" width="8.85546875" style="1"/>
    <col min="10996" max="10996" width="8.7109375" style="1" bestFit="1" customWidth="1"/>
    <col min="10997" max="10997" width="9.42578125" style="1" bestFit="1" customWidth="1"/>
    <col min="10998" max="10998" width="8.7109375" style="1" bestFit="1" customWidth="1"/>
    <col min="10999" max="10999" width="11.140625" style="1" bestFit="1" customWidth="1"/>
    <col min="11000" max="11000" width="14.42578125" style="1" bestFit="1" customWidth="1"/>
    <col min="11001" max="11001" width="12" style="1" bestFit="1" customWidth="1"/>
    <col min="11002" max="11002" width="13.85546875" style="1" bestFit="1" customWidth="1"/>
    <col min="11003" max="11003" width="14" style="1" bestFit="1" customWidth="1"/>
    <col min="11004" max="11004" width="12" style="1" bestFit="1" customWidth="1"/>
    <col min="11005" max="11005" width="12.42578125" style="1" bestFit="1" customWidth="1"/>
    <col min="11006" max="11006" width="10.42578125" style="1" bestFit="1" customWidth="1"/>
    <col min="11007" max="11007" width="8.85546875" style="1"/>
    <col min="11008" max="11008" width="8.7109375" style="1" bestFit="1" customWidth="1"/>
    <col min="11009" max="11009" width="9.42578125" style="1" bestFit="1" customWidth="1"/>
    <col min="11010" max="11010" width="8.7109375" style="1" bestFit="1" customWidth="1"/>
    <col min="11011" max="11011" width="11.140625" style="1" bestFit="1" customWidth="1"/>
    <col min="11012" max="11012" width="14.42578125" style="1" bestFit="1" customWidth="1"/>
    <col min="11013" max="11013" width="12" style="1" bestFit="1" customWidth="1"/>
    <col min="11014" max="11014" width="13.85546875" style="1" bestFit="1" customWidth="1"/>
    <col min="11015" max="11015" width="14" style="1" bestFit="1" customWidth="1"/>
    <col min="11016" max="11016" width="12" style="1" bestFit="1" customWidth="1"/>
    <col min="11017" max="11017" width="12.42578125" style="1" bestFit="1" customWidth="1"/>
    <col min="11018" max="11018" width="10.42578125" style="1" bestFit="1" customWidth="1"/>
    <col min="11019" max="11019" width="8.85546875" style="1"/>
    <col min="11020" max="11020" width="8.7109375" style="1" bestFit="1" customWidth="1"/>
    <col min="11021" max="11205" width="8.85546875" style="1"/>
    <col min="11206" max="11206" width="15.42578125" style="1" customWidth="1"/>
    <col min="11207" max="11207" width="27.28515625" style="1" customWidth="1"/>
    <col min="11208" max="11208" width="23" style="1" customWidth="1"/>
    <col min="11209" max="11209" width="77.42578125" style="1" customWidth="1"/>
    <col min="11210" max="11210" width="42.42578125" style="1" customWidth="1"/>
    <col min="11211" max="11211" width="13.42578125" style="1" customWidth="1"/>
    <col min="11212" max="11212" width="42.42578125" style="1" customWidth="1"/>
    <col min="11213" max="11215" width="13.42578125" style="1" bestFit="1" customWidth="1"/>
    <col min="11216" max="11216" width="12.42578125" style="1" bestFit="1" customWidth="1"/>
    <col min="11217" max="11217" width="9.42578125" style="1" bestFit="1" customWidth="1"/>
    <col min="11218" max="11218" width="8.7109375" style="1" bestFit="1" customWidth="1"/>
    <col min="11219" max="11219" width="11.140625" style="1" bestFit="1" customWidth="1"/>
    <col min="11220" max="11220" width="14.42578125" style="1" bestFit="1" customWidth="1"/>
    <col min="11221" max="11221" width="12" style="1" bestFit="1" customWidth="1"/>
    <col min="11222" max="11222" width="13.85546875" style="1" bestFit="1" customWidth="1"/>
    <col min="11223" max="11223" width="14" style="1" bestFit="1" customWidth="1"/>
    <col min="11224" max="11224" width="12" style="1" bestFit="1" customWidth="1"/>
    <col min="11225" max="11225" width="12.42578125" style="1" bestFit="1" customWidth="1"/>
    <col min="11226" max="11226" width="10.42578125" style="1" bestFit="1" customWidth="1"/>
    <col min="11227" max="11227" width="9.140625" style="1" bestFit="1" customWidth="1"/>
    <col min="11228" max="11228" width="8.7109375" style="1" bestFit="1" customWidth="1"/>
    <col min="11229" max="11229" width="9.42578125" style="1" bestFit="1" customWidth="1"/>
    <col min="11230" max="11230" width="8.7109375" style="1" bestFit="1" customWidth="1"/>
    <col min="11231" max="11231" width="11.140625" style="1" bestFit="1" customWidth="1"/>
    <col min="11232" max="11232" width="14.42578125" style="1" bestFit="1" customWidth="1"/>
    <col min="11233" max="11233" width="12" style="1" bestFit="1" customWidth="1"/>
    <col min="11234" max="11234" width="13.85546875" style="1" bestFit="1" customWidth="1"/>
    <col min="11235" max="11235" width="14" style="1" bestFit="1" customWidth="1"/>
    <col min="11236" max="11236" width="12" style="1" bestFit="1" customWidth="1"/>
    <col min="11237" max="11237" width="12.42578125" style="1" bestFit="1" customWidth="1"/>
    <col min="11238" max="11238" width="10.42578125" style="1" bestFit="1" customWidth="1"/>
    <col min="11239" max="11239" width="9.140625" style="1" bestFit="1" customWidth="1"/>
    <col min="11240" max="11240" width="8.7109375" style="1" bestFit="1" customWidth="1"/>
    <col min="11241" max="11241" width="9.42578125" style="1" bestFit="1" customWidth="1"/>
    <col min="11242" max="11242" width="8.7109375" style="1" bestFit="1" customWidth="1"/>
    <col min="11243" max="11243" width="11.140625" style="1" bestFit="1" customWidth="1"/>
    <col min="11244" max="11244" width="14.42578125" style="1" bestFit="1" customWidth="1"/>
    <col min="11245" max="11245" width="12" style="1" bestFit="1" customWidth="1"/>
    <col min="11246" max="11246" width="13.85546875" style="1" bestFit="1" customWidth="1"/>
    <col min="11247" max="11247" width="14" style="1" bestFit="1" customWidth="1"/>
    <col min="11248" max="11248" width="12" style="1" bestFit="1" customWidth="1"/>
    <col min="11249" max="11249" width="12.42578125" style="1" bestFit="1" customWidth="1"/>
    <col min="11250" max="11250" width="10.42578125" style="1" bestFit="1" customWidth="1"/>
    <col min="11251" max="11251" width="8.85546875" style="1"/>
    <col min="11252" max="11252" width="8.7109375" style="1" bestFit="1" customWidth="1"/>
    <col min="11253" max="11253" width="9.42578125" style="1" bestFit="1" customWidth="1"/>
    <col min="11254" max="11254" width="8.7109375" style="1" bestFit="1" customWidth="1"/>
    <col min="11255" max="11255" width="11.140625" style="1" bestFit="1" customWidth="1"/>
    <col min="11256" max="11256" width="14.42578125" style="1" bestFit="1" customWidth="1"/>
    <col min="11257" max="11257" width="12" style="1" bestFit="1" customWidth="1"/>
    <col min="11258" max="11258" width="13.85546875" style="1" bestFit="1" customWidth="1"/>
    <col min="11259" max="11259" width="14" style="1" bestFit="1" customWidth="1"/>
    <col min="11260" max="11260" width="12" style="1" bestFit="1" customWidth="1"/>
    <col min="11261" max="11261" width="12.42578125" style="1" bestFit="1" customWidth="1"/>
    <col min="11262" max="11262" width="10.42578125" style="1" bestFit="1" customWidth="1"/>
    <col min="11263" max="11263" width="8.85546875" style="1"/>
    <col min="11264" max="11264" width="8.7109375" style="1" bestFit="1" customWidth="1"/>
    <col min="11265" max="11265" width="9.42578125" style="1" bestFit="1" customWidth="1"/>
    <col min="11266" max="11266" width="8.7109375" style="1" bestFit="1" customWidth="1"/>
    <col min="11267" max="11267" width="11.140625" style="1" bestFit="1" customWidth="1"/>
    <col min="11268" max="11268" width="14.42578125" style="1" bestFit="1" customWidth="1"/>
    <col min="11269" max="11269" width="12" style="1" bestFit="1" customWidth="1"/>
    <col min="11270" max="11270" width="13.85546875" style="1" bestFit="1" customWidth="1"/>
    <col min="11271" max="11271" width="14" style="1" bestFit="1" customWidth="1"/>
    <col min="11272" max="11272" width="12" style="1" bestFit="1" customWidth="1"/>
    <col min="11273" max="11273" width="12.42578125" style="1" bestFit="1" customWidth="1"/>
    <col min="11274" max="11274" width="10.42578125" style="1" bestFit="1" customWidth="1"/>
    <col min="11275" max="11275" width="8.85546875" style="1"/>
    <col min="11276" max="11276" width="8.7109375" style="1" bestFit="1" customWidth="1"/>
    <col min="11277" max="11461" width="8.85546875" style="1"/>
    <col min="11462" max="11462" width="15.42578125" style="1" customWidth="1"/>
    <col min="11463" max="11463" width="27.28515625" style="1" customWidth="1"/>
    <col min="11464" max="11464" width="23" style="1" customWidth="1"/>
    <col min="11465" max="11465" width="77.42578125" style="1" customWidth="1"/>
    <col min="11466" max="11466" width="42.42578125" style="1" customWidth="1"/>
    <col min="11467" max="11467" width="13.42578125" style="1" customWidth="1"/>
    <col min="11468" max="11468" width="42.42578125" style="1" customWidth="1"/>
    <col min="11469" max="11471" width="13.42578125" style="1" bestFit="1" customWidth="1"/>
    <col min="11472" max="11472" width="12.42578125" style="1" bestFit="1" customWidth="1"/>
    <col min="11473" max="11473" width="9.42578125" style="1" bestFit="1" customWidth="1"/>
    <col min="11474" max="11474" width="8.7109375" style="1" bestFit="1" customWidth="1"/>
    <col min="11475" max="11475" width="11.140625" style="1" bestFit="1" customWidth="1"/>
    <col min="11476" max="11476" width="14.42578125" style="1" bestFit="1" customWidth="1"/>
    <col min="11477" max="11477" width="12" style="1" bestFit="1" customWidth="1"/>
    <col min="11478" max="11478" width="13.85546875" style="1" bestFit="1" customWidth="1"/>
    <col min="11479" max="11479" width="14" style="1" bestFit="1" customWidth="1"/>
    <col min="11480" max="11480" width="12" style="1" bestFit="1" customWidth="1"/>
    <col min="11481" max="11481" width="12.42578125" style="1" bestFit="1" customWidth="1"/>
    <col min="11482" max="11482" width="10.42578125" style="1" bestFit="1" customWidth="1"/>
    <col min="11483" max="11483" width="9.140625" style="1" bestFit="1" customWidth="1"/>
    <col min="11484" max="11484" width="8.7109375" style="1" bestFit="1" customWidth="1"/>
    <col min="11485" max="11485" width="9.42578125" style="1" bestFit="1" customWidth="1"/>
    <col min="11486" max="11486" width="8.7109375" style="1" bestFit="1" customWidth="1"/>
    <col min="11487" max="11487" width="11.140625" style="1" bestFit="1" customWidth="1"/>
    <col min="11488" max="11488" width="14.42578125" style="1" bestFit="1" customWidth="1"/>
    <col min="11489" max="11489" width="12" style="1" bestFit="1" customWidth="1"/>
    <col min="11490" max="11490" width="13.85546875" style="1" bestFit="1" customWidth="1"/>
    <col min="11491" max="11491" width="14" style="1" bestFit="1" customWidth="1"/>
    <col min="11492" max="11492" width="12" style="1" bestFit="1" customWidth="1"/>
    <col min="11493" max="11493" width="12.42578125" style="1" bestFit="1" customWidth="1"/>
    <col min="11494" max="11494" width="10.42578125" style="1" bestFit="1" customWidth="1"/>
    <col min="11495" max="11495" width="9.140625" style="1" bestFit="1" customWidth="1"/>
    <col min="11496" max="11496" width="8.7109375" style="1" bestFit="1" customWidth="1"/>
    <col min="11497" max="11497" width="9.42578125" style="1" bestFit="1" customWidth="1"/>
    <col min="11498" max="11498" width="8.7109375" style="1" bestFit="1" customWidth="1"/>
    <col min="11499" max="11499" width="11.140625" style="1" bestFit="1" customWidth="1"/>
    <col min="11500" max="11500" width="14.42578125" style="1" bestFit="1" customWidth="1"/>
    <col min="11501" max="11501" width="12" style="1" bestFit="1" customWidth="1"/>
    <col min="11502" max="11502" width="13.85546875" style="1" bestFit="1" customWidth="1"/>
    <col min="11503" max="11503" width="14" style="1" bestFit="1" customWidth="1"/>
    <col min="11504" max="11504" width="12" style="1" bestFit="1" customWidth="1"/>
    <col min="11505" max="11505" width="12.42578125" style="1" bestFit="1" customWidth="1"/>
    <col min="11506" max="11506" width="10.42578125" style="1" bestFit="1" customWidth="1"/>
    <col min="11507" max="11507" width="8.85546875" style="1"/>
    <col min="11508" max="11508" width="8.7109375" style="1" bestFit="1" customWidth="1"/>
    <col min="11509" max="11509" width="9.42578125" style="1" bestFit="1" customWidth="1"/>
    <col min="11510" max="11510" width="8.7109375" style="1" bestFit="1" customWidth="1"/>
    <col min="11511" max="11511" width="11.140625" style="1" bestFit="1" customWidth="1"/>
    <col min="11512" max="11512" width="14.42578125" style="1" bestFit="1" customWidth="1"/>
    <col min="11513" max="11513" width="12" style="1" bestFit="1" customWidth="1"/>
    <col min="11514" max="11514" width="13.85546875" style="1" bestFit="1" customWidth="1"/>
    <col min="11515" max="11515" width="14" style="1" bestFit="1" customWidth="1"/>
    <col min="11516" max="11516" width="12" style="1" bestFit="1" customWidth="1"/>
    <col min="11517" max="11517" width="12.42578125" style="1" bestFit="1" customWidth="1"/>
    <col min="11518" max="11518" width="10.42578125" style="1" bestFit="1" customWidth="1"/>
    <col min="11519" max="11519" width="8.85546875" style="1"/>
    <col min="11520" max="11520" width="8.7109375" style="1" bestFit="1" customWidth="1"/>
    <col min="11521" max="11521" width="9.42578125" style="1" bestFit="1" customWidth="1"/>
    <col min="11522" max="11522" width="8.7109375" style="1" bestFit="1" customWidth="1"/>
    <col min="11523" max="11523" width="11.140625" style="1" bestFit="1" customWidth="1"/>
    <col min="11524" max="11524" width="14.42578125" style="1" bestFit="1" customWidth="1"/>
    <col min="11525" max="11525" width="12" style="1" bestFit="1" customWidth="1"/>
    <col min="11526" max="11526" width="13.85546875" style="1" bestFit="1" customWidth="1"/>
    <col min="11527" max="11527" width="14" style="1" bestFit="1" customWidth="1"/>
    <col min="11528" max="11528" width="12" style="1" bestFit="1" customWidth="1"/>
    <col min="11529" max="11529" width="12.42578125" style="1" bestFit="1" customWidth="1"/>
    <col min="11530" max="11530" width="10.42578125" style="1" bestFit="1" customWidth="1"/>
    <col min="11531" max="11531" width="8.85546875" style="1"/>
    <col min="11532" max="11532" width="8.7109375" style="1" bestFit="1" customWidth="1"/>
    <col min="11533" max="11717" width="8.85546875" style="1"/>
    <col min="11718" max="11718" width="15.42578125" style="1" customWidth="1"/>
    <col min="11719" max="11719" width="27.28515625" style="1" customWidth="1"/>
    <col min="11720" max="11720" width="23" style="1" customWidth="1"/>
    <col min="11721" max="11721" width="77.42578125" style="1" customWidth="1"/>
    <col min="11722" max="11722" width="42.42578125" style="1" customWidth="1"/>
    <col min="11723" max="11723" width="13.42578125" style="1" customWidth="1"/>
    <col min="11724" max="11724" width="42.42578125" style="1" customWidth="1"/>
    <col min="11725" max="11727" width="13.42578125" style="1" bestFit="1" customWidth="1"/>
    <col min="11728" max="11728" width="12.42578125" style="1" bestFit="1" customWidth="1"/>
    <col min="11729" max="11729" width="9.42578125" style="1" bestFit="1" customWidth="1"/>
    <col min="11730" max="11730" width="8.7109375" style="1" bestFit="1" customWidth="1"/>
    <col min="11731" max="11731" width="11.140625" style="1" bestFit="1" customWidth="1"/>
    <col min="11732" max="11732" width="14.42578125" style="1" bestFit="1" customWidth="1"/>
    <col min="11733" max="11733" width="12" style="1" bestFit="1" customWidth="1"/>
    <col min="11734" max="11734" width="13.85546875" style="1" bestFit="1" customWidth="1"/>
    <col min="11735" max="11735" width="14" style="1" bestFit="1" customWidth="1"/>
    <col min="11736" max="11736" width="12" style="1" bestFit="1" customWidth="1"/>
    <col min="11737" max="11737" width="12.42578125" style="1" bestFit="1" customWidth="1"/>
    <col min="11738" max="11738" width="10.42578125" style="1" bestFit="1" customWidth="1"/>
    <col min="11739" max="11739" width="9.140625" style="1" bestFit="1" customWidth="1"/>
    <col min="11740" max="11740" width="8.7109375" style="1" bestFit="1" customWidth="1"/>
    <col min="11741" max="11741" width="9.42578125" style="1" bestFit="1" customWidth="1"/>
    <col min="11742" max="11742" width="8.7109375" style="1" bestFit="1" customWidth="1"/>
    <col min="11743" max="11743" width="11.140625" style="1" bestFit="1" customWidth="1"/>
    <col min="11744" max="11744" width="14.42578125" style="1" bestFit="1" customWidth="1"/>
    <col min="11745" max="11745" width="12" style="1" bestFit="1" customWidth="1"/>
    <col min="11746" max="11746" width="13.85546875" style="1" bestFit="1" customWidth="1"/>
    <col min="11747" max="11747" width="14" style="1" bestFit="1" customWidth="1"/>
    <col min="11748" max="11748" width="12" style="1" bestFit="1" customWidth="1"/>
    <col min="11749" max="11749" width="12.42578125" style="1" bestFit="1" customWidth="1"/>
    <col min="11750" max="11750" width="10.42578125" style="1" bestFit="1" customWidth="1"/>
    <col min="11751" max="11751" width="9.140625" style="1" bestFit="1" customWidth="1"/>
    <col min="11752" max="11752" width="8.7109375" style="1" bestFit="1" customWidth="1"/>
    <col min="11753" max="11753" width="9.42578125" style="1" bestFit="1" customWidth="1"/>
    <col min="11754" max="11754" width="8.7109375" style="1" bestFit="1" customWidth="1"/>
    <col min="11755" max="11755" width="11.140625" style="1" bestFit="1" customWidth="1"/>
    <col min="11756" max="11756" width="14.42578125" style="1" bestFit="1" customWidth="1"/>
    <col min="11757" max="11757" width="12" style="1" bestFit="1" customWidth="1"/>
    <col min="11758" max="11758" width="13.85546875" style="1" bestFit="1" customWidth="1"/>
    <col min="11759" max="11759" width="14" style="1" bestFit="1" customWidth="1"/>
    <col min="11760" max="11760" width="12" style="1" bestFit="1" customWidth="1"/>
    <col min="11761" max="11761" width="12.42578125" style="1" bestFit="1" customWidth="1"/>
    <col min="11762" max="11762" width="10.42578125" style="1" bestFit="1" customWidth="1"/>
    <col min="11763" max="11763" width="8.85546875" style="1"/>
    <col min="11764" max="11764" width="8.7109375" style="1" bestFit="1" customWidth="1"/>
    <col min="11765" max="11765" width="9.42578125" style="1" bestFit="1" customWidth="1"/>
    <col min="11766" max="11766" width="8.7109375" style="1" bestFit="1" customWidth="1"/>
    <col min="11767" max="11767" width="11.140625" style="1" bestFit="1" customWidth="1"/>
    <col min="11768" max="11768" width="14.42578125" style="1" bestFit="1" customWidth="1"/>
    <col min="11769" max="11769" width="12" style="1" bestFit="1" customWidth="1"/>
    <col min="11770" max="11770" width="13.85546875" style="1" bestFit="1" customWidth="1"/>
    <col min="11771" max="11771" width="14" style="1" bestFit="1" customWidth="1"/>
    <col min="11772" max="11772" width="12" style="1" bestFit="1" customWidth="1"/>
    <col min="11773" max="11773" width="12.42578125" style="1" bestFit="1" customWidth="1"/>
    <col min="11774" max="11774" width="10.42578125" style="1" bestFit="1" customWidth="1"/>
    <col min="11775" max="11775" width="8.85546875" style="1"/>
    <col min="11776" max="11776" width="8.7109375" style="1" bestFit="1" customWidth="1"/>
    <col min="11777" max="11777" width="9.42578125" style="1" bestFit="1" customWidth="1"/>
    <col min="11778" max="11778" width="8.7109375" style="1" bestFit="1" customWidth="1"/>
    <col min="11779" max="11779" width="11.140625" style="1" bestFit="1" customWidth="1"/>
    <col min="11780" max="11780" width="14.42578125" style="1" bestFit="1" customWidth="1"/>
    <col min="11781" max="11781" width="12" style="1" bestFit="1" customWidth="1"/>
    <col min="11782" max="11782" width="13.85546875" style="1" bestFit="1" customWidth="1"/>
    <col min="11783" max="11783" width="14" style="1" bestFit="1" customWidth="1"/>
    <col min="11784" max="11784" width="12" style="1" bestFit="1" customWidth="1"/>
    <col min="11785" max="11785" width="12.42578125" style="1" bestFit="1" customWidth="1"/>
    <col min="11786" max="11786" width="10.42578125" style="1" bestFit="1" customWidth="1"/>
    <col min="11787" max="11787" width="8.85546875" style="1"/>
    <col min="11788" max="11788" width="8.7109375" style="1" bestFit="1" customWidth="1"/>
    <col min="11789" max="11973" width="8.85546875" style="1"/>
    <col min="11974" max="11974" width="15.42578125" style="1" customWidth="1"/>
    <col min="11975" max="11975" width="27.28515625" style="1" customWidth="1"/>
    <col min="11976" max="11976" width="23" style="1" customWidth="1"/>
    <col min="11977" max="11977" width="77.42578125" style="1" customWidth="1"/>
    <col min="11978" max="11978" width="42.42578125" style="1" customWidth="1"/>
    <col min="11979" max="11979" width="13.42578125" style="1" customWidth="1"/>
    <col min="11980" max="11980" width="42.42578125" style="1" customWidth="1"/>
    <col min="11981" max="11983" width="13.42578125" style="1" bestFit="1" customWidth="1"/>
    <col min="11984" max="11984" width="12.42578125" style="1" bestFit="1" customWidth="1"/>
    <col min="11985" max="11985" width="9.42578125" style="1" bestFit="1" customWidth="1"/>
    <col min="11986" max="11986" width="8.7109375" style="1" bestFit="1" customWidth="1"/>
    <col min="11987" max="11987" width="11.140625" style="1" bestFit="1" customWidth="1"/>
    <col min="11988" max="11988" width="14.42578125" style="1" bestFit="1" customWidth="1"/>
    <col min="11989" max="11989" width="12" style="1" bestFit="1" customWidth="1"/>
    <col min="11990" max="11990" width="13.85546875" style="1" bestFit="1" customWidth="1"/>
    <col min="11991" max="11991" width="14" style="1" bestFit="1" customWidth="1"/>
    <col min="11992" max="11992" width="12" style="1" bestFit="1" customWidth="1"/>
    <col min="11993" max="11993" width="12.42578125" style="1" bestFit="1" customWidth="1"/>
    <col min="11994" max="11994" width="10.42578125" style="1" bestFit="1" customWidth="1"/>
    <col min="11995" max="11995" width="9.140625" style="1" bestFit="1" customWidth="1"/>
    <col min="11996" max="11996" width="8.7109375" style="1" bestFit="1" customWidth="1"/>
    <col min="11997" max="11997" width="9.42578125" style="1" bestFit="1" customWidth="1"/>
    <col min="11998" max="11998" width="8.7109375" style="1" bestFit="1" customWidth="1"/>
    <col min="11999" max="11999" width="11.140625" style="1" bestFit="1" customWidth="1"/>
    <col min="12000" max="12000" width="14.42578125" style="1" bestFit="1" customWidth="1"/>
    <col min="12001" max="12001" width="12" style="1" bestFit="1" customWidth="1"/>
    <col min="12002" max="12002" width="13.85546875" style="1" bestFit="1" customWidth="1"/>
    <col min="12003" max="12003" width="14" style="1" bestFit="1" customWidth="1"/>
    <col min="12004" max="12004" width="12" style="1" bestFit="1" customWidth="1"/>
    <col min="12005" max="12005" width="12.42578125" style="1" bestFit="1" customWidth="1"/>
    <col min="12006" max="12006" width="10.42578125" style="1" bestFit="1" customWidth="1"/>
    <col min="12007" max="12007" width="9.140625" style="1" bestFit="1" customWidth="1"/>
    <col min="12008" max="12008" width="8.7109375" style="1" bestFit="1" customWidth="1"/>
    <col min="12009" max="12009" width="9.42578125" style="1" bestFit="1" customWidth="1"/>
    <col min="12010" max="12010" width="8.7109375" style="1" bestFit="1" customWidth="1"/>
    <col min="12011" max="12011" width="11.140625" style="1" bestFit="1" customWidth="1"/>
    <col min="12012" max="12012" width="14.42578125" style="1" bestFit="1" customWidth="1"/>
    <col min="12013" max="12013" width="12" style="1" bestFit="1" customWidth="1"/>
    <col min="12014" max="12014" width="13.85546875" style="1" bestFit="1" customWidth="1"/>
    <col min="12015" max="12015" width="14" style="1" bestFit="1" customWidth="1"/>
    <col min="12016" max="12016" width="12" style="1" bestFit="1" customWidth="1"/>
    <col min="12017" max="12017" width="12.42578125" style="1" bestFit="1" customWidth="1"/>
    <col min="12018" max="12018" width="10.42578125" style="1" bestFit="1" customWidth="1"/>
    <col min="12019" max="12019" width="8.85546875" style="1"/>
    <col min="12020" max="12020" width="8.7109375" style="1" bestFit="1" customWidth="1"/>
    <col min="12021" max="12021" width="9.42578125" style="1" bestFit="1" customWidth="1"/>
    <col min="12022" max="12022" width="8.7109375" style="1" bestFit="1" customWidth="1"/>
    <col min="12023" max="12023" width="11.140625" style="1" bestFit="1" customWidth="1"/>
    <col min="12024" max="12024" width="14.42578125" style="1" bestFit="1" customWidth="1"/>
    <col min="12025" max="12025" width="12" style="1" bestFit="1" customWidth="1"/>
    <col min="12026" max="12026" width="13.85546875" style="1" bestFit="1" customWidth="1"/>
    <col min="12027" max="12027" width="14" style="1" bestFit="1" customWidth="1"/>
    <col min="12028" max="12028" width="12" style="1" bestFit="1" customWidth="1"/>
    <col min="12029" max="12029" width="12.42578125" style="1" bestFit="1" customWidth="1"/>
    <col min="12030" max="12030" width="10.42578125" style="1" bestFit="1" customWidth="1"/>
    <col min="12031" max="12031" width="8.85546875" style="1"/>
    <col min="12032" max="12032" width="8.7109375" style="1" bestFit="1" customWidth="1"/>
    <col min="12033" max="12033" width="9.42578125" style="1" bestFit="1" customWidth="1"/>
    <col min="12034" max="12034" width="8.7109375" style="1" bestFit="1" customWidth="1"/>
    <col min="12035" max="12035" width="11.140625" style="1" bestFit="1" customWidth="1"/>
    <col min="12036" max="12036" width="14.42578125" style="1" bestFit="1" customWidth="1"/>
    <col min="12037" max="12037" width="12" style="1" bestFit="1" customWidth="1"/>
    <col min="12038" max="12038" width="13.85546875" style="1" bestFit="1" customWidth="1"/>
    <col min="12039" max="12039" width="14" style="1" bestFit="1" customWidth="1"/>
    <col min="12040" max="12040" width="12" style="1" bestFit="1" customWidth="1"/>
    <col min="12041" max="12041" width="12.42578125" style="1" bestFit="1" customWidth="1"/>
    <col min="12042" max="12042" width="10.42578125" style="1" bestFit="1" customWidth="1"/>
    <col min="12043" max="12043" width="8.85546875" style="1"/>
    <col min="12044" max="12044" width="8.7109375" style="1" bestFit="1" customWidth="1"/>
    <col min="12045" max="12229" width="8.85546875" style="1"/>
    <col min="12230" max="12230" width="15.42578125" style="1" customWidth="1"/>
    <col min="12231" max="12231" width="27.28515625" style="1" customWidth="1"/>
    <col min="12232" max="12232" width="23" style="1" customWidth="1"/>
    <col min="12233" max="12233" width="77.42578125" style="1" customWidth="1"/>
    <col min="12234" max="12234" width="42.42578125" style="1" customWidth="1"/>
    <col min="12235" max="12235" width="13.42578125" style="1" customWidth="1"/>
    <col min="12236" max="12236" width="42.42578125" style="1" customWidth="1"/>
    <col min="12237" max="12239" width="13.42578125" style="1" bestFit="1" customWidth="1"/>
    <col min="12240" max="12240" width="12.42578125" style="1" bestFit="1" customWidth="1"/>
    <col min="12241" max="12241" width="9.42578125" style="1" bestFit="1" customWidth="1"/>
    <col min="12242" max="12242" width="8.7109375" style="1" bestFit="1" customWidth="1"/>
    <col min="12243" max="12243" width="11.140625" style="1" bestFit="1" customWidth="1"/>
    <col min="12244" max="12244" width="14.42578125" style="1" bestFit="1" customWidth="1"/>
    <col min="12245" max="12245" width="12" style="1" bestFit="1" customWidth="1"/>
    <col min="12246" max="12246" width="13.85546875" style="1" bestFit="1" customWidth="1"/>
    <col min="12247" max="12247" width="14" style="1" bestFit="1" customWidth="1"/>
    <col min="12248" max="12248" width="12" style="1" bestFit="1" customWidth="1"/>
    <col min="12249" max="12249" width="12.42578125" style="1" bestFit="1" customWidth="1"/>
    <col min="12250" max="12250" width="10.42578125" style="1" bestFit="1" customWidth="1"/>
    <col min="12251" max="12251" width="9.140625" style="1" bestFit="1" customWidth="1"/>
    <col min="12252" max="12252" width="8.7109375" style="1" bestFit="1" customWidth="1"/>
    <col min="12253" max="12253" width="9.42578125" style="1" bestFit="1" customWidth="1"/>
    <col min="12254" max="12254" width="8.7109375" style="1" bestFit="1" customWidth="1"/>
    <col min="12255" max="12255" width="11.140625" style="1" bestFit="1" customWidth="1"/>
    <col min="12256" max="12256" width="14.42578125" style="1" bestFit="1" customWidth="1"/>
    <col min="12257" max="12257" width="12" style="1" bestFit="1" customWidth="1"/>
    <col min="12258" max="12258" width="13.85546875" style="1" bestFit="1" customWidth="1"/>
    <col min="12259" max="12259" width="14" style="1" bestFit="1" customWidth="1"/>
    <col min="12260" max="12260" width="12" style="1" bestFit="1" customWidth="1"/>
    <col min="12261" max="12261" width="12.42578125" style="1" bestFit="1" customWidth="1"/>
    <col min="12262" max="12262" width="10.42578125" style="1" bestFit="1" customWidth="1"/>
    <col min="12263" max="12263" width="9.140625" style="1" bestFit="1" customWidth="1"/>
    <col min="12264" max="12264" width="8.7109375" style="1" bestFit="1" customWidth="1"/>
    <col min="12265" max="12265" width="9.42578125" style="1" bestFit="1" customWidth="1"/>
    <col min="12266" max="12266" width="8.7109375" style="1" bestFit="1" customWidth="1"/>
    <col min="12267" max="12267" width="11.140625" style="1" bestFit="1" customWidth="1"/>
    <col min="12268" max="12268" width="14.42578125" style="1" bestFit="1" customWidth="1"/>
    <col min="12269" max="12269" width="12" style="1" bestFit="1" customWidth="1"/>
    <col min="12270" max="12270" width="13.85546875" style="1" bestFit="1" customWidth="1"/>
    <col min="12271" max="12271" width="14" style="1" bestFit="1" customWidth="1"/>
    <col min="12272" max="12272" width="12" style="1" bestFit="1" customWidth="1"/>
    <col min="12273" max="12273" width="12.42578125" style="1" bestFit="1" customWidth="1"/>
    <col min="12274" max="12274" width="10.42578125" style="1" bestFit="1" customWidth="1"/>
    <col min="12275" max="12275" width="8.85546875" style="1"/>
    <col min="12276" max="12276" width="8.7109375" style="1" bestFit="1" customWidth="1"/>
    <col min="12277" max="12277" width="9.42578125" style="1" bestFit="1" customWidth="1"/>
    <col min="12278" max="12278" width="8.7109375" style="1" bestFit="1" customWidth="1"/>
    <col min="12279" max="12279" width="11.140625" style="1" bestFit="1" customWidth="1"/>
    <col min="12280" max="12280" width="14.42578125" style="1" bestFit="1" customWidth="1"/>
    <col min="12281" max="12281" width="12" style="1" bestFit="1" customWidth="1"/>
    <col min="12282" max="12282" width="13.85546875" style="1" bestFit="1" customWidth="1"/>
    <col min="12283" max="12283" width="14" style="1" bestFit="1" customWidth="1"/>
    <col min="12284" max="12284" width="12" style="1" bestFit="1" customWidth="1"/>
    <col min="12285" max="12285" width="12.42578125" style="1" bestFit="1" customWidth="1"/>
    <col min="12286" max="12286" width="10.42578125" style="1" bestFit="1" customWidth="1"/>
    <col min="12287" max="12287" width="8.85546875" style="1"/>
    <col min="12288" max="12288" width="8.7109375" style="1" bestFit="1" customWidth="1"/>
    <col min="12289" max="12289" width="9.42578125" style="1" bestFit="1" customWidth="1"/>
    <col min="12290" max="12290" width="8.7109375" style="1" bestFit="1" customWidth="1"/>
    <col min="12291" max="12291" width="11.140625" style="1" bestFit="1" customWidth="1"/>
    <col min="12292" max="12292" width="14.42578125" style="1" bestFit="1" customWidth="1"/>
    <col min="12293" max="12293" width="12" style="1" bestFit="1" customWidth="1"/>
    <col min="12294" max="12294" width="13.85546875" style="1" bestFit="1" customWidth="1"/>
    <col min="12295" max="12295" width="14" style="1" bestFit="1" customWidth="1"/>
    <col min="12296" max="12296" width="12" style="1" bestFit="1" customWidth="1"/>
    <col min="12297" max="12297" width="12.42578125" style="1" bestFit="1" customWidth="1"/>
    <col min="12298" max="12298" width="10.42578125" style="1" bestFit="1" customWidth="1"/>
    <col min="12299" max="12299" width="8.85546875" style="1"/>
    <col min="12300" max="12300" width="8.7109375" style="1" bestFit="1" customWidth="1"/>
    <col min="12301" max="12485" width="8.85546875" style="1"/>
    <col min="12486" max="12486" width="15.42578125" style="1" customWidth="1"/>
    <col min="12487" max="12487" width="27.28515625" style="1" customWidth="1"/>
    <col min="12488" max="12488" width="23" style="1" customWidth="1"/>
    <col min="12489" max="12489" width="77.42578125" style="1" customWidth="1"/>
    <col min="12490" max="12490" width="42.42578125" style="1" customWidth="1"/>
    <col min="12491" max="12491" width="13.42578125" style="1" customWidth="1"/>
    <col min="12492" max="12492" width="42.42578125" style="1" customWidth="1"/>
    <col min="12493" max="12495" width="13.42578125" style="1" bestFit="1" customWidth="1"/>
    <col min="12496" max="12496" width="12.42578125" style="1" bestFit="1" customWidth="1"/>
    <col min="12497" max="12497" width="9.42578125" style="1" bestFit="1" customWidth="1"/>
    <col min="12498" max="12498" width="8.7109375" style="1" bestFit="1" customWidth="1"/>
    <col min="12499" max="12499" width="11.140625" style="1" bestFit="1" customWidth="1"/>
    <col min="12500" max="12500" width="14.42578125" style="1" bestFit="1" customWidth="1"/>
    <col min="12501" max="12501" width="12" style="1" bestFit="1" customWidth="1"/>
    <col min="12502" max="12502" width="13.85546875" style="1" bestFit="1" customWidth="1"/>
    <col min="12503" max="12503" width="14" style="1" bestFit="1" customWidth="1"/>
    <col min="12504" max="12504" width="12" style="1" bestFit="1" customWidth="1"/>
    <col min="12505" max="12505" width="12.42578125" style="1" bestFit="1" customWidth="1"/>
    <col min="12506" max="12506" width="10.42578125" style="1" bestFit="1" customWidth="1"/>
    <col min="12507" max="12507" width="9.140625" style="1" bestFit="1" customWidth="1"/>
    <col min="12508" max="12508" width="8.7109375" style="1" bestFit="1" customWidth="1"/>
    <col min="12509" max="12509" width="9.42578125" style="1" bestFit="1" customWidth="1"/>
    <col min="12510" max="12510" width="8.7109375" style="1" bestFit="1" customWidth="1"/>
    <col min="12511" max="12511" width="11.140625" style="1" bestFit="1" customWidth="1"/>
    <col min="12512" max="12512" width="14.42578125" style="1" bestFit="1" customWidth="1"/>
    <col min="12513" max="12513" width="12" style="1" bestFit="1" customWidth="1"/>
    <col min="12514" max="12514" width="13.85546875" style="1" bestFit="1" customWidth="1"/>
    <col min="12515" max="12515" width="14" style="1" bestFit="1" customWidth="1"/>
    <col min="12516" max="12516" width="12" style="1" bestFit="1" customWidth="1"/>
    <col min="12517" max="12517" width="12.42578125" style="1" bestFit="1" customWidth="1"/>
    <col min="12518" max="12518" width="10.42578125" style="1" bestFit="1" customWidth="1"/>
    <col min="12519" max="12519" width="9.140625" style="1" bestFit="1" customWidth="1"/>
    <col min="12520" max="12520" width="8.7109375" style="1" bestFit="1" customWidth="1"/>
    <col min="12521" max="12521" width="9.42578125" style="1" bestFit="1" customWidth="1"/>
    <col min="12522" max="12522" width="8.7109375" style="1" bestFit="1" customWidth="1"/>
    <col min="12523" max="12523" width="11.140625" style="1" bestFit="1" customWidth="1"/>
    <col min="12524" max="12524" width="14.42578125" style="1" bestFit="1" customWidth="1"/>
    <col min="12525" max="12525" width="12" style="1" bestFit="1" customWidth="1"/>
    <col min="12526" max="12526" width="13.85546875" style="1" bestFit="1" customWidth="1"/>
    <col min="12527" max="12527" width="14" style="1" bestFit="1" customWidth="1"/>
    <col min="12528" max="12528" width="12" style="1" bestFit="1" customWidth="1"/>
    <col min="12529" max="12529" width="12.42578125" style="1" bestFit="1" customWidth="1"/>
    <col min="12530" max="12530" width="10.42578125" style="1" bestFit="1" customWidth="1"/>
    <col min="12531" max="12531" width="8.85546875" style="1"/>
    <col min="12532" max="12532" width="8.7109375" style="1" bestFit="1" customWidth="1"/>
    <col min="12533" max="12533" width="9.42578125" style="1" bestFit="1" customWidth="1"/>
    <col min="12534" max="12534" width="8.7109375" style="1" bestFit="1" customWidth="1"/>
    <col min="12535" max="12535" width="11.140625" style="1" bestFit="1" customWidth="1"/>
    <col min="12536" max="12536" width="14.42578125" style="1" bestFit="1" customWidth="1"/>
    <col min="12537" max="12537" width="12" style="1" bestFit="1" customWidth="1"/>
    <col min="12538" max="12538" width="13.85546875" style="1" bestFit="1" customWidth="1"/>
    <col min="12539" max="12539" width="14" style="1" bestFit="1" customWidth="1"/>
    <col min="12540" max="12540" width="12" style="1" bestFit="1" customWidth="1"/>
    <col min="12541" max="12541" width="12.42578125" style="1" bestFit="1" customWidth="1"/>
    <col min="12542" max="12542" width="10.42578125" style="1" bestFit="1" customWidth="1"/>
    <col min="12543" max="12543" width="8.85546875" style="1"/>
    <col min="12544" max="12544" width="8.7109375" style="1" bestFit="1" customWidth="1"/>
    <col min="12545" max="12545" width="9.42578125" style="1" bestFit="1" customWidth="1"/>
    <col min="12546" max="12546" width="8.7109375" style="1" bestFit="1" customWidth="1"/>
    <col min="12547" max="12547" width="11.140625" style="1" bestFit="1" customWidth="1"/>
    <col min="12548" max="12548" width="14.42578125" style="1" bestFit="1" customWidth="1"/>
    <col min="12549" max="12549" width="12" style="1" bestFit="1" customWidth="1"/>
    <col min="12550" max="12550" width="13.85546875" style="1" bestFit="1" customWidth="1"/>
    <col min="12551" max="12551" width="14" style="1" bestFit="1" customWidth="1"/>
    <col min="12552" max="12552" width="12" style="1" bestFit="1" customWidth="1"/>
    <col min="12553" max="12553" width="12.42578125" style="1" bestFit="1" customWidth="1"/>
    <col min="12554" max="12554" width="10.42578125" style="1" bestFit="1" customWidth="1"/>
    <col min="12555" max="12555" width="8.85546875" style="1"/>
    <col min="12556" max="12556" width="8.7109375" style="1" bestFit="1" customWidth="1"/>
    <col min="12557" max="12741" width="8.85546875" style="1"/>
    <col min="12742" max="12742" width="15.42578125" style="1" customWidth="1"/>
    <col min="12743" max="12743" width="27.28515625" style="1" customWidth="1"/>
    <col min="12744" max="12744" width="23" style="1" customWidth="1"/>
    <col min="12745" max="12745" width="77.42578125" style="1" customWidth="1"/>
    <col min="12746" max="12746" width="42.42578125" style="1" customWidth="1"/>
    <col min="12747" max="12747" width="13.42578125" style="1" customWidth="1"/>
    <col min="12748" max="12748" width="42.42578125" style="1" customWidth="1"/>
    <col min="12749" max="12751" width="13.42578125" style="1" bestFit="1" customWidth="1"/>
    <col min="12752" max="12752" width="12.42578125" style="1" bestFit="1" customWidth="1"/>
    <col min="12753" max="12753" width="9.42578125" style="1" bestFit="1" customWidth="1"/>
    <col min="12754" max="12754" width="8.7109375" style="1" bestFit="1" customWidth="1"/>
    <col min="12755" max="12755" width="11.140625" style="1" bestFit="1" customWidth="1"/>
    <col min="12756" max="12756" width="14.42578125" style="1" bestFit="1" customWidth="1"/>
    <col min="12757" max="12757" width="12" style="1" bestFit="1" customWidth="1"/>
    <col min="12758" max="12758" width="13.85546875" style="1" bestFit="1" customWidth="1"/>
    <col min="12759" max="12759" width="14" style="1" bestFit="1" customWidth="1"/>
    <col min="12760" max="12760" width="12" style="1" bestFit="1" customWidth="1"/>
    <col min="12761" max="12761" width="12.42578125" style="1" bestFit="1" customWidth="1"/>
    <col min="12762" max="12762" width="10.42578125" style="1" bestFit="1" customWidth="1"/>
    <col min="12763" max="12763" width="9.140625" style="1" bestFit="1" customWidth="1"/>
    <col min="12764" max="12764" width="8.7109375" style="1" bestFit="1" customWidth="1"/>
    <col min="12765" max="12765" width="9.42578125" style="1" bestFit="1" customWidth="1"/>
    <col min="12766" max="12766" width="8.7109375" style="1" bestFit="1" customWidth="1"/>
    <col min="12767" max="12767" width="11.140625" style="1" bestFit="1" customWidth="1"/>
    <col min="12768" max="12768" width="14.42578125" style="1" bestFit="1" customWidth="1"/>
    <col min="12769" max="12769" width="12" style="1" bestFit="1" customWidth="1"/>
    <col min="12770" max="12770" width="13.85546875" style="1" bestFit="1" customWidth="1"/>
    <col min="12771" max="12771" width="14" style="1" bestFit="1" customWidth="1"/>
    <col min="12772" max="12772" width="12" style="1" bestFit="1" customWidth="1"/>
    <col min="12773" max="12773" width="12.42578125" style="1" bestFit="1" customWidth="1"/>
    <col min="12774" max="12774" width="10.42578125" style="1" bestFit="1" customWidth="1"/>
    <col min="12775" max="12775" width="9.140625" style="1" bestFit="1" customWidth="1"/>
    <col min="12776" max="12776" width="8.7109375" style="1" bestFit="1" customWidth="1"/>
    <col min="12777" max="12777" width="9.42578125" style="1" bestFit="1" customWidth="1"/>
    <col min="12778" max="12778" width="8.7109375" style="1" bestFit="1" customWidth="1"/>
    <col min="12779" max="12779" width="11.140625" style="1" bestFit="1" customWidth="1"/>
    <col min="12780" max="12780" width="14.42578125" style="1" bestFit="1" customWidth="1"/>
    <col min="12781" max="12781" width="12" style="1" bestFit="1" customWidth="1"/>
    <col min="12782" max="12782" width="13.85546875" style="1" bestFit="1" customWidth="1"/>
    <col min="12783" max="12783" width="14" style="1" bestFit="1" customWidth="1"/>
    <col min="12784" max="12784" width="12" style="1" bestFit="1" customWidth="1"/>
    <col min="12785" max="12785" width="12.42578125" style="1" bestFit="1" customWidth="1"/>
    <col min="12786" max="12786" width="10.42578125" style="1" bestFit="1" customWidth="1"/>
    <col min="12787" max="12787" width="8.85546875" style="1"/>
    <col min="12788" max="12788" width="8.7109375" style="1" bestFit="1" customWidth="1"/>
    <col min="12789" max="12789" width="9.42578125" style="1" bestFit="1" customWidth="1"/>
    <col min="12790" max="12790" width="8.7109375" style="1" bestFit="1" customWidth="1"/>
    <col min="12791" max="12791" width="11.140625" style="1" bestFit="1" customWidth="1"/>
    <col min="12792" max="12792" width="14.42578125" style="1" bestFit="1" customWidth="1"/>
    <col min="12793" max="12793" width="12" style="1" bestFit="1" customWidth="1"/>
    <col min="12794" max="12794" width="13.85546875" style="1" bestFit="1" customWidth="1"/>
    <col min="12795" max="12795" width="14" style="1" bestFit="1" customWidth="1"/>
    <col min="12796" max="12796" width="12" style="1" bestFit="1" customWidth="1"/>
    <col min="12797" max="12797" width="12.42578125" style="1" bestFit="1" customWidth="1"/>
    <col min="12798" max="12798" width="10.42578125" style="1" bestFit="1" customWidth="1"/>
    <col min="12799" max="12799" width="8.85546875" style="1"/>
    <col min="12800" max="12800" width="8.7109375" style="1" bestFit="1" customWidth="1"/>
    <col min="12801" max="12801" width="9.42578125" style="1" bestFit="1" customWidth="1"/>
    <col min="12802" max="12802" width="8.7109375" style="1" bestFit="1" customWidth="1"/>
    <col min="12803" max="12803" width="11.140625" style="1" bestFit="1" customWidth="1"/>
    <col min="12804" max="12804" width="14.42578125" style="1" bestFit="1" customWidth="1"/>
    <col min="12805" max="12805" width="12" style="1" bestFit="1" customWidth="1"/>
    <col min="12806" max="12806" width="13.85546875" style="1" bestFit="1" customWidth="1"/>
    <col min="12807" max="12807" width="14" style="1" bestFit="1" customWidth="1"/>
    <col min="12808" max="12808" width="12" style="1" bestFit="1" customWidth="1"/>
    <col min="12809" max="12809" width="12.42578125" style="1" bestFit="1" customWidth="1"/>
    <col min="12810" max="12810" width="10.42578125" style="1" bestFit="1" customWidth="1"/>
    <col min="12811" max="12811" width="8.85546875" style="1"/>
    <col min="12812" max="12812" width="8.7109375" style="1" bestFit="1" customWidth="1"/>
    <col min="12813" max="12997" width="8.85546875" style="1"/>
    <col min="12998" max="12998" width="15.42578125" style="1" customWidth="1"/>
    <col min="12999" max="12999" width="27.28515625" style="1" customWidth="1"/>
    <col min="13000" max="13000" width="23" style="1" customWidth="1"/>
    <col min="13001" max="13001" width="77.42578125" style="1" customWidth="1"/>
    <col min="13002" max="13002" width="42.42578125" style="1" customWidth="1"/>
    <col min="13003" max="13003" width="13.42578125" style="1" customWidth="1"/>
    <col min="13004" max="13004" width="42.42578125" style="1" customWidth="1"/>
    <col min="13005" max="13007" width="13.42578125" style="1" bestFit="1" customWidth="1"/>
    <col min="13008" max="13008" width="12.42578125" style="1" bestFit="1" customWidth="1"/>
    <col min="13009" max="13009" width="9.42578125" style="1" bestFit="1" customWidth="1"/>
    <col min="13010" max="13010" width="8.7109375" style="1" bestFit="1" customWidth="1"/>
    <col min="13011" max="13011" width="11.140625" style="1" bestFit="1" customWidth="1"/>
    <col min="13012" max="13012" width="14.42578125" style="1" bestFit="1" customWidth="1"/>
    <col min="13013" max="13013" width="12" style="1" bestFit="1" customWidth="1"/>
    <col min="13014" max="13014" width="13.85546875" style="1" bestFit="1" customWidth="1"/>
    <col min="13015" max="13015" width="14" style="1" bestFit="1" customWidth="1"/>
    <col min="13016" max="13016" width="12" style="1" bestFit="1" customWidth="1"/>
    <col min="13017" max="13017" width="12.42578125" style="1" bestFit="1" customWidth="1"/>
    <col min="13018" max="13018" width="10.42578125" style="1" bestFit="1" customWidth="1"/>
    <col min="13019" max="13019" width="9.140625" style="1" bestFit="1" customWidth="1"/>
    <col min="13020" max="13020" width="8.7109375" style="1" bestFit="1" customWidth="1"/>
    <col min="13021" max="13021" width="9.42578125" style="1" bestFit="1" customWidth="1"/>
    <col min="13022" max="13022" width="8.7109375" style="1" bestFit="1" customWidth="1"/>
    <col min="13023" max="13023" width="11.140625" style="1" bestFit="1" customWidth="1"/>
    <col min="13024" max="13024" width="14.42578125" style="1" bestFit="1" customWidth="1"/>
    <col min="13025" max="13025" width="12" style="1" bestFit="1" customWidth="1"/>
    <col min="13026" max="13026" width="13.85546875" style="1" bestFit="1" customWidth="1"/>
    <col min="13027" max="13027" width="14" style="1" bestFit="1" customWidth="1"/>
    <col min="13028" max="13028" width="12" style="1" bestFit="1" customWidth="1"/>
    <col min="13029" max="13029" width="12.42578125" style="1" bestFit="1" customWidth="1"/>
    <col min="13030" max="13030" width="10.42578125" style="1" bestFit="1" customWidth="1"/>
    <col min="13031" max="13031" width="9.140625" style="1" bestFit="1" customWidth="1"/>
    <col min="13032" max="13032" width="8.7109375" style="1" bestFit="1" customWidth="1"/>
    <col min="13033" max="13033" width="9.42578125" style="1" bestFit="1" customWidth="1"/>
    <col min="13034" max="13034" width="8.7109375" style="1" bestFit="1" customWidth="1"/>
    <col min="13035" max="13035" width="11.140625" style="1" bestFit="1" customWidth="1"/>
    <col min="13036" max="13036" width="14.42578125" style="1" bestFit="1" customWidth="1"/>
    <col min="13037" max="13037" width="12" style="1" bestFit="1" customWidth="1"/>
    <col min="13038" max="13038" width="13.85546875" style="1" bestFit="1" customWidth="1"/>
    <col min="13039" max="13039" width="14" style="1" bestFit="1" customWidth="1"/>
    <col min="13040" max="13040" width="12" style="1" bestFit="1" customWidth="1"/>
    <col min="13041" max="13041" width="12.42578125" style="1" bestFit="1" customWidth="1"/>
    <col min="13042" max="13042" width="10.42578125" style="1" bestFit="1" customWidth="1"/>
    <col min="13043" max="13043" width="8.85546875" style="1"/>
    <col min="13044" max="13044" width="8.7109375" style="1" bestFit="1" customWidth="1"/>
    <col min="13045" max="13045" width="9.42578125" style="1" bestFit="1" customWidth="1"/>
    <col min="13046" max="13046" width="8.7109375" style="1" bestFit="1" customWidth="1"/>
    <col min="13047" max="13047" width="11.140625" style="1" bestFit="1" customWidth="1"/>
    <col min="13048" max="13048" width="14.42578125" style="1" bestFit="1" customWidth="1"/>
    <col min="13049" max="13049" width="12" style="1" bestFit="1" customWidth="1"/>
    <col min="13050" max="13050" width="13.85546875" style="1" bestFit="1" customWidth="1"/>
    <col min="13051" max="13051" width="14" style="1" bestFit="1" customWidth="1"/>
    <col min="13052" max="13052" width="12" style="1" bestFit="1" customWidth="1"/>
    <col min="13053" max="13053" width="12.42578125" style="1" bestFit="1" customWidth="1"/>
    <col min="13054" max="13054" width="10.42578125" style="1" bestFit="1" customWidth="1"/>
    <col min="13055" max="13055" width="8.85546875" style="1"/>
    <col min="13056" max="13056" width="8.7109375" style="1" bestFit="1" customWidth="1"/>
    <col min="13057" max="13057" width="9.42578125" style="1" bestFit="1" customWidth="1"/>
    <col min="13058" max="13058" width="8.7109375" style="1" bestFit="1" customWidth="1"/>
    <col min="13059" max="13059" width="11.140625" style="1" bestFit="1" customWidth="1"/>
    <col min="13060" max="13060" width="14.42578125" style="1" bestFit="1" customWidth="1"/>
    <col min="13061" max="13061" width="12" style="1" bestFit="1" customWidth="1"/>
    <col min="13062" max="13062" width="13.85546875" style="1" bestFit="1" customWidth="1"/>
    <col min="13063" max="13063" width="14" style="1" bestFit="1" customWidth="1"/>
    <col min="13064" max="13064" width="12" style="1" bestFit="1" customWidth="1"/>
    <col min="13065" max="13065" width="12.42578125" style="1" bestFit="1" customWidth="1"/>
    <col min="13066" max="13066" width="10.42578125" style="1" bestFit="1" customWidth="1"/>
    <col min="13067" max="13067" width="8.85546875" style="1"/>
    <col min="13068" max="13068" width="8.7109375" style="1" bestFit="1" customWidth="1"/>
    <col min="13069" max="13253" width="8.85546875" style="1"/>
    <col min="13254" max="13254" width="15.42578125" style="1" customWidth="1"/>
    <col min="13255" max="13255" width="27.28515625" style="1" customWidth="1"/>
    <col min="13256" max="13256" width="23" style="1" customWidth="1"/>
    <col min="13257" max="13257" width="77.42578125" style="1" customWidth="1"/>
    <col min="13258" max="13258" width="42.42578125" style="1" customWidth="1"/>
    <col min="13259" max="13259" width="13.42578125" style="1" customWidth="1"/>
    <col min="13260" max="13260" width="42.42578125" style="1" customWidth="1"/>
    <col min="13261" max="13263" width="13.42578125" style="1" bestFit="1" customWidth="1"/>
    <col min="13264" max="13264" width="12.42578125" style="1" bestFit="1" customWidth="1"/>
    <col min="13265" max="13265" width="9.42578125" style="1" bestFit="1" customWidth="1"/>
    <col min="13266" max="13266" width="8.7109375" style="1" bestFit="1" customWidth="1"/>
    <col min="13267" max="13267" width="11.140625" style="1" bestFit="1" customWidth="1"/>
    <col min="13268" max="13268" width="14.42578125" style="1" bestFit="1" customWidth="1"/>
    <col min="13269" max="13269" width="12" style="1" bestFit="1" customWidth="1"/>
    <col min="13270" max="13270" width="13.85546875" style="1" bestFit="1" customWidth="1"/>
    <col min="13271" max="13271" width="14" style="1" bestFit="1" customWidth="1"/>
    <col min="13272" max="13272" width="12" style="1" bestFit="1" customWidth="1"/>
    <col min="13273" max="13273" width="12.42578125" style="1" bestFit="1" customWidth="1"/>
    <col min="13274" max="13274" width="10.42578125" style="1" bestFit="1" customWidth="1"/>
    <col min="13275" max="13275" width="9.140625" style="1" bestFit="1" customWidth="1"/>
    <col min="13276" max="13276" width="8.7109375" style="1" bestFit="1" customWidth="1"/>
    <col min="13277" max="13277" width="9.42578125" style="1" bestFit="1" customWidth="1"/>
    <col min="13278" max="13278" width="8.7109375" style="1" bestFit="1" customWidth="1"/>
    <col min="13279" max="13279" width="11.140625" style="1" bestFit="1" customWidth="1"/>
    <col min="13280" max="13280" width="14.42578125" style="1" bestFit="1" customWidth="1"/>
    <col min="13281" max="13281" width="12" style="1" bestFit="1" customWidth="1"/>
    <col min="13282" max="13282" width="13.85546875" style="1" bestFit="1" customWidth="1"/>
    <col min="13283" max="13283" width="14" style="1" bestFit="1" customWidth="1"/>
    <col min="13284" max="13284" width="12" style="1" bestFit="1" customWidth="1"/>
    <col min="13285" max="13285" width="12.42578125" style="1" bestFit="1" customWidth="1"/>
    <col min="13286" max="13286" width="10.42578125" style="1" bestFit="1" customWidth="1"/>
    <col min="13287" max="13287" width="9.140625" style="1" bestFit="1" customWidth="1"/>
    <col min="13288" max="13288" width="8.7109375" style="1" bestFit="1" customWidth="1"/>
    <col min="13289" max="13289" width="9.42578125" style="1" bestFit="1" customWidth="1"/>
    <col min="13290" max="13290" width="8.7109375" style="1" bestFit="1" customWidth="1"/>
    <col min="13291" max="13291" width="11.140625" style="1" bestFit="1" customWidth="1"/>
    <col min="13292" max="13292" width="14.42578125" style="1" bestFit="1" customWidth="1"/>
    <col min="13293" max="13293" width="12" style="1" bestFit="1" customWidth="1"/>
    <col min="13294" max="13294" width="13.85546875" style="1" bestFit="1" customWidth="1"/>
    <col min="13295" max="13295" width="14" style="1" bestFit="1" customWidth="1"/>
    <col min="13296" max="13296" width="12" style="1" bestFit="1" customWidth="1"/>
    <col min="13297" max="13297" width="12.42578125" style="1" bestFit="1" customWidth="1"/>
    <col min="13298" max="13298" width="10.42578125" style="1" bestFit="1" customWidth="1"/>
    <col min="13299" max="13299" width="8.85546875" style="1"/>
    <col min="13300" max="13300" width="8.7109375" style="1" bestFit="1" customWidth="1"/>
    <col min="13301" max="13301" width="9.42578125" style="1" bestFit="1" customWidth="1"/>
    <col min="13302" max="13302" width="8.7109375" style="1" bestFit="1" customWidth="1"/>
    <col min="13303" max="13303" width="11.140625" style="1" bestFit="1" customWidth="1"/>
    <col min="13304" max="13304" width="14.42578125" style="1" bestFit="1" customWidth="1"/>
    <col min="13305" max="13305" width="12" style="1" bestFit="1" customWidth="1"/>
    <col min="13306" max="13306" width="13.85546875" style="1" bestFit="1" customWidth="1"/>
    <col min="13307" max="13307" width="14" style="1" bestFit="1" customWidth="1"/>
    <col min="13308" max="13308" width="12" style="1" bestFit="1" customWidth="1"/>
    <col min="13309" max="13309" width="12.42578125" style="1" bestFit="1" customWidth="1"/>
    <col min="13310" max="13310" width="10.42578125" style="1" bestFit="1" customWidth="1"/>
    <col min="13311" max="13311" width="8.85546875" style="1"/>
    <col min="13312" max="13312" width="8.7109375" style="1" bestFit="1" customWidth="1"/>
    <col min="13313" max="13313" width="9.42578125" style="1" bestFit="1" customWidth="1"/>
    <col min="13314" max="13314" width="8.7109375" style="1" bestFit="1" customWidth="1"/>
    <col min="13315" max="13315" width="11.140625" style="1" bestFit="1" customWidth="1"/>
    <col min="13316" max="13316" width="14.42578125" style="1" bestFit="1" customWidth="1"/>
    <col min="13317" max="13317" width="12" style="1" bestFit="1" customWidth="1"/>
    <col min="13318" max="13318" width="13.85546875" style="1" bestFit="1" customWidth="1"/>
    <col min="13319" max="13319" width="14" style="1" bestFit="1" customWidth="1"/>
    <col min="13320" max="13320" width="12" style="1" bestFit="1" customWidth="1"/>
    <col min="13321" max="13321" width="12.42578125" style="1" bestFit="1" customWidth="1"/>
    <col min="13322" max="13322" width="10.42578125" style="1" bestFit="1" customWidth="1"/>
    <col min="13323" max="13323" width="8.85546875" style="1"/>
    <col min="13324" max="13324" width="8.7109375" style="1" bestFit="1" customWidth="1"/>
    <col min="13325" max="13509" width="8.85546875" style="1"/>
    <col min="13510" max="13510" width="15.42578125" style="1" customWidth="1"/>
    <col min="13511" max="13511" width="27.28515625" style="1" customWidth="1"/>
    <col min="13512" max="13512" width="23" style="1" customWidth="1"/>
    <col min="13513" max="13513" width="77.42578125" style="1" customWidth="1"/>
    <col min="13514" max="13514" width="42.42578125" style="1" customWidth="1"/>
    <col min="13515" max="13515" width="13.42578125" style="1" customWidth="1"/>
    <col min="13516" max="13516" width="42.42578125" style="1" customWidth="1"/>
    <col min="13517" max="13519" width="13.42578125" style="1" bestFit="1" customWidth="1"/>
    <col min="13520" max="13520" width="12.42578125" style="1" bestFit="1" customWidth="1"/>
    <col min="13521" max="13521" width="9.42578125" style="1" bestFit="1" customWidth="1"/>
    <col min="13522" max="13522" width="8.7109375" style="1" bestFit="1" customWidth="1"/>
    <col min="13523" max="13523" width="11.140625" style="1" bestFit="1" customWidth="1"/>
    <col min="13524" max="13524" width="14.42578125" style="1" bestFit="1" customWidth="1"/>
    <col min="13525" max="13525" width="12" style="1" bestFit="1" customWidth="1"/>
    <col min="13526" max="13526" width="13.85546875" style="1" bestFit="1" customWidth="1"/>
    <col min="13527" max="13527" width="14" style="1" bestFit="1" customWidth="1"/>
    <col min="13528" max="13528" width="12" style="1" bestFit="1" customWidth="1"/>
    <col min="13529" max="13529" width="12.42578125" style="1" bestFit="1" customWidth="1"/>
    <col min="13530" max="13530" width="10.42578125" style="1" bestFit="1" customWidth="1"/>
    <col min="13531" max="13531" width="9.140625" style="1" bestFit="1" customWidth="1"/>
    <col min="13532" max="13532" width="8.7109375" style="1" bestFit="1" customWidth="1"/>
    <col min="13533" max="13533" width="9.42578125" style="1" bestFit="1" customWidth="1"/>
    <col min="13534" max="13534" width="8.7109375" style="1" bestFit="1" customWidth="1"/>
    <col min="13535" max="13535" width="11.140625" style="1" bestFit="1" customWidth="1"/>
    <col min="13536" max="13536" width="14.42578125" style="1" bestFit="1" customWidth="1"/>
    <col min="13537" max="13537" width="12" style="1" bestFit="1" customWidth="1"/>
    <col min="13538" max="13538" width="13.85546875" style="1" bestFit="1" customWidth="1"/>
    <col min="13539" max="13539" width="14" style="1" bestFit="1" customWidth="1"/>
    <col min="13540" max="13540" width="12" style="1" bestFit="1" customWidth="1"/>
    <col min="13541" max="13541" width="12.42578125" style="1" bestFit="1" customWidth="1"/>
    <col min="13542" max="13542" width="10.42578125" style="1" bestFit="1" customWidth="1"/>
    <col min="13543" max="13543" width="9.140625" style="1" bestFit="1" customWidth="1"/>
    <col min="13544" max="13544" width="8.7109375" style="1" bestFit="1" customWidth="1"/>
    <col min="13545" max="13545" width="9.42578125" style="1" bestFit="1" customWidth="1"/>
    <col min="13546" max="13546" width="8.7109375" style="1" bestFit="1" customWidth="1"/>
    <col min="13547" max="13547" width="11.140625" style="1" bestFit="1" customWidth="1"/>
    <col min="13548" max="13548" width="14.42578125" style="1" bestFit="1" customWidth="1"/>
    <col min="13549" max="13549" width="12" style="1" bestFit="1" customWidth="1"/>
    <col min="13550" max="13550" width="13.85546875" style="1" bestFit="1" customWidth="1"/>
    <col min="13551" max="13551" width="14" style="1" bestFit="1" customWidth="1"/>
    <col min="13552" max="13552" width="12" style="1" bestFit="1" customWidth="1"/>
    <col min="13553" max="13553" width="12.42578125" style="1" bestFit="1" customWidth="1"/>
    <col min="13554" max="13554" width="10.42578125" style="1" bestFit="1" customWidth="1"/>
    <col min="13555" max="13555" width="8.85546875" style="1"/>
    <col min="13556" max="13556" width="8.7109375" style="1" bestFit="1" customWidth="1"/>
    <col min="13557" max="13557" width="9.42578125" style="1" bestFit="1" customWidth="1"/>
    <col min="13558" max="13558" width="8.7109375" style="1" bestFit="1" customWidth="1"/>
    <col min="13559" max="13559" width="11.140625" style="1" bestFit="1" customWidth="1"/>
    <col min="13560" max="13560" width="14.42578125" style="1" bestFit="1" customWidth="1"/>
    <col min="13561" max="13561" width="12" style="1" bestFit="1" customWidth="1"/>
    <col min="13562" max="13562" width="13.85546875" style="1" bestFit="1" customWidth="1"/>
    <col min="13563" max="13563" width="14" style="1" bestFit="1" customWidth="1"/>
    <col min="13564" max="13564" width="12" style="1" bestFit="1" customWidth="1"/>
    <col min="13565" max="13565" width="12.42578125" style="1" bestFit="1" customWidth="1"/>
    <col min="13566" max="13566" width="10.42578125" style="1" bestFit="1" customWidth="1"/>
    <col min="13567" max="13567" width="8.85546875" style="1"/>
    <col min="13568" max="13568" width="8.7109375" style="1" bestFit="1" customWidth="1"/>
    <col min="13569" max="13569" width="9.42578125" style="1" bestFit="1" customWidth="1"/>
    <col min="13570" max="13570" width="8.7109375" style="1" bestFit="1" customWidth="1"/>
    <col min="13571" max="13571" width="11.140625" style="1" bestFit="1" customWidth="1"/>
    <col min="13572" max="13572" width="14.42578125" style="1" bestFit="1" customWidth="1"/>
    <col min="13573" max="13573" width="12" style="1" bestFit="1" customWidth="1"/>
    <col min="13574" max="13574" width="13.85546875" style="1" bestFit="1" customWidth="1"/>
    <col min="13575" max="13575" width="14" style="1" bestFit="1" customWidth="1"/>
    <col min="13576" max="13576" width="12" style="1" bestFit="1" customWidth="1"/>
    <col min="13577" max="13577" width="12.42578125" style="1" bestFit="1" customWidth="1"/>
    <col min="13578" max="13578" width="10.42578125" style="1" bestFit="1" customWidth="1"/>
    <col min="13579" max="13579" width="8.85546875" style="1"/>
    <col min="13580" max="13580" width="8.7109375" style="1" bestFit="1" customWidth="1"/>
    <col min="13581" max="13765" width="8.85546875" style="1"/>
    <col min="13766" max="13766" width="15.42578125" style="1" customWidth="1"/>
    <col min="13767" max="13767" width="27.28515625" style="1" customWidth="1"/>
    <col min="13768" max="13768" width="23" style="1" customWidth="1"/>
    <col min="13769" max="13769" width="77.42578125" style="1" customWidth="1"/>
    <col min="13770" max="13770" width="42.42578125" style="1" customWidth="1"/>
    <col min="13771" max="13771" width="13.42578125" style="1" customWidth="1"/>
    <col min="13772" max="13772" width="42.42578125" style="1" customWidth="1"/>
    <col min="13773" max="13775" width="13.42578125" style="1" bestFit="1" customWidth="1"/>
    <col min="13776" max="13776" width="12.42578125" style="1" bestFit="1" customWidth="1"/>
    <col min="13777" max="13777" width="9.42578125" style="1" bestFit="1" customWidth="1"/>
    <col min="13778" max="13778" width="8.7109375" style="1" bestFit="1" customWidth="1"/>
    <col min="13779" max="13779" width="11.140625" style="1" bestFit="1" customWidth="1"/>
    <col min="13780" max="13780" width="14.42578125" style="1" bestFit="1" customWidth="1"/>
    <col min="13781" max="13781" width="12" style="1" bestFit="1" customWidth="1"/>
    <col min="13782" max="13782" width="13.85546875" style="1" bestFit="1" customWidth="1"/>
    <col min="13783" max="13783" width="14" style="1" bestFit="1" customWidth="1"/>
    <col min="13784" max="13784" width="12" style="1" bestFit="1" customWidth="1"/>
    <col min="13785" max="13785" width="12.42578125" style="1" bestFit="1" customWidth="1"/>
    <col min="13786" max="13786" width="10.42578125" style="1" bestFit="1" customWidth="1"/>
    <col min="13787" max="13787" width="9.140625" style="1" bestFit="1" customWidth="1"/>
    <col min="13788" max="13788" width="8.7109375" style="1" bestFit="1" customWidth="1"/>
    <col min="13789" max="13789" width="9.42578125" style="1" bestFit="1" customWidth="1"/>
    <col min="13790" max="13790" width="8.7109375" style="1" bestFit="1" customWidth="1"/>
    <col min="13791" max="13791" width="11.140625" style="1" bestFit="1" customWidth="1"/>
    <col min="13792" max="13792" width="14.42578125" style="1" bestFit="1" customWidth="1"/>
    <col min="13793" max="13793" width="12" style="1" bestFit="1" customWidth="1"/>
    <col min="13794" max="13794" width="13.85546875" style="1" bestFit="1" customWidth="1"/>
    <col min="13795" max="13795" width="14" style="1" bestFit="1" customWidth="1"/>
    <col min="13796" max="13796" width="12" style="1" bestFit="1" customWidth="1"/>
    <col min="13797" max="13797" width="12.42578125" style="1" bestFit="1" customWidth="1"/>
    <col min="13798" max="13798" width="10.42578125" style="1" bestFit="1" customWidth="1"/>
    <col min="13799" max="13799" width="9.140625" style="1" bestFit="1" customWidth="1"/>
    <col min="13800" max="13800" width="8.7109375" style="1" bestFit="1" customWidth="1"/>
    <col min="13801" max="13801" width="9.42578125" style="1" bestFit="1" customWidth="1"/>
    <col min="13802" max="13802" width="8.7109375" style="1" bestFit="1" customWidth="1"/>
    <col min="13803" max="13803" width="11.140625" style="1" bestFit="1" customWidth="1"/>
    <col min="13804" max="13804" width="14.42578125" style="1" bestFit="1" customWidth="1"/>
    <col min="13805" max="13805" width="12" style="1" bestFit="1" customWidth="1"/>
    <col min="13806" max="13806" width="13.85546875" style="1" bestFit="1" customWidth="1"/>
    <col min="13807" max="13807" width="14" style="1" bestFit="1" customWidth="1"/>
    <col min="13808" max="13808" width="12" style="1" bestFit="1" customWidth="1"/>
    <col min="13809" max="13809" width="12.42578125" style="1" bestFit="1" customWidth="1"/>
    <col min="13810" max="13810" width="10.42578125" style="1" bestFit="1" customWidth="1"/>
    <col min="13811" max="13811" width="8.85546875" style="1"/>
    <col min="13812" max="13812" width="8.7109375" style="1" bestFit="1" customWidth="1"/>
    <col min="13813" max="13813" width="9.42578125" style="1" bestFit="1" customWidth="1"/>
    <col min="13814" max="13814" width="8.7109375" style="1" bestFit="1" customWidth="1"/>
    <col min="13815" max="13815" width="11.140625" style="1" bestFit="1" customWidth="1"/>
    <col min="13816" max="13816" width="14.42578125" style="1" bestFit="1" customWidth="1"/>
    <col min="13817" max="13817" width="12" style="1" bestFit="1" customWidth="1"/>
    <col min="13818" max="13818" width="13.85546875" style="1" bestFit="1" customWidth="1"/>
    <col min="13819" max="13819" width="14" style="1" bestFit="1" customWidth="1"/>
    <col min="13820" max="13820" width="12" style="1" bestFit="1" customWidth="1"/>
    <col min="13821" max="13821" width="12.42578125" style="1" bestFit="1" customWidth="1"/>
    <col min="13822" max="13822" width="10.42578125" style="1" bestFit="1" customWidth="1"/>
    <col min="13823" max="13823" width="8.85546875" style="1"/>
    <col min="13824" max="13824" width="8.7109375" style="1" bestFit="1" customWidth="1"/>
    <col min="13825" max="13825" width="9.42578125" style="1" bestFit="1" customWidth="1"/>
    <col min="13826" max="13826" width="8.7109375" style="1" bestFit="1" customWidth="1"/>
    <col min="13827" max="13827" width="11.140625" style="1" bestFit="1" customWidth="1"/>
    <col min="13828" max="13828" width="14.42578125" style="1" bestFit="1" customWidth="1"/>
    <col min="13829" max="13829" width="12" style="1" bestFit="1" customWidth="1"/>
    <col min="13830" max="13830" width="13.85546875" style="1" bestFit="1" customWidth="1"/>
    <col min="13831" max="13831" width="14" style="1" bestFit="1" customWidth="1"/>
    <col min="13832" max="13832" width="12" style="1" bestFit="1" customWidth="1"/>
    <col min="13833" max="13833" width="12.42578125" style="1" bestFit="1" customWidth="1"/>
    <col min="13834" max="13834" width="10.42578125" style="1" bestFit="1" customWidth="1"/>
    <col min="13835" max="13835" width="8.85546875" style="1"/>
    <col min="13836" max="13836" width="8.7109375" style="1" bestFit="1" customWidth="1"/>
    <col min="13837" max="14021" width="8.85546875" style="1"/>
    <col min="14022" max="14022" width="15.42578125" style="1" customWidth="1"/>
    <col min="14023" max="14023" width="27.28515625" style="1" customWidth="1"/>
    <col min="14024" max="14024" width="23" style="1" customWidth="1"/>
    <col min="14025" max="14025" width="77.42578125" style="1" customWidth="1"/>
    <col min="14026" max="14026" width="42.42578125" style="1" customWidth="1"/>
    <col min="14027" max="14027" width="13.42578125" style="1" customWidth="1"/>
    <col min="14028" max="14028" width="42.42578125" style="1" customWidth="1"/>
    <col min="14029" max="14031" width="13.42578125" style="1" bestFit="1" customWidth="1"/>
    <col min="14032" max="14032" width="12.42578125" style="1" bestFit="1" customWidth="1"/>
    <col min="14033" max="14033" width="9.42578125" style="1" bestFit="1" customWidth="1"/>
    <col min="14034" max="14034" width="8.7109375" style="1" bestFit="1" customWidth="1"/>
    <col min="14035" max="14035" width="11.140625" style="1" bestFit="1" customWidth="1"/>
    <col min="14036" max="14036" width="14.42578125" style="1" bestFit="1" customWidth="1"/>
    <col min="14037" max="14037" width="12" style="1" bestFit="1" customWidth="1"/>
    <col min="14038" max="14038" width="13.85546875" style="1" bestFit="1" customWidth="1"/>
    <col min="14039" max="14039" width="14" style="1" bestFit="1" customWidth="1"/>
    <col min="14040" max="14040" width="12" style="1" bestFit="1" customWidth="1"/>
    <col min="14041" max="14041" width="12.42578125" style="1" bestFit="1" customWidth="1"/>
    <col min="14042" max="14042" width="10.42578125" style="1" bestFit="1" customWidth="1"/>
    <col min="14043" max="14043" width="9.140625" style="1" bestFit="1" customWidth="1"/>
    <col min="14044" max="14044" width="8.7109375" style="1" bestFit="1" customWidth="1"/>
    <col min="14045" max="14045" width="9.42578125" style="1" bestFit="1" customWidth="1"/>
    <col min="14046" max="14046" width="8.7109375" style="1" bestFit="1" customWidth="1"/>
    <col min="14047" max="14047" width="11.140625" style="1" bestFit="1" customWidth="1"/>
    <col min="14048" max="14048" width="14.42578125" style="1" bestFit="1" customWidth="1"/>
    <col min="14049" max="14049" width="12" style="1" bestFit="1" customWidth="1"/>
    <col min="14050" max="14050" width="13.85546875" style="1" bestFit="1" customWidth="1"/>
    <col min="14051" max="14051" width="14" style="1" bestFit="1" customWidth="1"/>
    <col min="14052" max="14052" width="12" style="1" bestFit="1" customWidth="1"/>
    <col min="14053" max="14053" width="12.42578125" style="1" bestFit="1" customWidth="1"/>
    <col min="14054" max="14054" width="10.42578125" style="1" bestFit="1" customWidth="1"/>
    <col min="14055" max="14055" width="9.140625" style="1" bestFit="1" customWidth="1"/>
    <col min="14056" max="14056" width="8.7109375" style="1" bestFit="1" customWidth="1"/>
    <col min="14057" max="14057" width="9.42578125" style="1" bestFit="1" customWidth="1"/>
    <col min="14058" max="14058" width="8.7109375" style="1" bestFit="1" customWidth="1"/>
    <col min="14059" max="14059" width="11.140625" style="1" bestFit="1" customWidth="1"/>
    <col min="14060" max="14060" width="14.42578125" style="1" bestFit="1" customWidth="1"/>
    <col min="14061" max="14061" width="12" style="1" bestFit="1" customWidth="1"/>
    <col min="14062" max="14062" width="13.85546875" style="1" bestFit="1" customWidth="1"/>
    <col min="14063" max="14063" width="14" style="1" bestFit="1" customWidth="1"/>
    <col min="14064" max="14064" width="12" style="1" bestFit="1" customWidth="1"/>
    <col min="14065" max="14065" width="12.42578125" style="1" bestFit="1" customWidth="1"/>
    <col min="14066" max="14066" width="10.42578125" style="1" bestFit="1" customWidth="1"/>
    <col min="14067" max="14067" width="8.85546875" style="1"/>
    <col min="14068" max="14068" width="8.7109375" style="1" bestFit="1" customWidth="1"/>
    <col min="14069" max="14069" width="9.42578125" style="1" bestFit="1" customWidth="1"/>
    <col min="14070" max="14070" width="8.7109375" style="1" bestFit="1" customWidth="1"/>
    <col min="14071" max="14071" width="11.140625" style="1" bestFit="1" customWidth="1"/>
    <col min="14072" max="14072" width="14.42578125" style="1" bestFit="1" customWidth="1"/>
    <col min="14073" max="14073" width="12" style="1" bestFit="1" customWidth="1"/>
    <col min="14074" max="14074" width="13.85546875" style="1" bestFit="1" customWidth="1"/>
    <col min="14075" max="14075" width="14" style="1" bestFit="1" customWidth="1"/>
    <col min="14076" max="14076" width="12" style="1" bestFit="1" customWidth="1"/>
    <col min="14077" max="14077" width="12.42578125" style="1" bestFit="1" customWidth="1"/>
    <col min="14078" max="14078" width="10.42578125" style="1" bestFit="1" customWidth="1"/>
    <col min="14079" max="14079" width="8.85546875" style="1"/>
    <col min="14080" max="14080" width="8.7109375" style="1" bestFit="1" customWidth="1"/>
    <col min="14081" max="14081" width="9.42578125" style="1" bestFit="1" customWidth="1"/>
    <col min="14082" max="14082" width="8.7109375" style="1" bestFit="1" customWidth="1"/>
    <col min="14083" max="14083" width="11.140625" style="1" bestFit="1" customWidth="1"/>
    <col min="14084" max="14084" width="14.42578125" style="1" bestFit="1" customWidth="1"/>
    <col min="14085" max="14085" width="12" style="1" bestFit="1" customWidth="1"/>
    <col min="14086" max="14086" width="13.85546875" style="1" bestFit="1" customWidth="1"/>
    <col min="14087" max="14087" width="14" style="1" bestFit="1" customWidth="1"/>
    <col min="14088" max="14088" width="12" style="1" bestFit="1" customWidth="1"/>
    <col min="14089" max="14089" width="12.42578125" style="1" bestFit="1" customWidth="1"/>
    <col min="14090" max="14090" width="10.42578125" style="1" bestFit="1" customWidth="1"/>
    <col min="14091" max="14091" width="8.85546875" style="1"/>
    <col min="14092" max="14092" width="8.7109375" style="1" bestFit="1" customWidth="1"/>
    <col min="14093" max="14277" width="8.85546875" style="1"/>
    <col min="14278" max="14278" width="15.42578125" style="1" customWidth="1"/>
    <col min="14279" max="14279" width="27.28515625" style="1" customWidth="1"/>
    <col min="14280" max="14280" width="23" style="1" customWidth="1"/>
    <col min="14281" max="14281" width="77.42578125" style="1" customWidth="1"/>
    <col min="14282" max="14282" width="42.42578125" style="1" customWidth="1"/>
    <col min="14283" max="14283" width="13.42578125" style="1" customWidth="1"/>
    <col min="14284" max="14284" width="42.42578125" style="1" customWidth="1"/>
    <col min="14285" max="14287" width="13.42578125" style="1" bestFit="1" customWidth="1"/>
    <col min="14288" max="14288" width="12.42578125" style="1" bestFit="1" customWidth="1"/>
    <col min="14289" max="14289" width="9.42578125" style="1" bestFit="1" customWidth="1"/>
    <col min="14290" max="14290" width="8.7109375" style="1" bestFit="1" customWidth="1"/>
    <col min="14291" max="14291" width="11.140625" style="1" bestFit="1" customWidth="1"/>
    <col min="14292" max="14292" width="14.42578125" style="1" bestFit="1" customWidth="1"/>
    <col min="14293" max="14293" width="12" style="1" bestFit="1" customWidth="1"/>
    <col min="14294" max="14294" width="13.85546875" style="1" bestFit="1" customWidth="1"/>
    <col min="14295" max="14295" width="14" style="1" bestFit="1" customWidth="1"/>
    <col min="14296" max="14296" width="12" style="1" bestFit="1" customWidth="1"/>
    <col min="14297" max="14297" width="12.42578125" style="1" bestFit="1" customWidth="1"/>
    <col min="14298" max="14298" width="10.42578125" style="1" bestFit="1" customWidth="1"/>
    <col min="14299" max="14299" width="9.140625" style="1" bestFit="1" customWidth="1"/>
    <col min="14300" max="14300" width="8.7109375" style="1" bestFit="1" customWidth="1"/>
    <col min="14301" max="14301" width="9.42578125" style="1" bestFit="1" customWidth="1"/>
    <col min="14302" max="14302" width="8.7109375" style="1" bestFit="1" customWidth="1"/>
    <col min="14303" max="14303" width="11.140625" style="1" bestFit="1" customWidth="1"/>
    <col min="14304" max="14304" width="14.42578125" style="1" bestFit="1" customWidth="1"/>
    <col min="14305" max="14305" width="12" style="1" bestFit="1" customWidth="1"/>
    <col min="14306" max="14306" width="13.85546875" style="1" bestFit="1" customWidth="1"/>
    <col min="14307" max="14307" width="14" style="1" bestFit="1" customWidth="1"/>
    <col min="14308" max="14308" width="12" style="1" bestFit="1" customWidth="1"/>
    <col min="14309" max="14309" width="12.42578125" style="1" bestFit="1" customWidth="1"/>
    <col min="14310" max="14310" width="10.42578125" style="1" bestFit="1" customWidth="1"/>
    <col min="14311" max="14311" width="9.140625" style="1" bestFit="1" customWidth="1"/>
    <col min="14312" max="14312" width="8.7109375" style="1" bestFit="1" customWidth="1"/>
    <col min="14313" max="14313" width="9.42578125" style="1" bestFit="1" customWidth="1"/>
    <col min="14314" max="14314" width="8.7109375" style="1" bestFit="1" customWidth="1"/>
    <col min="14315" max="14315" width="11.140625" style="1" bestFit="1" customWidth="1"/>
    <col min="14316" max="14316" width="14.42578125" style="1" bestFit="1" customWidth="1"/>
    <col min="14317" max="14317" width="12" style="1" bestFit="1" customWidth="1"/>
    <col min="14318" max="14318" width="13.85546875" style="1" bestFit="1" customWidth="1"/>
    <col min="14319" max="14319" width="14" style="1" bestFit="1" customWidth="1"/>
    <col min="14320" max="14320" width="12" style="1" bestFit="1" customWidth="1"/>
    <col min="14321" max="14321" width="12.42578125" style="1" bestFit="1" customWidth="1"/>
    <col min="14322" max="14322" width="10.42578125" style="1" bestFit="1" customWidth="1"/>
    <col min="14323" max="14323" width="8.85546875" style="1"/>
    <col min="14324" max="14324" width="8.7109375" style="1" bestFit="1" customWidth="1"/>
    <col min="14325" max="14325" width="9.42578125" style="1" bestFit="1" customWidth="1"/>
    <col min="14326" max="14326" width="8.7109375" style="1" bestFit="1" customWidth="1"/>
    <col min="14327" max="14327" width="11.140625" style="1" bestFit="1" customWidth="1"/>
    <col min="14328" max="14328" width="14.42578125" style="1" bestFit="1" customWidth="1"/>
    <col min="14329" max="14329" width="12" style="1" bestFit="1" customWidth="1"/>
    <col min="14330" max="14330" width="13.85546875" style="1" bestFit="1" customWidth="1"/>
    <col min="14331" max="14331" width="14" style="1" bestFit="1" customWidth="1"/>
    <col min="14332" max="14332" width="12" style="1" bestFit="1" customWidth="1"/>
    <col min="14333" max="14333" width="12.42578125" style="1" bestFit="1" customWidth="1"/>
    <col min="14334" max="14334" width="10.42578125" style="1" bestFit="1" customWidth="1"/>
    <col min="14335" max="14335" width="8.85546875" style="1"/>
    <col min="14336" max="14336" width="8.7109375" style="1" bestFit="1" customWidth="1"/>
    <col min="14337" max="14337" width="9.42578125" style="1" bestFit="1" customWidth="1"/>
    <col min="14338" max="14338" width="8.7109375" style="1" bestFit="1" customWidth="1"/>
    <col min="14339" max="14339" width="11.140625" style="1" bestFit="1" customWidth="1"/>
    <col min="14340" max="14340" width="14.42578125" style="1" bestFit="1" customWidth="1"/>
    <col min="14341" max="14341" width="12" style="1" bestFit="1" customWidth="1"/>
    <col min="14342" max="14342" width="13.85546875" style="1" bestFit="1" customWidth="1"/>
    <col min="14343" max="14343" width="14" style="1" bestFit="1" customWidth="1"/>
    <col min="14344" max="14344" width="12" style="1" bestFit="1" customWidth="1"/>
    <col min="14345" max="14345" width="12.42578125" style="1" bestFit="1" customWidth="1"/>
    <col min="14346" max="14346" width="10.42578125" style="1" bestFit="1" customWidth="1"/>
    <col min="14347" max="14347" width="8.85546875" style="1"/>
    <col min="14348" max="14348" width="8.7109375" style="1" bestFit="1" customWidth="1"/>
    <col min="14349" max="14533" width="8.85546875" style="1"/>
    <col min="14534" max="14534" width="15.42578125" style="1" customWidth="1"/>
    <col min="14535" max="14535" width="27.28515625" style="1" customWidth="1"/>
    <col min="14536" max="14536" width="23" style="1" customWidth="1"/>
    <col min="14537" max="14537" width="77.42578125" style="1" customWidth="1"/>
    <col min="14538" max="14538" width="42.42578125" style="1" customWidth="1"/>
    <col min="14539" max="14539" width="13.42578125" style="1" customWidth="1"/>
    <col min="14540" max="14540" width="42.42578125" style="1" customWidth="1"/>
    <col min="14541" max="14543" width="13.42578125" style="1" bestFit="1" customWidth="1"/>
    <col min="14544" max="14544" width="12.42578125" style="1" bestFit="1" customWidth="1"/>
    <col min="14545" max="14545" width="9.42578125" style="1" bestFit="1" customWidth="1"/>
    <col min="14546" max="14546" width="8.7109375" style="1" bestFit="1" customWidth="1"/>
    <col min="14547" max="14547" width="11.140625" style="1" bestFit="1" customWidth="1"/>
    <col min="14548" max="14548" width="14.42578125" style="1" bestFit="1" customWidth="1"/>
    <col min="14549" max="14549" width="12" style="1" bestFit="1" customWidth="1"/>
    <col min="14550" max="14550" width="13.85546875" style="1" bestFit="1" customWidth="1"/>
    <col min="14551" max="14551" width="14" style="1" bestFit="1" customWidth="1"/>
    <col min="14552" max="14552" width="12" style="1" bestFit="1" customWidth="1"/>
    <col min="14553" max="14553" width="12.42578125" style="1" bestFit="1" customWidth="1"/>
    <col min="14554" max="14554" width="10.42578125" style="1" bestFit="1" customWidth="1"/>
    <col min="14555" max="14555" width="9.140625" style="1" bestFit="1" customWidth="1"/>
    <col min="14556" max="14556" width="8.7109375" style="1" bestFit="1" customWidth="1"/>
    <col min="14557" max="14557" width="9.42578125" style="1" bestFit="1" customWidth="1"/>
    <col min="14558" max="14558" width="8.7109375" style="1" bestFit="1" customWidth="1"/>
    <col min="14559" max="14559" width="11.140625" style="1" bestFit="1" customWidth="1"/>
    <col min="14560" max="14560" width="14.42578125" style="1" bestFit="1" customWidth="1"/>
    <col min="14561" max="14561" width="12" style="1" bestFit="1" customWidth="1"/>
    <col min="14562" max="14562" width="13.85546875" style="1" bestFit="1" customWidth="1"/>
    <col min="14563" max="14563" width="14" style="1" bestFit="1" customWidth="1"/>
    <col min="14564" max="14564" width="12" style="1" bestFit="1" customWidth="1"/>
    <col min="14565" max="14565" width="12.42578125" style="1" bestFit="1" customWidth="1"/>
    <col min="14566" max="14566" width="10.42578125" style="1" bestFit="1" customWidth="1"/>
    <col min="14567" max="14567" width="9.140625" style="1" bestFit="1" customWidth="1"/>
    <col min="14568" max="14568" width="8.7109375" style="1" bestFit="1" customWidth="1"/>
    <col min="14569" max="14569" width="9.42578125" style="1" bestFit="1" customWidth="1"/>
    <col min="14570" max="14570" width="8.7109375" style="1" bestFit="1" customWidth="1"/>
    <col min="14571" max="14571" width="11.140625" style="1" bestFit="1" customWidth="1"/>
    <col min="14572" max="14572" width="14.42578125" style="1" bestFit="1" customWidth="1"/>
    <col min="14573" max="14573" width="12" style="1" bestFit="1" customWidth="1"/>
    <col min="14574" max="14574" width="13.85546875" style="1" bestFit="1" customWidth="1"/>
    <col min="14575" max="14575" width="14" style="1" bestFit="1" customWidth="1"/>
    <col min="14576" max="14576" width="12" style="1" bestFit="1" customWidth="1"/>
    <col min="14577" max="14577" width="12.42578125" style="1" bestFit="1" customWidth="1"/>
    <col min="14578" max="14578" width="10.42578125" style="1" bestFit="1" customWidth="1"/>
    <col min="14579" max="14579" width="8.85546875" style="1"/>
    <col min="14580" max="14580" width="8.7109375" style="1" bestFit="1" customWidth="1"/>
    <col min="14581" max="14581" width="9.42578125" style="1" bestFit="1" customWidth="1"/>
    <col min="14582" max="14582" width="8.7109375" style="1" bestFit="1" customWidth="1"/>
    <col min="14583" max="14583" width="11.140625" style="1" bestFit="1" customWidth="1"/>
    <col min="14584" max="14584" width="14.42578125" style="1" bestFit="1" customWidth="1"/>
    <col min="14585" max="14585" width="12" style="1" bestFit="1" customWidth="1"/>
    <col min="14586" max="14586" width="13.85546875" style="1" bestFit="1" customWidth="1"/>
    <col min="14587" max="14587" width="14" style="1" bestFit="1" customWidth="1"/>
    <col min="14588" max="14588" width="12" style="1" bestFit="1" customWidth="1"/>
    <col min="14589" max="14589" width="12.42578125" style="1" bestFit="1" customWidth="1"/>
    <col min="14590" max="14590" width="10.42578125" style="1" bestFit="1" customWidth="1"/>
    <col min="14591" max="14591" width="8.85546875" style="1"/>
    <col min="14592" max="14592" width="8.7109375" style="1" bestFit="1" customWidth="1"/>
    <col min="14593" max="14593" width="9.42578125" style="1" bestFit="1" customWidth="1"/>
    <col min="14594" max="14594" width="8.7109375" style="1" bestFit="1" customWidth="1"/>
    <col min="14595" max="14595" width="11.140625" style="1" bestFit="1" customWidth="1"/>
    <col min="14596" max="14596" width="14.42578125" style="1" bestFit="1" customWidth="1"/>
    <col min="14597" max="14597" width="12" style="1" bestFit="1" customWidth="1"/>
    <col min="14598" max="14598" width="13.85546875" style="1" bestFit="1" customWidth="1"/>
    <col min="14599" max="14599" width="14" style="1" bestFit="1" customWidth="1"/>
    <col min="14600" max="14600" width="12" style="1" bestFit="1" customWidth="1"/>
    <col min="14601" max="14601" width="12.42578125" style="1" bestFit="1" customWidth="1"/>
    <col min="14602" max="14602" width="10.42578125" style="1" bestFit="1" customWidth="1"/>
    <col min="14603" max="14603" width="8.85546875" style="1"/>
    <col min="14604" max="14604" width="8.7109375" style="1" bestFit="1" customWidth="1"/>
    <col min="14605" max="14789" width="8.85546875" style="1"/>
    <col min="14790" max="14790" width="15.42578125" style="1" customWidth="1"/>
    <col min="14791" max="14791" width="27.28515625" style="1" customWidth="1"/>
    <col min="14792" max="14792" width="23" style="1" customWidth="1"/>
    <col min="14793" max="14793" width="77.42578125" style="1" customWidth="1"/>
    <col min="14794" max="14794" width="42.42578125" style="1" customWidth="1"/>
    <col min="14795" max="14795" width="13.42578125" style="1" customWidth="1"/>
    <col min="14796" max="14796" width="42.42578125" style="1" customWidth="1"/>
    <col min="14797" max="14799" width="13.42578125" style="1" bestFit="1" customWidth="1"/>
    <col min="14800" max="14800" width="12.42578125" style="1" bestFit="1" customWidth="1"/>
    <col min="14801" max="14801" width="9.42578125" style="1" bestFit="1" customWidth="1"/>
    <col min="14802" max="14802" width="8.7109375" style="1" bestFit="1" customWidth="1"/>
    <col min="14803" max="14803" width="11.140625" style="1" bestFit="1" customWidth="1"/>
    <col min="14804" max="14804" width="14.42578125" style="1" bestFit="1" customWidth="1"/>
    <col min="14805" max="14805" width="12" style="1" bestFit="1" customWidth="1"/>
    <col min="14806" max="14806" width="13.85546875" style="1" bestFit="1" customWidth="1"/>
    <col min="14807" max="14807" width="14" style="1" bestFit="1" customWidth="1"/>
    <col min="14808" max="14808" width="12" style="1" bestFit="1" customWidth="1"/>
    <col min="14809" max="14809" width="12.42578125" style="1" bestFit="1" customWidth="1"/>
    <col min="14810" max="14810" width="10.42578125" style="1" bestFit="1" customWidth="1"/>
    <col min="14811" max="14811" width="9.140625" style="1" bestFit="1" customWidth="1"/>
    <col min="14812" max="14812" width="8.7109375" style="1" bestFit="1" customWidth="1"/>
    <col min="14813" max="14813" width="9.42578125" style="1" bestFit="1" customWidth="1"/>
    <col min="14814" max="14814" width="8.7109375" style="1" bestFit="1" customWidth="1"/>
    <col min="14815" max="14815" width="11.140625" style="1" bestFit="1" customWidth="1"/>
    <col min="14816" max="14816" width="14.42578125" style="1" bestFit="1" customWidth="1"/>
    <col min="14817" max="14817" width="12" style="1" bestFit="1" customWidth="1"/>
    <col min="14818" max="14818" width="13.85546875" style="1" bestFit="1" customWidth="1"/>
    <col min="14819" max="14819" width="14" style="1" bestFit="1" customWidth="1"/>
    <col min="14820" max="14820" width="12" style="1" bestFit="1" customWidth="1"/>
    <col min="14821" max="14821" width="12.42578125" style="1" bestFit="1" customWidth="1"/>
    <col min="14822" max="14822" width="10.42578125" style="1" bestFit="1" customWidth="1"/>
    <col min="14823" max="14823" width="9.140625" style="1" bestFit="1" customWidth="1"/>
    <col min="14824" max="14824" width="8.7109375" style="1" bestFit="1" customWidth="1"/>
    <col min="14825" max="14825" width="9.42578125" style="1" bestFit="1" customWidth="1"/>
    <col min="14826" max="14826" width="8.7109375" style="1" bestFit="1" customWidth="1"/>
    <col min="14827" max="14827" width="11.140625" style="1" bestFit="1" customWidth="1"/>
    <col min="14828" max="14828" width="14.42578125" style="1" bestFit="1" customWidth="1"/>
    <col min="14829" max="14829" width="12" style="1" bestFit="1" customWidth="1"/>
    <col min="14830" max="14830" width="13.85546875" style="1" bestFit="1" customWidth="1"/>
    <col min="14831" max="14831" width="14" style="1" bestFit="1" customWidth="1"/>
    <col min="14832" max="14832" width="12" style="1" bestFit="1" customWidth="1"/>
    <col min="14833" max="14833" width="12.42578125" style="1" bestFit="1" customWidth="1"/>
    <col min="14834" max="14834" width="10.42578125" style="1" bestFit="1" customWidth="1"/>
    <col min="14835" max="14835" width="8.85546875" style="1"/>
    <col min="14836" max="14836" width="8.7109375" style="1" bestFit="1" customWidth="1"/>
    <col min="14837" max="14837" width="9.42578125" style="1" bestFit="1" customWidth="1"/>
    <col min="14838" max="14838" width="8.7109375" style="1" bestFit="1" customWidth="1"/>
    <col min="14839" max="14839" width="11.140625" style="1" bestFit="1" customWidth="1"/>
    <col min="14840" max="14840" width="14.42578125" style="1" bestFit="1" customWidth="1"/>
    <col min="14841" max="14841" width="12" style="1" bestFit="1" customWidth="1"/>
    <col min="14842" max="14842" width="13.85546875" style="1" bestFit="1" customWidth="1"/>
    <col min="14843" max="14843" width="14" style="1" bestFit="1" customWidth="1"/>
    <col min="14844" max="14844" width="12" style="1" bestFit="1" customWidth="1"/>
    <col min="14845" max="14845" width="12.42578125" style="1" bestFit="1" customWidth="1"/>
    <col min="14846" max="14846" width="10.42578125" style="1" bestFit="1" customWidth="1"/>
    <col min="14847" max="14847" width="8.85546875" style="1"/>
    <col min="14848" max="14848" width="8.7109375" style="1" bestFit="1" customWidth="1"/>
    <col min="14849" max="14849" width="9.42578125" style="1" bestFit="1" customWidth="1"/>
    <col min="14850" max="14850" width="8.7109375" style="1" bestFit="1" customWidth="1"/>
    <col min="14851" max="14851" width="11.140625" style="1" bestFit="1" customWidth="1"/>
    <col min="14852" max="14852" width="14.42578125" style="1" bestFit="1" customWidth="1"/>
    <col min="14853" max="14853" width="12" style="1" bestFit="1" customWidth="1"/>
    <col min="14854" max="14854" width="13.85546875" style="1" bestFit="1" customWidth="1"/>
    <col min="14855" max="14855" width="14" style="1" bestFit="1" customWidth="1"/>
    <col min="14856" max="14856" width="12" style="1" bestFit="1" customWidth="1"/>
    <col min="14857" max="14857" width="12.42578125" style="1" bestFit="1" customWidth="1"/>
    <col min="14858" max="14858" width="10.42578125" style="1" bestFit="1" customWidth="1"/>
    <col min="14859" max="14859" width="8.85546875" style="1"/>
    <col min="14860" max="14860" width="8.7109375" style="1" bestFit="1" customWidth="1"/>
    <col min="14861" max="15045" width="8.85546875" style="1"/>
    <col min="15046" max="15046" width="15.42578125" style="1" customWidth="1"/>
    <col min="15047" max="15047" width="27.28515625" style="1" customWidth="1"/>
    <col min="15048" max="15048" width="23" style="1" customWidth="1"/>
    <col min="15049" max="15049" width="77.42578125" style="1" customWidth="1"/>
    <col min="15050" max="15050" width="42.42578125" style="1" customWidth="1"/>
    <col min="15051" max="15051" width="13.42578125" style="1" customWidth="1"/>
    <col min="15052" max="15052" width="42.42578125" style="1" customWidth="1"/>
    <col min="15053" max="15055" width="13.42578125" style="1" bestFit="1" customWidth="1"/>
    <col min="15056" max="15056" width="12.42578125" style="1" bestFit="1" customWidth="1"/>
    <col min="15057" max="15057" width="9.42578125" style="1" bestFit="1" customWidth="1"/>
    <col min="15058" max="15058" width="8.7109375" style="1" bestFit="1" customWidth="1"/>
    <col min="15059" max="15059" width="11.140625" style="1" bestFit="1" customWidth="1"/>
    <col min="15060" max="15060" width="14.42578125" style="1" bestFit="1" customWidth="1"/>
    <col min="15061" max="15061" width="12" style="1" bestFit="1" customWidth="1"/>
    <col min="15062" max="15062" width="13.85546875" style="1" bestFit="1" customWidth="1"/>
    <col min="15063" max="15063" width="14" style="1" bestFit="1" customWidth="1"/>
    <col min="15064" max="15064" width="12" style="1" bestFit="1" customWidth="1"/>
    <col min="15065" max="15065" width="12.42578125" style="1" bestFit="1" customWidth="1"/>
    <col min="15066" max="15066" width="10.42578125" style="1" bestFit="1" customWidth="1"/>
    <col min="15067" max="15067" width="9.140625" style="1" bestFit="1" customWidth="1"/>
    <col min="15068" max="15068" width="8.7109375" style="1" bestFit="1" customWidth="1"/>
    <col min="15069" max="15069" width="9.42578125" style="1" bestFit="1" customWidth="1"/>
    <col min="15070" max="15070" width="8.7109375" style="1" bestFit="1" customWidth="1"/>
    <col min="15071" max="15071" width="11.140625" style="1" bestFit="1" customWidth="1"/>
    <col min="15072" max="15072" width="14.42578125" style="1" bestFit="1" customWidth="1"/>
    <col min="15073" max="15073" width="12" style="1" bestFit="1" customWidth="1"/>
    <col min="15074" max="15074" width="13.85546875" style="1" bestFit="1" customWidth="1"/>
    <col min="15075" max="15075" width="14" style="1" bestFit="1" customWidth="1"/>
    <col min="15076" max="15076" width="12" style="1" bestFit="1" customWidth="1"/>
    <col min="15077" max="15077" width="12.42578125" style="1" bestFit="1" customWidth="1"/>
    <col min="15078" max="15078" width="10.42578125" style="1" bestFit="1" customWidth="1"/>
    <col min="15079" max="15079" width="9.140625" style="1" bestFit="1" customWidth="1"/>
    <col min="15080" max="15080" width="8.7109375" style="1" bestFit="1" customWidth="1"/>
    <col min="15081" max="15081" width="9.42578125" style="1" bestFit="1" customWidth="1"/>
    <col min="15082" max="15082" width="8.7109375" style="1" bestFit="1" customWidth="1"/>
    <col min="15083" max="15083" width="11.140625" style="1" bestFit="1" customWidth="1"/>
    <col min="15084" max="15084" width="14.42578125" style="1" bestFit="1" customWidth="1"/>
    <col min="15085" max="15085" width="12" style="1" bestFit="1" customWidth="1"/>
    <col min="15086" max="15086" width="13.85546875" style="1" bestFit="1" customWidth="1"/>
    <col min="15087" max="15087" width="14" style="1" bestFit="1" customWidth="1"/>
    <col min="15088" max="15088" width="12" style="1" bestFit="1" customWidth="1"/>
    <col min="15089" max="15089" width="12.42578125" style="1" bestFit="1" customWidth="1"/>
    <col min="15090" max="15090" width="10.42578125" style="1" bestFit="1" customWidth="1"/>
    <col min="15091" max="15091" width="8.85546875" style="1"/>
    <col min="15092" max="15092" width="8.7109375" style="1" bestFit="1" customWidth="1"/>
    <col min="15093" max="15093" width="9.42578125" style="1" bestFit="1" customWidth="1"/>
    <col min="15094" max="15094" width="8.7109375" style="1" bestFit="1" customWidth="1"/>
    <col min="15095" max="15095" width="11.140625" style="1" bestFit="1" customWidth="1"/>
    <col min="15096" max="15096" width="14.42578125" style="1" bestFit="1" customWidth="1"/>
    <col min="15097" max="15097" width="12" style="1" bestFit="1" customWidth="1"/>
    <col min="15098" max="15098" width="13.85546875" style="1" bestFit="1" customWidth="1"/>
    <col min="15099" max="15099" width="14" style="1" bestFit="1" customWidth="1"/>
    <col min="15100" max="15100" width="12" style="1" bestFit="1" customWidth="1"/>
    <col min="15101" max="15101" width="12.42578125" style="1" bestFit="1" customWidth="1"/>
    <col min="15102" max="15102" width="10.42578125" style="1" bestFit="1" customWidth="1"/>
    <col min="15103" max="15103" width="8.85546875" style="1"/>
    <col min="15104" max="15104" width="8.7109375" style="1" bestFit="1" customWidth="1"/>
    <col min="15105" max="15105" width="9.42578125" style="1" bestFit="1" customWidth="1"/>
    <col min="15106" max="15106" width="8.7109375" style="1" bestFit="1" customWidth="1"/>
    <col min="15107" max="15107" width="11.140625" style="1" bestFit="1" customWidth="1"/>
    <col min="15108" max="15108" width="14.42578125" style="1" bestFit="1" customWidth="1"/>
    <col min="15109" max="15109" width="12" style="1" bestFit="1" customWidth="1"/>
    <col min="15110" max="15110" width="13.85546875" style="1" bestFit="1" customWidth="1"/>
    <col min="15111" max="15111" width="14" style="1" bestFit="1" customWidth="1"/>
    <col min="15112" max="15112" width="12" style="1" bestFit="1" customWidth="1"/>
    <col min="15113" max="15113" width="12.42578125" style="1" bestFit="1" customWidth="1"/>
    <col min="15114" max="15114" width="10.42578125" style="1" bestFit="1" customWidth="1"/>
    <col min="15115" max="15115" width="8.85546875" style="1"/>
    <col min="15116" max="15116" width="8.7109375" style="1" bestFit="1" customWidth="1"/>
    <col min="15117" max="15301" width="8.85546875" style="1"/>
    <col min="15302" max="15302" width="15.42578125" style="1" customWidth="1"/>
    <col min="15303" max="15303" width="27.28515625" style="1" customWidth="1"/>
    <col min="15304" max="15304" width="23" style="1" customWidth="1"/>
    <col min="15305" max="15305" width="77.42578125" style="1" customWidth="1"/>
    <col min="15306" max="15306" width="42.42578125" style="1" customWidth="1"/>
    <col min="15307" max="15307" width="13.42578125" style="1" customWidth="1"/>
    <col min="15308" max="15308" width="42.42578125" style="1" customWidth="1"/>
    <col min="15309" max="15311" width="13.42578125" style="1" bestFit="1" customWidth="1"/>
    <col min="15312" max="15312" width="12.42578125" style="1" bestFit="1" customWidth="1"/>
    <col min="15313" max="15313" width="9.42578125" style="1" bestFit="1" customWidth="1"/>
    <col min="15314" max="15314" width="8.7109375" style="1" bestFit="1" customWidth="1"/>
    <col min="15315" max="15315" width="11.140625" style="1" bestFit="1" customWidth="1"/>
    <col min="15316" max="15316" width="14.42578125" style="1" bestFit="1" customWidth="1"/>
    <col min="15317" max="15317" width="12" style="1" bestFit="1" customWidth="1"/>
    <col min="15318" max="15318" width="13.85546875" style="1" bestFit="1" customWidth="1"/>
    <col min="15319" max="15319" width="14" style="1" bestFit="1" customWidth="1"/>
    <col min="15320" max="15320" width="12" style="1" bestFit="1" customWidth="1"/>
    <col min="15321" max="15321" width="12.42578125" style="1" bestFit="1" customWidth="1"/>
    <col min="15322" max="15322" width="10.42578125" style="1" bestFit="1" customWidth="1"/>
    <col min="15323" max="15323" width="9.140625" style="1" bestFit="1" customWidth="1"/>
    <col min="15324" max="15324" width="8.7109375" style="1" bestFit="1" customWidth="1"/>
    <col min="15325" max="15325" width="9.42578125" style="1" bestFit="1" customWidth="1"/>
    <col min="15326" max="15326" width="8.7109375" style="1" bestFit="1" customWidth="1"/>
    <col min="15327" max="15327" width="11.140625" style="1" bestFit="1" customWidth="1"/>
    <col min="15328" max="15328" width="14.42578125" style="1" bestFit="1" customWidth="1"/>
    <col min="15329" max="15329" width="12" style="1" bestFit="1" customWidth="1"/>
    <col min="15330" max="15330" width="13.85546875" style="1" bestFit="1" customWidth="1"/>
    <col min="15331" max="15331" width="14" style="1" bestFit="1" customWidth="1"/>
    <col min="15332" max="15332" width="12" style="1" bestFit="1" customWidth="1"/>
    <col min="15333" max="15333" width="12.42578125" style="1" bestFit="1" customWidth="1"/>
    <col min="15334" max="15334" width="10.42578125" style="1" bestFit="1" customWidth="1"/>
    <col min="15335" max="15335" width="9.140625" style="1" bestFit="1" customWidth="1"/>
    <col min="15336" max="15336" width="8.7109375" style="1" bestFit="1" customWidth="1"/>
    <col min="15337" max="15337" width="9.42578125" style="1" bestFit="1" customWidth="1"/>
    <col min="15338" max="15338" width="8.7109375" style="1" bestFit="1" customWidth="1"/>
    <col min="15339" max="15339" width="11.140625" style="1" bestFit="1" customWidth="1"/>
    <col min="15340" max="15340" width="14.42578125" style="1" bestFit="1" customWidth="1"/>
    <col min="15341" max="15341" width="12" style="1" bestFit="1" customWidth="1"/>
    <col min="15342" max="15342" width="13.85546875" style="1" bestFit="1" customWidth="1"/>
    <col min="15343" max="15343" width="14" style="1" bestFit="1" customWidth="1"/>
    <col min="15344" max="15344" width="12" style="1" bestFit="1" customWidth="1"/>
    <col min="15345" max="15345" width="12.42578125" style="1" bestFit="1" customWidth="1"/>
    <col min="15346" max="15346" width="10.42578125" style="1" bestFit="1" customWidth="1"/>
    <col min="15347" max="15347" width="8.85546875" style="1"/>
    <col min="15348" max="15348" width="8.7109375" style="1" bestFit="1" customWidth="1"/>
    <col min="15349" max="15349" width="9.42578125" style="1" bestFit="1" customWidth="1"/>
    <col min="15350" max="15350" width="8.7109375" style="1" bestFit="1" customWidth="1"/>
    <col min="15351" max="15351" width="11.140625" style="1" bestFit="1" customWidth="1"/>
    <col min="15352" max="15352" width="14.42578125" style="1" bestFit="1" customWidth="1"/>
    <col min="15353" max="15353" width="12" style="1" bestFit="1" customWidth="1"/>
    <col min="15354" max="15354" width="13.85546875" style="1" bestFit="1" customWidth="1"/>
    <col min="15355" max="15355" width="14" style="1" bestFit="1" customWidth="1"/>
    <col min="15356" max="15356" width="12" style="1" bestFit="1" customWidth="1"/>
    <col min="15357" max="15357" width="12.42578125" style="1" bestFit="1" customWidth="1"/>
    <col min="15358" max="15358" width="10.42578125" style="1" bestFit="1" customWidth="1"/>
    <col min="15359" max="15359" width="8.85546875" style="1"/>
    <col min="15360" max="15360" width="8.7109375" style="1" bestFit="1" customWidth="1"/>
    <col min="15361" max="15361" width="9.42578125" style="1" bestFit="1" customWidth="1"/>
    <col min="15362" max="15362" width="8.7109375" style="1" bestFit="1" customWidth="1"/>
    <col min="15363" max="15363" width="11.140625" style="1" bestFit="1" customWidth="1"/>
    <col min="15364" max="15364" width="14.42578125" style="1" bestFit="1" customWidth="1"/>
    <col min="15365" max="15365" width="12" style="1" bestFit="1" customWidth="1"/>
    <col min="15366" max="15366" width="13.85546875" style="1" bestFit="1" customWidth="1"/>
    <col min="15367" max="15367" width="14" style="1" bestFit="1" customWidth="1"/>
    <col min="15368" max="15368" width="12" style="1" bestFit="1" customWidth="1"/>
    <col min="15369" max="15369" width="12.42578125" style="1" bestFit="1" customWidth="1"/>
    <col min="15370" max="15370" width="10.42578125" style="1" bestFit="1" customWidth="1"/>
    <col min="15371" max="15371" width="8.85546875" style="1"/>
    <col min="15372" max="15372" width="8.7109375" style="1" bestFit="1" customWidth="1"/>
    <col min="15373" max="15557" width="8.85546875" style="1"/>
    <col min="15558" max="15558" width="15.42578125" style="1" customWidth="1"/>
    <col min="15559" max="15559" width="27.28515625" style="1" customWidth="1"/>
    <col min="15560" max="15560" width="23" style="1" customWidth="1"/>
    <col min="15561" max="15561" width="77.42578125" style="1" customWidth="1"/>
    <col min="15562" max="15562" width="42.42578125" style="1" customWidth="1"/>
    <col min="15563" max="15563" width="13.42578125" style="1" customWidth="1"/>
    <col min="15564" max="15564" width="42.42578125" style="1" customWidth="1"/>
    <col min="15565" max="15567" width="13.42578125" style="1" bestFit="1" customWidth="1"/>
    <col min="15568" max="15568" width="12.42578125" style="1" bestFit="1" customWidth="1"/>
    <col min="15569" max="15569" width="9.42578125" style="1" bestFit="1" customWidth="1"/>
    <col min="15570" max="15570" width="8.7109375" style="1" bestFit="1" customWidth="1"/>
    <col min="15571" max="15571" width="11.140625" style="1" bestFit="1" customWidth="1"/>
    <col min="15572" max="15572" width="14.42578125" style="1" bestFit="1" customWidth="1"/>
    <col min="15573" max="15573" width="12" style="1" bestFit="1" customWidth="1"/>
    <col min="15574" max="15574" width="13.85546875" style="1" bestFit="1" customWidth="1"/>
    <col min="15575" max="15575" width="14" style="1" bestFit="1" customWidth="1"/>
    <col min="15576" max="15576" width="12" style="1" bestFit="1" customWidth="1"/>
    <col min="15577" max="15577" width="12.42578125" style="1" bestFit="1" customWidth="1"/>
    <col min="15578" max="15578" width="10.42578125" style="1" bestFit="1" customWidth="1"/>
    <col min="15579" max="15579" width="9.140625" style="1" bestFit="1" customWidth="1"/>
    <col min="15580" max="15580" width="8.7109375" style="1" bestFit="1" customWidth="1"/>
    <col min="15581" max="15581" width="9.42578125" style="1" bestFit="1" customWidth="1"/>
    <col min="15582" max="15582" width="8.7109375" style="1" bestFit="1" customWidth="1"/>
    <col min="15583" max="15583" width="11.140625" style="1" bestFit="1" customWidth="1"/>
    <col min="15584" max="15584" width="14.42578125" style="1" bestFit="1" customWidth="1"/>
    <col min="15585" max="15585" width="12" style="1" bestFit="1" customWidth="1"/>
    <col min="15586" max="15586" width="13.85546875" style="1" bestFit="1" customWidth="1"/>
    <col min="15587" max="15587" width="14" style="1" bestFit="1" customWidth="1"/>
    <col min="15588" max="15588" width="12" style="1" bestFit="1" customWidth="1"/>
    <col min="15589" max="15589" width="12.42578125" style="1" bestFit="1" customWidth="1"/>
    <col min="15590" max="15590" width="10.42578125" style="1" bestFit="1" customWidth="1"/>
    <col min="15591" max="15591" width="9.140625" style="1" bestFit="1" customWidth="1"/>
    <col min="15592" max="15592" width="8.7109375" style="1" bestFit="1" customWidth="1"/>
    <col min="15593" max="15593" width="9.42578125" style="1" bestFit="1" customWidth="1"/>
    <col min="15594" max="15594" width="8.7109375" style="1" bestFit="1" customWidth="1"/>
    <col min="15595" max="15595" width="11.140625" style="1" bestFit="1" customWidth="1"/>
    <col min="15596" max="15596" width="14.42578125" style="1" bestFit="1" customWidth="1"/>
    <col min="15597" max="15597" width="12" style="1" bestFit="1" customWidth="1"/>
    <col min="15598" max="15598" width="13.85546875" style="1" bestFit="1" customWidth="1"/>
    <col min="15599" max="15599" width="14" style="1" bestFit="1" customWidth="1"/>
    <col min="15600" max="15600" width="12" style="1" bestFit="1" customWidth="1"/>
    <col min="15601" max="15601" width="12.42578125" style="1" bestFit="1" customWidth="1"/>
    <col min="15602" max="15602" width="10.42578125" style="1" bestFit="1" customWidth="1"/>
    <col min="15603" max="15603" width="8.85546875" style="1"/>
    <col min="15604" max="15604" width="8.7109375" style="1" bestFit="1" customWidth="1"/>
    <col min="15605" max="15605" width="9.42578125" style="1" bestFit="1" customWidth="1"/>
    <col min="15606" max="15606" width="8.7109375" style="1" bestFit="1" customWidth="1"/>
    <col min="15607" max="15607" width="11.140625" style="1" bestFit="1" customWidth="1"/>
    <col min="15608" max="15608" width="14.42578125" style="1" bestFit="1" customWidth="1"/>
    <col min="15609" max="15609" width="12" style="1" bestFit="1" customWidth="1"/>
    <col min="15610" max="15610" width="13.85546875" style="1" bestFit="1" customWidth="1"/>
    <col min="15611" max="15611" width="14" style="1" bestFit="1" customWidth="1"/>
    <col min="15612" max="15612" width="12" style="1" bestFit="1" customWidth="1"/>
    <col min="15613" max="15613" width="12.42578125" style="1" bestFit="1" customWidth="1"/>
    <col min="15614" max="15614" width="10.42578125" style="1" bestFit="1" customWidth="1"/>
    <col min="15615" max="15615" width="8.85546875" style="1"/>
    <col min="15616" max="15616" width="8.7109375" style="1" bestFit="1" customWidth="1"/>
    <col min="15617" max="15617" width="9.42578125" style="1" bestFit="1" customWidth="1"/>
    <col min="15618" max="15618" width="8.7109375" style="1" bestFit="1" customWidth="1"/>
    <col min="15619" max="15619" width="11.140625" style="1" bestFit="1" customWidth="1"/>
    <col min="15620" max="15620" width="14.42578125" style="1" bestFit="1" customWidth="1"/>
    <col min="15621" max="15621" width="12" style="1" bestFit="1" customWidth="1"/>
    <col min="15622" max="15622" width="13.85546875" style="1" bestFit="1" customWidth="1"/>
    <col min="15623" max="15623" width="14" style="1" bestFit="1" customWidth="1"/>
    <col min="15624" max="15624" width="12" style="1" bestFit="1" customWidth="1"/>
    <col min="15625" max="15625" width="12.42578125" style="1" bestFit="1" customWidth="1"/>
    <col min="15626" max="15626" width="10.42578125" style="1" bestFit="1" customWidth="1"/>
    <col min="15627" max="15627" width="8.85546875" style="1"/>
    <col min="15628" max="15628" width="8.7109375" style="1" bestFit="1" customWidth="1"/>
    <col min="15629" max="15813" width="8.85546875" style="1"/>
    <col min="15814" max="15814" width="15.42578125" style="1" customWidth="1"/>
    <col min="15815" max="15815" width="27.28515625" style="1" customWidth="1"/>
    <col min="15816" max="15816" width="23" style="1" customWidth="1"/>
    <col min="15817" max="15817" width="77.42578125" style="1" customWidth="1"/>
    <col min="15818" max="15818" width="42.42578125" style="1" customWidth="1"/>
    <col min="15819" max="15819" width="13.42578125" style="1" customWidth="1"/>
    <col min="15820" max="15820" width="42.42578125" style="1" customWidth="1"/>
    <col min="15821" max="15823" width="13.42578125" style="1" bestFit="1" customWidth="1"/>
    <col min="15824" max="15824" width="12.42578125" style="1" bestFit="1" customWidth="1"/>
    <col min="15825" max="15825" width="9.42578125" style="1" bestFit="1" customWidth="1"/>
    <col min="15826" max="15826" width="8.7109375" style="1" bestFit="1" customWidth="1"/>
    <col min="15827" max="15827" width="11.140625" style="1" bestFit="1" customWidth="1"/>
    <col min="15828" max="15828" width="14.42578125" style="1" bestFit="1" customWidth="1"/>
    <col min="15829" max="15829" width="12" style="1" bestFit="1" customWidth="1"/>
    <col min="15830" max="15830" width="13.85546875" style="1" bestFit="1" customWidth="1"/>
    <col min="15831" max="15831" width="14" style="1" bestFit="1" customWidth="1"/>
    <col min="15832" max="15832" width="12" style="1" bestFit="1" customWidth="1"/>
    <col min="15833" max="15833" width="12.42578125" style="1" bestFit="1" customWidth="1"/>
    <col min="15834" max="15834" width="10.42578125" style="1" bestFit="1" customWidth="1"/>
    <col min="15835" max="15835" width="9.140625" style="1" bestFit="1" customWidth="1"/>
    <col min="15836" max="15836" width="8.7109375" style="1" bestFit="1" customWidth="1"/>
    <col min="15837" max="15837" width="9.42578125" style="1" bestFit="1" customWidth="1"/>
    <col min="15838" max="15838" width="8.7109375" style="1" bestFit="1" customWidth="1"/>
    <col min="15839" max="15839" width="11.140625" style="1" bestFit="1" customWidth="1"/>
    <col min="15840" max="15840" width="14.42578125" style="1" bestFit="1" customWidth="1"/>
    <col min="15841" max="15841" width="12" style="1" bestFit="1" customWidth="1"/>
    <col min="15842" max="15842" width="13.85546875" style="1" bestFit="1" customWidth="1"/>
    <col min="15843" max="15843" width="14" style="1" bestFit="1" customWidth="1"/>
    <col min="15844" max="15844" width="12" style="1" bestFit="1" customWidth="1"/>
    <col min="15845" max="15845" width="12.42578125" style="1" bestFit="1" customWidth="1"/>
    <col min="15846" max="15846" width="10.42578125" style="1" bestFit="1" customWidth="1"/>
    <col min="15847" max="15847" width="9.140625" style="1" bestFit="1" customWidth="1"/>
    <col min="15848" max="15848" width="8.7109375" style="1" bestFit="1" customWidth="1"/>
    <col min="15849" max="15849" width="9.42578125" style="1" bestFit="1" customWidth="1"/>
    <col min="15850" max="15850" width="8.7109375" style="1" bestFit="1" customWidth="1"/>
    <col min="15851" max="15851" width="11.140625" style="1" bestFit="1" customWidth="1"/>
    <col min="15852" max="15852" width="14.42578125" style="1" bestFit="1" customWidth="1"/>
    <col min="15853" max="15853" width="12" style="1" bestFit="1" customWidth="1"/>
    <col min="15854" max="15854" width="13.85546875" style="1" bestFit="1" customWidth="1"/>
    <col min="15855" max="15855" width="14" style="1" bestFit="1" customWidth="1"/>
    <col min="15856" max="15856" width="12" style="1" bestFit="1" customWidth="1"/>
    <col min="15857" max="15857" width="12.42578125" style="1" bestFit="1" customWidth="1"/>
    <col min="15858" max="15858" width="10.42578125" style="1" bestFit="1" customWidth="1"/>
    <col min="15859" max="15859" width="8.85546875" style="1"/>
    <col min="15860" max="15860" width="8.7109375" style="1" bestFit="1" customWidth="1"/>
    <col min="15861" max="15861" width="9.42578125" style="1" bestFit="1" customWidth="1"/>
    <col min="15862" max="15862" width="8.7109375" style="1" bestFit="1" customWidth="1"/>
    <col min="15863" max="15863" width="11.140625" style="1" bestFit="1" customWidth="1"/>
    <col min="15864" max="15864" width="14.42578125" style="1" bestFit="1" customWidth="1"/>
    <col min="15865" max="15865" width="12" style="1" bestFit="1" customWidth="1"/>
    <col min="15866" max="15866" width="13.85546875" style="1" bestFit="1" customWidth="1"/>
    <col min="15867" max="15867" width="14" style="1" bestFit="1" customWidth="1"/>
    <col min="15868" max="15868" width="12" style="1" bestFit="1" customWidth="1"/>
    <col min="15869" max="15869" width="12.42578125" style="1" bestFit="1" customWidth="1"/>
    <col min="15870" max="15870" width="10.42578125" style="1" bestFit="1" customWidth="1"/>
    <col min="15871" max="15871" width="8.85546875" style="1"/>
    <col min="15872" max="15872" width="8.7109375" style="1" bestFit="1" customWidth="1"/>
    <col min="15873" max="15873" width="9.42578125" style="1" bestFit="1" customWidth="1"/>
    <col min="15874" max="15874" width="8.7109375" style="1" bestFit="1" customWidth="1"/>
    <col min="15875" max="15875" width="11.140625" style="1" bestFit="1" customWidth="1"/>
    <col min="15876" max="15876" width="14.42578125" style="1" bestFit="1" customWidth="1"/>
    <col min="15877" max="15877" width="12" style="1" bestFit="1" customWidth="1"/>
    <col min="15878" max="15878" width="13.85546875" style="1" bestFit="1" customWidth="1"/>
    <col min="15879" max="15879" width="14" style="1" bestFit="1" customWidth="1"/>
    <col min="15880" max="15880" width="12" style="1" bestFit="1" customWidth="1"/>
    <col min="15881" max="15881" width="12.42578125" style="1" bestFit="1" customWidth="1"/>
    <col min="15882" max="15882" width="10.42578125" style="1" bestFit="1" customWidth="1"/>
    <col min="15883" max="15883" width="8.85546875" style="1"/>
    <col min="15884" max="15884" width="8.7109375" style="1" bestFit="1" customWidth="1"/>
    <col min="15885" max="16069" width="8.85546875" style="1"/>
    <col min="16070" max="16070" width="15.42578125" style="1" customWidth="1"/>
    <col min="16071" max="16071" width="27.28515625" style="1" customWidth="1"/>
    <col min="16072" max="16072" width="23" style="1" customWidth="1"/>
    <col min="16073" max="16073" width="77.42578125" style="1" customWidth="1"/>
    <col min="16074" max="16074" width="42.42578125" style="1" customWidth="1"/>
    <col min="16075" max="16075" width="13.42578125" style="1" customWidth="1"/>
    <col min="16076" max="16076" width="42.42578125" style="1" customWidth="1"/>
    <col min="16077" max="16079" width="13.42578125" style="1" bestFit="1" customWidth="1"/>
    <col min="16080" max="16080" width="12.42578125" style="1" bestFit="1" customWidth="1"/>
    <col min="16081" max="16081" width="9.42578125" style="1" bestFit="1" customWidth="1"/>
    <col min="16082" max="16082" width="8.7109375" style="1" bestFit="1" customWidth="1"/>
    <col min="16083" max="16083" width="11.140625" style="1" bestFit="1" customWidth="1"/>
    <col min="16084" max="16084" width="14.42578125" style="1" bestFit="1" customWidth="1"/>
    <col min="16085" max="16085" width="12" style="1" bestFit="1" customWidth="1"/>
    <col min="16086" max="16086" width="13.85546875" style="1" bestFit="1" customWidth="1"/>
    <col min="16087" max="16087" width="14" style="1" bestFit="1" customWidth="1"/>
    <col min="16088" max="16088" width="12" style="1" bestFit="1" customWidth="1"/>
    <col min="16089" max="16089" width="12.42578125" style="1" bestFit="1" customWidth="1"/>
    <col min="16090" max="16090" width="10.42578125" style="1" bestFit="1" customWidth="1"/>
    <col min="16091" max="16091" width="9.140625" style="1" bestFit="1" customWidth="1"/>
    <col min="16092" max="16092" width="8.7109375" style="1" bestFit="1" customWidth="1"/>
    <col min="16093" max="16093" width="9.42578125" style="1" bestFit="1" customWidth="1"/>
    <col min="16094" max="16094" width="8.7109375" style="1" bestFit="1" customWidth="1"/>
    <col min="16095" max="16095" width="11.140625" style="1" bestFit="1" customWidth="1"/>
    <col min="16096" max="16096" width="14.42578125" style="1" bestFit="1" customWidth="1"/>
    <col min="16097" max="16097" width="12" style="1" bestFit="1" customWidth="1"/>
    <col min="16098" max="16098" width="13.85546875" style="1" bestFit="1" customWidth="1"/>
    <col min="16099" max="16099" width="14" style="1" bestFit="1" customWidth="1"/>
    <col min="16100" max="16100" width="12" style="1" bestFit="1" customWidth="1"/>
    <col min="16101" max="16101" width="12.42578125" style="1" bestFit="1" customWidth="1"/>
    <col min="16102" max="16102" width="10.42578125" style="1" bestFit="1" customWidth="1"/>
    <col min="16103" max="16103" width="9.140625" style="1" bestFit="1" customWidth="1"/>
    <col min="16104" max="16104" width="8.7109375" style="1" bestFit="1" customWidth="1"/>
    <col min="16105" max="16105" width="9.42578125" style="1" bestFit="1" customWidth="1"/>
    <col min="16106" max="16106" width="8.7109375" style="1" bestFit="1" customWidth="1"/>
    <col min="16107" max="16107" width="11.140625" style="1" bestFit="1" customWidth="1"/>
    <col min="16108" max="16108" width="14.42578125" style="1" bestFit="1" customWidth="1"/>
    <col min="16109" max="16109" width="12" style="1" bestFit="1" customWidth="1"/>
    <col min="16110" max="16110" width="13.85546875" style="1" bestFit="1" customWidth="1"/>
    <col min="16111" max="16111" width="14" style="1" bestFit="1" customWidth="1"/>
    <col min="16112" max="16112" width="12" style="1" bestFit="1" customWidth="1"/>
    <col min="16113" max="16113" width="12.42578125" style="1" bestFit="1" customWidth="1"/>
    <col min="16114" max="16114" width="10.42578125" style="1" bestFit="1" customWidth="1"/>
    <col min="16115" max="16115" width="8.85546875" style="1"/>
    <col min="16116" max="16116" width="8.7109375" style="1" bestFit="1" customWidth="1"/>
    <col min="16117" max="16117" width="9.42578125" style="1" bestFit="1" customWidth="1"/>
    <col min="16118" max="16118" width="8.7109375" style="1" bestFit="1" customWidth="1"/>
    <col min="16119" max="16119" width="11.140625" style="1" bestFit="1" customWidth="1"/>
    <col min="16120" max="16120" width="14.42578125" style="1" bestFit="1" customWidth="1"/>
    <col min="16121" max="16121" width="12" style="1" bestFit="1" customWidth="1"/>
    <col min="16122" max="16122" width="13.85546875" style="1" bestFit="1" customWidth="1"/>
    <col min="16123" max="16123" width="14" style="1" bestFit="1" customWidth="1"/>
    <col min="16124" max="16124" width="12" style="1" bestFit="1" customWidth="1"/>
    <col min="16125" max="16125" width="12.42578125" style="1" bestFit="1" customWidth="1"/>
    <col min="16126" max="16126" width="10.42578125" style="1" bestFit="1" customWidth="1"/>
    <col min="16127" max="16127" width="8.85546875" style="1"/>
    <col min="16128" max="16128" width="8.7109375" style="1" bestFit="1" customWidth="1"/>
    <col min="16129" max="16129" width="9.42578125" style="1" bestFit="1" customWidth="1"/>
    <col min="16130" max="16130" width="8.7109375" style="1" bestFit="1" customWidth="1"/>
    <col min="16131" max="16131" width="11.140625" style="1" bestFit="1" customWidth="1"/>
    <col min="16132" max="16132" width="14.42578125" style="1" bestFit="1" customWidth="1"/>
    <col min="16133" max="16133" width="12" style="1" bestFit="1" customWidth="1"/>
    <col min="16134" max="16134" width="13.85546875" style="1" bestFit="1" customWidth="1"/>
    <col min="16135" max="16135" width="14" style="1" bestFit="1" customWidth="1"/>
    <col min="16136" max="16136" width="12" style="1" bestFit="1" customWidth="1"/>
    <col min="16137" max="16137" width="12.42578125" style="1" bestFit="1" customWidth="1"/>
    <col min="16138" max="16138" width="10.42578125" style="1" bestFit="1" customWidth="1"/>
    <col min="16139" max="16139" width="8.85546875" style="1"/>
    <col min="16140" max="16140" width="8.7109375" style="1" bestFit="1" customWidth="1"/>
    <col min="16141" max="16384" width="8.85546875" style="1"/>
  </cols>
  <sheetData>
    <row r="2" spans="2:16" ht="33.75">
      <c r="B2" s="17" t="s">
        <v>0</v>
      </c>
      <c r="C2" s="17" t="s">
        <v>1</v>
      </c>
      <c r="D2" s="17" t="s">
        <v>2</v>
      </c>
      <c r="E2" s="17" t="s">
        <v>3</v>
      </c>
      <c r="F2" s="19" t="s">
        <v>4</v>
      </c>
      <c r="G2" s="15" t="s">
        <v>5</v>
      </c>
      <c r="H2" s="14" t="s">
        <v>6</v>
      </c>
      <c r="I2" s="20" t="s">
        <v>7</v>
      </c>
      <c r="J2" s="10" t="s">
        <v>8</v>
      </c>
      <c r="K2" s="18" t="s">
        <v>9</v>
      </c>
      <c r="L2" s="18" t="s">
        <v>10</v>
      </c>
      <c r="M2" s="18" t="s">
        <v>11</v>
      </c>
      <c r="N2" s="18" t="s">
        <v>12</v>
      </c>
      <c r="O2" s="18" t="s">
        <v>13</v>
      </c>
      <c r="P2" s="18" t="s">
        <v>14</v>
      </c>
    </row>
    <row r="3" spans="2:16" ht="15" customHeight="1">
      <c r="B3" s="26" t="s">
        <v>15</v>
      </c>
      <c r="C3" s="27">
        <v>0.5</v>
      </c>
      <c r="D3" s="25">
        <v>0.2</v>
      </c>
      <c r="E3" s="24" t="s">
        <v>16</v>
      </c>
      <c r="F3" s="21">
        <v>0.1</v>
      </c>
      <c r="G3" s="21">
        <v>0.1</v>
      </c>
      <c r="H3" s="21">
        <v>0.05</v>
      </c>
      <c r="I3" s="21">
        <v>0.01</v>
      </c>
      <c r="J3" s="11">
        <v>0.01</v>
      </c>
      <c r="K3" s="13" t="str">
        <f>IF(J3="","",IF(J3&gt;F3,$F$10,IF(J3&gt;H3,$G$10,IF(J3&gt;I3,$H$10,$I$10))))</f>
        <v>Excelente</v>
      </c>
      <c r="L3" s="12">
        <f t="shared" ref="L3:L8" si="0">IF(K3="","",HLOOKUP(K3,$F$10:$I$11,2,0))</f>
        <v>1</v>
      </c>
      <c r="M3" s="12">
        <f t="shared" ref="M3:M8" si="1">IF(L3="","",L3*D3)</f>
        <v>0.2</v>
      </c>
      <c r="N3" s="28">
        <f>SUM(M3:M4)</f>
        <v>0.76</v>
      </c>
      <c r="O3" s="30" t="str">
        <f>IF(N3&lt;$G$11,$F$10,IF(N3&lt;$H$11,$G$10,IF(N3&lt;$I$11,$H$10,$I$10)))</f>
        <v>Bom</v>
      </c>
      <c r="P3" s="28">
        <f>N3*C3</f>
        <v>0.38</v>
      </c>
    </row>
    <row r="4" spans="2:16" ht="15" customHeight="1">
      <c r="B4" s="26"/>
      <c r="C4" s="26"/>
      <c r="D4" s="25">
        <v>0.8</v>
      </c>
      <c r="E4" s="24" t="s">
        <v>17</v>
      </c>
      <c r="F4" s="21">
        <v>0.1</v>
      </c>
      <c r="G4" s="21">
        <v>0.1</v>
      </c>
      <c r="H4" s="21">
        <v>0.05</v>
      </c>
      <c r="I4" s="21">
        <v>0.03</v>
      </c>
      <c r="J4" s="11">
        <v>0.05</v>
      </c>
      <c r="K4" s="13" t="str">
        <f t="shared" ref="K4:K8" si="2">IF(J4="","",IF(J4&gt;F4,$F$10,IF(J4&gt;H4,$G$10,IF(J4&gt;I4,$H$10,$I$10))))</f>
        <v>Bom</v>
      </c>
      <c r="L4" s="12">
        <f t="shared" si="0"/>
        <v>0.7</v>
      </c>
      <c r="M4" s="12">
        <f t="shared" si="1"/>
        <v>0.55999999999999994</v>
      </c>
      <c r="N4" s="28"/>
      <c r="O4" s="30"/>
      <c r="P4" s="28"/>
    </row>
    <row r="5" spans="2:16" ht="15" customHeight="1">
      <c r="B5" s="26" t="s">
        <v>18</v>
      </c>
      <c r="C5" s="31">
        <v>0.4</v>
      </c>
      <c r="D5" s="25">
        <v>0.4</v>
      </c>
      <c r="E5" s="24" t="s">
        <v>19</v>
      </c>
      <c r="F5" s="21">
        <v>0.15</v>
      </c>
      <c r="G5" s="21">
        <v>0.15</v>
      </c>
      <c r="H5" s="21">
        <v>0.1</v>
      </c>
      <c r="I5" s="21">
        <v>0.05</v>
      </c>
      <c r="J5" s="11">
        <v>0.05</v>
      </c>
      <c r="K5" s="13" t="str">
        <f t="shared" si="2"/>
        <v>Excelente</v>
      </c>
      <c r="L5" s="12">
        <f t="shared" si="0"/>
        <v>1</v>
      </c>
      <c r="M5" s="12">
        <f t="shared" si="1"/>
        <v>0.4</v>
      </c>
      <c r="N5" s="28">
        <f>SUM(M5:M6)</f>
        <v>1</v>
      </c>
      <c r="O5" s="29" t="str">
        <f>IF(N5&lt;$G$11,$F$10,IF(N5&lt;$H$11,$G$10,IF(N5&lt;$I$11,$H$10,$I$10)))</f>
        <v>Excelente</v>
      </c>
      <c r="P5" s="28">
        <f>N5*C5</f>
        <v>0.4</v>
      </c>
    </row>
    <row r="6" spans="2:16" ht="15" customHeight="1">
      <c r="B6" s="26"/>
      <c r="C6" s="31"/>
      <c r="D6" s="25">
        <v>0.6</v>
      </c>
      <c r="E6" s="24" t="s">
        <v>20</v>
      </c>
      <c r="F6" s="21">
        <v>0.15</v>
      </c>
      <c r="G6" s="21">
        <v>0.15</v>
      </c>
      <c r="H6" s="21">
        <v>0.1</v>
      </c>
      <c r="I6" s="21">
        <v>0.05</v>
      </c>
      <c r="J6" s="11">
        <v>0.05</v>
      </c>
      <c r="K6" s="13" t="str">
        <f t="shared" si="2"/>
        <v>Excelente</v>
      </c>
      <c r="L6" s="12">
        <f t="shared" si="0"/>
        <v>1</v>
      </c>
      <c r="M6" s="12">
        <f t="shared" si="1"/>
        <v>0.6</v>
      </c>
      <c r="N6" s="28"/>
      <c r="O6" s="29"/>
      <c r="P6" s="28"/>
    </row>
    <row r="7" spans="2:16" ht="15" customHeight="1">
      <c r="B7" s="26" t="s">
        <v>21</v>
      </c>
      <c r="C7" s="27">
        <v>0.1</v>
      </c>
      <c r="D7" s="25">
        <v>0.8</v>
      </c>
      <c r="E7" s="24" t="s">
        <v>22</v>
      </c>
      <c r="F7" s="21">
        <v>0.01</v>
      </c>
      <c r="G7" s="21">
        <v>0.01</v>
      </c>
      <c r="H7" s="21">
        <v>7.0000000000000001E-3</v>
      </c>
      <c r="I7" s="21">
        <v>5.0000000000000001E-3</v>
      </c>
      <c r="J7" s="11">
        <v>5.0000000000000001E-3</v>
      </c>
      <c r="K7" s="13" t="str">
        <f t="shared" si="2"/>
        <v>Excelente</v>
      </c>
      <c r="L7" s="12">
        <f t="shared" si="0"/>
        <v>1</v>
      </c>
      <c r="M7" s="12">
        <f t="shared" si="1"/>
        <v>0.8</v>
      </c>
      <c r="N7" s="28">
        <f>SUM(M7:M8)</f>
        <v>1</v>
      </c>
      <c r="O7" s="29" t="str">
        <f>IF(N7&lt;$G$11,$F$10,IF(N7&lt;$H$11,$G$10,IF(N7&lt;$I$11,$H$10,$I$10)))</f>
        <v>Excelente</v>
      </c>
      <c r="P7" s="28">
        <f>N7*C7</f>
        <v>0.1</v>
      </c>
    </row>
    <row r="8" spans="2:16" ht="15" customHeight="1">
      <c r="B8" s="26"/>
      <c r="C8" s="26"/>
      <c r="D8" s="25">
        <v>0.2</v>
      </c>
      <c r="E8" s="24" t="s">
        <v>23</v>
      </c>
      <c r="F8" s="21">
        <v>0.05</v>
      </c>
      <c r="G8" s="21">
        <v>0.05</v>
      </c>
      <c r="H8" s="21">
        <v>0.02</v>
      </c>
      <c r="I8" s="21">
        <v>1.4999999999999999E-2</v>
      </c>
      <c r="J8" s="11">
        <v>1.4999999999999999E-2</v>
      </c>
      <c r="K8" s="13" t="str">
        <f t="shared" si="2"/>
        <v>Excelente</v>
      </c>
      <c r="L8" s="12">
        <f t="shared" si="0"/>
        <v>1</v>
      </c>
      <c r="M8" s="12">
        <f t="shared" si="1"/>
        <v>0.2</v>
      </c>
      <c r="N8" s="28"/>
      <c r="O8" s="29"/>
      <c r="P8" s="28"/>
    </row>
    <row r="9" spans="2:16" ht="6" customHeight="1">
      <c r="F9" s="1"/>
    </row>
    <row r="10" spans="2:16" ht="15" customHeight="1">
      <c r="D10" s="16"/>
      <c r="E10" s="6" t="s">
        <v>9</v>
      </c>
      <c r="F10" s="6" t="s">
        <v>24</v>
      </c>
      <c r="G10" s="6" t="s">
        <v>25</v>
      </c>
      <c r="H10" s="6" t="s">
        <v>26</v>
      </c>
      <c r="I10" s="6" t="s">
        <v>27</v>
      </c>
      <c r="J10" s="5"/>
      <c r="K10" s="5"/>
    </row>
    <row r="11" spans="2:16" ht="15" customHeight="1">
      <c r="D11" s="16"/>
      <c r="E11" s="22" t="s">
        <v>10</v>
      </c>
      <c r="F11" s="23">
        <v>0</v>
      </c>
      <c r="G11" s="23">
        <v>0.5</v>
      </c>
      <c r="H11" s="23">
        <v>0.7</v>
      </c>
      <c r="I11" s="23">
        <v>1</v>
      </c>
      <c r="J11" s="5"/>
      <c r="K11" s="5"/>
      <c r="L11" s="7"/>
      <c r="M11" s="7"/>
      <c r="N11" s="8" t="s">
        <v>28</v>
      </c>
      <c r="O11" s="8" t="str">
        <f>IF(P11&lt;$G$11,$F$10,IF(P11&lt;$H$11,$G$10,IF(P11&lt;$I$11,$H$10,$I$10)))</f>
        <v>Bom</v>
      </c>
      <c r="P11" s="8">
        <f>SUM(P3:P8)</f>
        <v>0.88</v>
      </c>
    </row>
    <row r="12" spans="2:16">
      <c r="D12" s="16"/>
    </row>
    <row r="13" spans="2:16">
      <c r="D13" s="16"/>
    </row>
    <row r="14" spans="2:16">
      <c r="B14" s="33" t="s">
        <v>29</v>
      </c>
      <c r="D14" s="16"/>
    </row>
    <row r="15" spans="2:16">
      <c r="B15" s="32" t="s">
        <v>30</v>
      </c>
      <c r="D15" s="16"/>
    </row>
    <row r="16" spans="2:16">
      <c r="B16" s="32" t="s">
        <v>31</v>
      </c>
      <c r="D16" s="16"/>
    </row>
  </sheetData>
  <mergeCells count="15">
    <mergeCell ref="B5:B6"/>
    <mergeCell ref="C5:C6"/>
    <mergeCell ref="N5:N6"/>
    <mergeCell ref="O5:O6"/>
    <mergeCell ref="P5:P6"/>
    <mergeCell ref="B3:B4"/>
    <mergeCell ref="C3:C4"/>
    <mergeCell ref="N3:N4"/>
    <mergeCell ref="O3:O4"/>
    <mergeCell ref="P3:P4"/>
    <mergeCell ref="B7:B8"/>
    <mergeCell ref="C7:C8"/>
    <mergeCell ref="N7:N8"/>
    <mergeCell ref="O7:O8"/>
    <mergeCell ref="P7:P8"/>
  </mergeCells>
  <conditionalFormatting sqref="K3:K8">
    <cfRule type="containsText" dxfId="25" priority="5" operator="containsText" text="Regular">
      <formula>NOT(ISERROR(SEARCH("Regular",K3)))</formula>
    </cfRule>
    <cfRule type="containsText" dxfId="24" priority="6" operator="containsText" text="Ruim">
      <formula>NOT(ISERROR(SEARCH("Ruim",K3)))</formula>
    </cfRule>
    <cfRule type="containsText" dxfId="23" priority="7" operator="containsText" text="Bom">
      <formula>NOT(ISERROR(SEARCH("Bom",K3)))</formula>
    </cfRule>
    <cfRule type="containsText" dxfId="22" priority="8" operator="containsText" text="Excelente">
      <formula>NOT(ISERROR(SEARCH("Excelente",K3)))</formula>
    </cfRule>
    <cfRule type="cellIs" dxfId="21" priority="9" operator="equal">
      <formula>$F$18</formula>
    </cfRule>
    <cfRule type="cellIs" dxfId="20" priority="10" operator="equal">
      <formula>$G$18</formula>
    </cfRule>
    <cfRule type="cellIs" dxfId="19" priority="11" operator="equal">
      <formula>$H$18</formula>
    </cfRule>
    <cfRule type="cellIs" dxfId="18" priority="12" operator="equal">
      <formula>$I$18</formula>
    </cfRule>
  </conditionalFormatting>
  <conditionalFormatting sqref="O3:O11">
    <cfRule type="containsText" dxfId="17" priority="1" operator="containsText" text="Excelente">
      <formula>NOT(ISERROR(SEARCH("Excelente",O3)))</formula>
    </cfRule>
    <cfRule type="containsText" dxfId="16" priority="2" operator="containsText" text="Regular">
      <formula>NOT(ISERROR(SEARCH("Regular",O3)))</formula>
    </cfRule>
    <cfRule type="containsText" dxfId="15" priority="3" operator="containsText" text="Bom">
      <formula>NOT(ISERROR(SEARCH("Bom",O3)))</formula>
    </cfRule>
    <cfRule type="containsText" dxfId="14" priority="4" operator="containsText" text="Ruim">
      <formula>NOT(ISERROR(SEARCH("Ruim",O3)))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B2:P19"/>
  <sheetViews>
    <sheetView showGridLines="0" tabSelected="1" topLeftCell="A4" zoomScaleNormal="100" zoomScalePageLayoutView="110" workbookViewId="0">
      <selection activeCell="B16" sqref="B16"/>
    </sheetView>
  </sheetViews>
  <sheetFormatPr defaultColWidth="8.85546875" defaultRowHeight="11.25"/>
  <cols>
    <col min="1" max="1" width="2.140625" style="1" customWidth="1"/>
    <col min="2" max="2" width="13.28515625" style="3" customWidth="1"/>
    <col min="3" max="3" width="8.42578125" style="3" customWidth="1"/>
    <col min="4" max="4" width="10.85546875" style="3" bestFit="1" customWidth="1"/>
    <col min="5" max="5" width="28" style="4" bestFit="1" customWidth="1"/>
    <col min="6" max="6" width="15.85546875" style="9" customWidth="1"/>
    <col min="7" max="9" width="15.85546875" style="1" customWidth="1"/>
    <col min="10" max="10" width="7" style="1" bestFit="1" customWidth="1"/>
    <col min="11" max="11" width="12.140625" style="1" customWidth="1"/>
    <col min="12" max="12" width="11.42578125" style="5" bestFit="1" customWidth="1"/>
    <col min="13" max="13" width="13.42578125" style="5" customWidth="1"/>
    <col min="14" max="14" width="15.42578125" style="5" customWidth="1"/>
    <col min="15" max="15" width="11.85546875" style="5" customWidth="1"/>
    <col min="16" max="16" width="11.5703125" style="1" customWidth="1"/>
    <col min="17" max="197" width="8.85546875" style="1"/>
    <col min="198" max="198" width="15.42578125" style="1" customWidth="1"/>
    <col min="199" max="199" width="27.28515625" style="1" customWidth="1"/>
    <col min="200" max="200" width="23" style="1" customWidth="1"/>
    <col min="201" max="201" width="77.42578125" style="1" customWidth="1"/>
    <col min="202" max="202" width="42.42578125" style="1" customWidth="1"/>
    <col min="203" max="203" width="13.42578125" style="1" customWidth="1"/>
    <col min="204" max="204" width="42.42578125" style="1" customWidth="1"/>
    <col min="205" max="207" width="13.42578125" style="1" bestFit="1" customWidth="1"/>
    <col min="208" max="208" width="12.42578125" style="1" bestFit="1" customWidth="1"/>
    <col min="209" max="209" width="9.42578125" style="1" bestFit="1" customWidth="1"/>
    <col min="210" max="210" width="8.7109375" style="1" bestFit="1" customWidth="1"/>
    <col min="211" max="211" width="11.140625" style="1" bestFit="1" customWidth="1"/>
    <col min="212" max="212" width="14.42578125" style="1" bestFit="1" customWidth="1"/>
    <col min="213" max="213" width="12" style="1" bestFit="1" customWidth="1"/>
    <col min="214" max="214" width="13.85546875" style="1" bestFit="1" customWidth="1"/>
    <col min="215" max="215" width="14" style="1" bestFit="1" customWidth="1"/>
    <col min="216" max="216" width="12" style="1" bestFit="1" customWidth="1"/>
    <col min="217" max="217" width="12.42578125" style="1" bestFit="1" customWidth="1"/>
    <col min="218" max="218" width="10.42578125" style="1" bestFit="1" customWidth="1"/>
    <col min="219" max="219" width="9.140625" style="1" bestFit="1" customWidth="1"/>
    <col min="220" max="220" width="8.7109375" style="1" bestFit="1" customWidth="1"/>
    <col min="221" max="221" width="9.42578125" style="1" bestFit="1" customWidth="1"/>
    <col min="222" max="222" width="8.7109375" style="1" bestFit="1" customWidth="1"/>
    <col min="223" max="223" width="11.140625" style="1" bestFit="1" customWidth="1"/>
    <col min="224" max="224" width="14.42578125" style="1" bestFit="1" customWidth="1"/>
    <col min="225" max="225" width="12" style="1" bestFit="1" customWidth="1"/>
    <col min="226" max="226" width="13.85546875" style="1" bestFit="1" customWidth="1"/>
    <col min="227" max="227" width="14" style="1" bestFit="1" customWidth="1"/>
    <col min="228" max="228" width="12" style="1" bestFit="1" customWidth="1"/>
    <col min="229" max="229" width="12.42578125" style="1" bestFit="1" customWidth="1"/>
    <col min="230" max="230" width="10.42578125" style="1" bestFit="1" customWidth="1"/>
    <col min="231" max="231" width="9.140625" style="1" bestFit="1" customWidth="1"/>
    <col min="232" max="232" width="8.7109375" style="1" bestFit="1" customWidth="1"/>
    <col min="233" max="233" width="9.42578125" style="1" bestFit="1" customWidth="1"/>
    <col min="234" max="234" width="8.7109375" style="1" bestFit="1" customWidth="1"/>
    <col min="235" max="235" width="11.140625" style="1" bestFit="1" customWidth="1"/>
    <col min="236" max="236" width="14.42578125" style="1" bestFit="1" customWidth="1"/>
    <col min="237" max="237" width="12" style="1" bestFit="1" customWidth="1"/>
    <col min="238" max="238" width="13.85546875" style="1" bestFit="1" customWidth="1"/>
    <col min="239" max="239" width="14" style="1" bestFit="1" customWidth="1"/>
    <col min="240" max="240" width="12" style="1" bestFit="1" customWidth="1"/>
    <col min="241" max="241" width="12.42578125" style="1" bestFit="1" customWidth="1"/>
    <col min="242" max="242" width="10.42578125" style="1" bestFit="1" customWidth="1"/>
    <col min="243" max="243" width="8.85546875" style="1"/>
    <col min="244" max="244" width="8.7109375" style="1" bestFit="1" customWidth="1"/>
    <col min="245" max="245" width="9.42578125" style="1" bestFit="1" customWidth="1"/>
    <col min="246" max="246" width="8.7109375" style="1" bestFit="1" customWidth="1"/>
    <col min="247" max="247" width="11.140625" style="1" bestFit="1" customWidth="1"/>
    <col min="248" max="248" width="14.42578125" style="1" bestFit="1" customWidth="1"/>
    <col min="249" max="249" width="12" style="1" bestFit="1" customWidth="1"/>
    <col min="250" max="250" width="13.85546875" style="1" bestFit="1" customWidth="1"/>
    <col min="251" max="251" width="14" style="1" bestFit="1" customWidth="1"/>
    <col min="252" max="252" width="12" style="1" bestFit="1" customWidth="1"/>
    <col min="253" max="253" width="12.42578125" style="1" bestFit="1" customWidth="1"/>
    <col min="254" max="254" width="10.42578125" style="1" bestFit="1" customWidth="1"/>
    <col min="255" max="255" width="8.85546875" style="1"/>
    <col min="256" max="256" width="8.7109375" style="1" bestFit="1" customWidth="1"/>
    <col min="257" max="257" width="9.42578125" style="1" bestFit="1" customWidth="1"/>
    <col min="258" max="258" width="8.7109375" style="1" bestFit="1" customWidth="1"/>
    <col min="259" max="259" width="11.140625" style="1" bestFit="1" customWidth="1"/>
    <col min="260" max="260" width="14.42578125" style="1" bestFit="1" customWidth="1"/>
    <col min="261" max="261" width="12" style="1" bestFit="1" customWidth="1"/>
    <col min="262" max="262" width="13.85546875" style="1" bestFit="1" customWidth="1"/>
    <col min="263" max="263" width="14" style="1" bestFit="1" customWidth="1"/>
    <col min="264" max="264" width="12" style="1" bestFit="1" customWidth="1"/>
    <col min="265" max="265" width="12.42578125" style="1" bestFit="1" customWidth="1"/>
    <col min="266" max="266" width="10.42578125" style="1" bestFit="1" customWidth="1"/>
    <col min="267" max="267" width="8.85546875" style="1"/>
    <col min="268" max="268" width="8.7109375" style="1" bestFit="1" customWidth="1"/>
    <col min="269" max="453" width="8.85546875" style="1"/>
    <col min="454" max="454" width="15.42578125" style="1" customWidth="1"/>
    <col min="455" max="455" width="27.28515625" style="1" customWidth="1"/>
    <col min="456" max="456" width="23" style="1" customWidth="1"/>
    <col min="457" max="457" width="77.42578125" style="1" customWidth="1"/>
    <col min="458" max="458" width="42.42578125" style="1" customWidth="1"/>
    <col min="459" max="459" width="13.42578125" style="1" customWidth="1"/>
    <col min="460" max="460" width="42.42578125" style="1" customWidth="1"/>
    <col min="461" max="463" width="13.42578125" style="1" bestFit="1" customWidth="1"/>
    <col min="464" max="464" width="12.42578125" style="1" bestFit="1" customWidth="1"/>
    <col min="465" max="465" width="9.42578125" style="1" bestFit="1" customWidth="1"/>
    <col min="466" max="466" width="8.7109375" style="1" bestFit="1" customWidth="1"/>
    <col min="467" max="467" width="11.140625" style="1" bestFit="1" customWidth="1"/>
    <col min="468" max="468" width="14.42578125" style="1" bestFit="1" customWidth="1"/>
    <col min="469" max="469" width="12" style="1" bestFit="1" customWidth="1"/>
    <col min="470" max="470" width="13.85546875" style="1" bestFit="1" customWidth="1"/>
    <col min="471" max="471" width="14" style="1" bestFit="1" customWidth="1"/>
    <col min="472" max="472" width="12" style="1" bestFit="1" customWidth="1"/>
    <col min="473" max="473" width="12.42578125" style="1" bestFit="1" customWidth="1"/>
    <col min="474" max="474" width="10.42578125" style="1" bestFit="1" customWidth="1"/>
    <col min="475" max="475" width="9.140625" style="1" bestFit="1" customWidth="1"/>
    <col min="476" max="476" width="8.7109375" style="1" bestFit="1" customWidth="1"/>
    <col min="477" max="477" width="9.42578125" style="1" bestFit="1" customWidth="1"/>
    <col min="478" max="478" width="8.7109375" style="1" bestFit="1" customWidth="1"/>
    <col min="479" max="479" width="11.140625" style="1" bestFit="1" customWidth="1"/>
    <col min="480" max="480" width="14.42578125" style="1" bestFit="1" customWidth="1"/>
    <col min="481" max="481" width="12" style="1" bestFit="1" customWidth="1"/>
    <col min="482" max="482" width="13.85546875" style="1" bestFit="1" customWidth="1"/>
    <col min="483" max="483" width="14" style="1" bestFit="1" customWidth="1"/>
    <col min="484" max="484" width="12" style="1" bestFit="1" customWidth="1"/>
    <col min="485" max="485" width="12.42578125" style="1" bestFit="1" customWidth="1"/>
    <col min="486" max="486" width="10.42578125" style="1" bestFit="1" customWidth="1"/>
    <col min="487" max="487" width="9.140625" style="1" bestFit="1" customWidth="1"/>
    <col min="488" max="488" width="8.7109375" style="1" bestFit="1" customWidth="1"/>
    <col min="489" max="489" width="9.42578125" style="1" bestFit="1" customWidth="1"/>
    <col min="490" max="490" width="8.7109375" style="1" bestFit="1" customWidth="1"/>
    <col min="491" max="491" width="11.140625" style="1" bestFit="1" customWidth="1"/>
    <col min="492" max="492" width="14.42578125" style="1" bestFit="1" customWidth="1"/>
    <col min="493" max="493" width="12" style="1" bestFit="1" customWidth="1"/>
    <col min="494" max="494" width="13.85546875" style="1" bestFit="1" customWidth="1"/>
    <col min="495" max="495" width="14" style="1" bestFit="1" customWidth="1"/>
    <col min="496" max="496" width="12" style="1" bestFit="1" customWidth="1"/>
    <col min="497" max="497" width="12.42578125" style="1" bestFit="1" customWidth="1"/>
    <col min="498" max="498" width="10.42578125" style="1" bestFit="1" customWidth="1"/>
    <col min="499" max="499" width="8.85546875" style="1"/>
    <col min="500" max="500" width="8.7109375" style="1" bestFit="1" customWidth="1"/>
    <col min="501" max="501" width="9.42578125" style="1" bestFit="1" customWidth="1"/>
    <col min="502" max="502" width="8.7109375" style="1" bestFit="1" customWidth="1"/>
    <col min="503" max="503" width="11.140625" style="1" bestFit="1" customWidth="1"/>
    <col min="504" max="504" width="14.42578125" style="1" bestFit="1" customWidth="1"/>
    <col min="505" max="505" width="12" style="1" bestFit="1" customWidth="1"/>
    <col min="506" max="506" width="13.85546875" style="1" bestFit="1" customWidth="1"/>
    <col min="507" max="507" width="14" style="1" bestFit="1" customWidth="1"/>
    <col min="508" max="508" width="12" style="1" bestFit="1" customWidth="1"/>
    <col min="509" max="509" width="12.42578125" style="1" bestFit="1" customWidth="1"/>
    <col min="510" max="510" width="10.42578125" style="1" bestFit="1" customWidth="1"/>
    <col min="511" max="511" width="8.85546875" style="1"/>
    <col min="512" max="512" width="8.7109375" style="1" bestFit="1" customWidth="1"/>
    <col min="513" max="513" width="9.42578125" style="1" bestFit="1" customWidth="1"/>
    <col min="514" max="514" width="8.7109375" style="1" bestFit="1" customWidth="1"/>
    <col min="515" max="515" width="11.140625" style="1" bestFit="1" customWidth="1"/>
    <col min="516" max="516" width="14.42578125" style="1" bestFit="1" customWidth="1"/>
    <col min="517" max="517" width="12" style="1" bestFit="1" customWidth="1"/>
    <col min="518" max="518" width="13.85546875" style="1" bestFit="1" customWidth="1"/>
    <col min="519" max="519" width="14" style="1" bestFit="1" customWidth="1"/>
    <col min="520" max="520" width="12" style="1" bestFit="1" customWidth="1"/>
    <col min="521" max="521" width="12.42578125" style="1" bestFit="1" customWidth="1"/>
    <col min="522" max="522" width="10.42578125" style="1" bestFit="1" customWidth="1"/>
    <col min="523" max="523" width="8.85546875" style="1"/>
    <col min="524" max="524" width="8.7109375" style="1" bestFit="1" customWidth="1"/>
    <col min="525" max="709" width="8.85546875" style="1"/>
    <col min="710" max="710" width="15.42578125" style="1" customWidth="1"/>
    <col min="711" max="711" width="27.28515625" style="1" customWidth="1"/>
    <col min="712" max="712" width="23" style="1" customWidth="1"/>
    <col min="713" max="713" width="77.42578125" style="1" customWidth="1"/>
    <col min="714" max="714" width="42.42578125" style="1" customWidth="1"/>
    <col min="715" max="715" width="13.42578125" style="1" customWidth="1"/>
    <col min="716" max="716" width="42.42578125" style="1" customWidth="1"/>
    <col min="717" max="719" width="13.42578125" style="1" bestFit="1" customWidth="1"/>
    <col min="720" max="720" width="12.42578125" style="1" bestFit="1" customWidth="1"/>
    <col min="721" max="721" width="9.42578125" style="1" bestFit="1" customWidth="1"/>
    <col min="722" max="722" width="8.7109375" style="1" bestFit="1" customWidth="1"/>
    <col min="723" max="723" width="11.140625" style="1" bestFit="1" customWidth="1"/>
    <col min="724" max="724" width="14.42578125" style="1" bestFit="1" customWidth="1"/>
    <col min="725" max="725" width="12" style="1" bestFit="1" customWidth="1"/>
    <col min="726" max="726" width="13.85546875" style="1" bestFit="1" customWidth="1"/>
    <col min="727" max="727" width="14" style="1" bestFit="1" customWidth="1"/>
    <col min="728" max="728" width="12" style="1" bestFit="1" customWidth="1"/>
    <col min="729" max="729" width="12.42578125" style="1" bestFit="1" customWidth="1"/>
    <col min="730" max="730" width="10.42578125" style="1" bestFit="1" customWidth="1"/>
    <col min="731" max="731" width="9.140625" style="1" bestFit="1" customWidth="1"/>
    <col min="732" max="732" width="8.7109375" style="1" bestFit="1" customWidth="1"/>
    <col min="733" max="733" width="9.42578125" style="1" bestFit="1" customWidth="1"/>
    <col min="734" max="734" width="8.7109375" style="1" bestFit="1" customWidth="1"/>
    <col min="735" max="735" width="11.140625" style="1" bestFit="1" customWidth="1"/>
    <col min="736" max="736" width="14.42578125" style="1" bestFit="1" customWidth="1"/>
    <col min="737" max="737" width="12" style="1" bestFit="1" customWidth="1"/>
    <col min="738" max="738" width="13.85546875" style="1" bestFit="1" customWidth="1"/>
    <col min="739" max="739" width="14" style="1" bestFit="1" customWidth="1"/>
    <col min="740" max="740" width="12" style="1" bestFit="1" customWidth="1"/>
    <col min="741" max="741" width="12.42578125" style="1" bestFit="1" customWidth="1"/>
    <col min="742" max="742" width="10.42578125" style="1" bestFit="1" customWidth="1"/>
    <col min="743" max="743" width="9.140625" style="1" bestFit="1" customWidth="1"/>
    <col min="744" max="744" width="8.7109375" style="1" bestFit="1" customWidth="1"/>
    <col min="745" max="745" width="9.42578125" style="1" bestFit="1" customWidth="1"/>
    <col min="746" max="746" width="8.7109375" style="1" bestFit="1" customWidth="1"/>
    <col min="747" max="747" width="11.140625" style="1" bestFit="1" customWidth="1"/>
    <col min="748" max="748" width="14.42578125" style="1" bestFit="1" customWidth="1"/>
    <col min="749" max="749" width="12" style="1" bestFit="1" customWidth="1"/>
    <col min="750" max="750" width="13.85546875" style="1" bestFit="1" customWidth="1"/>
    <col min="751" max="751" width="14" style="1" bestFit="1" customWidth="1"/>
    <col min="752" max="752" width="12" style="1" bestFit="1" customWidth="1"/>
    <col min="753" max="753" width="12.42578125" style="1" bestFit="1" customWidth="1"/>
    <col min="754" max="754" width="10.42578125" style="1" bestFit="1" customWidth="1"/>
    <col min="755" max="755" width="8.85546875" style="1"/>
    <col min="756" max="756" width="8.7109375" style="1" bestFit="1" customWidth="1"/>
    <col min="757" max="757" width="9.42578125" style="1" bestFit="1" customWidth="1"/>
    <col min="758" max="758" width="8.7109375" style="1" bestFit="1" customWidth="1"/>
    <col min="759" max="759" width="11.140625" style="1" bestFit="1" customWidth="1"/>
    <col min="760" max="760" width="14.42578125" style="1" bestFit="1" customWidth="1"/>
    <col min="761" max="761" width="12" style="1" bestFit="1" customWidth="1"/>
    <col min="762" max="762" width="13.85546875" style="1" bestFit="1" customWidth="1"/>
    <col min="763" max="763" width="14" style="1" bestFit="1" customWidth="1"/>
    <col min="764" max="764" width="12" style="1" bestFit="1" customWidth="1"/>
    <col min="765" max="765" width="12.42578125" style="1" bestFit="1" customWidth="1"/>
    <col min="766" max="766" width="10.42578125" style="1" bestFit="1" customWidth="1"/>
    <col min="767" max="767" width="8.85546875" style="1"/>
    <col min="768" max="768" width="8.7109375" style="1" bestFit="1" customWidth="1"/>
    <col min="769" max="769" width="9.42578125" style="1" bestFit="1" customWidth="1"/>
    <col min="770" max="770" width="8.7109375" style="1" bestFit="1" customWidth="1"/>
    <col min="771" max="771" width="11.140625" style="1" bestFit="1" customWidth="1"/>
    <col min="772" max="772" width="14.42578125" style="1" bestFit="1" customWidth="1"/>
    <col min="773" max="773" width="12" style="1" bestFit="1" customWidth="1"/>
    <col min="774" max="774" width="13.85546875" style="1" bestFit="1" customWidth="1"/>
    <col min="775" max="775" width="14" style="1" bestFit="1" customWidth="1"/>
    <col min="776" max="776" width="12" style="1" bestFit="1" customWidth="1"/>
    <col min="777" max="777" width="12.42578125" style="1" bestFit="1" customWidth="1"/>
    <col min="778" max="778" width="10.42578125" style="1" bestFit="1" customWidth="1"/>
    <col min="779" max="779" width="8.85546875" style="1"/>
    <col min="780" max="780" width="8.7109375" style="1" bestFit="1" customWidth="1"/>
    <col min="781" max="965" width="8.85546875" style="1"/>
    <col min="966" max="966" width="15.42578125" style="1" customWidth="1"/>
    <col min="967" max="967" width="27.28515625" style="1" customWidth="1"/>
    <col min="968" max="968" width="23" style="1" customWidth="1"/>
    <col min="969" max="969" width="77.42578125" style="1" customWidth="1"/>
    <col min="970" max="970" width="42.42578125" style="1" customWidth="1"/>
    <col min="971" max="971" width="13.42578125" style="1" customWidth="1"/>
    <col min="972" max="972" width="42.42578125" style="1" customWidth="1"/>
    <col min="973" max="975" width="13.42578125" style="1" bestFit="1" customWidth="1"/>
    <col min="976" max="976" width="12.42578125" style="1" bestFit="1" customWidth="1"/>
    <col min="977" max="977" width="9.42578125" style="1" bestFit="1" customWidth="1"/>
    <col min="978" max="978" width="8.7109375" style="1" bestFit="1" customWidth="1"/>
    <col min="979" max="979" width="11.140625" style="1" bestFit="1" customWidth="1"/>
    <col min="980" max="980" width="14.42578125" style="1" bestFit="1" customWidth="1"/>
    <col min="981" max="981" width="12" style="1" bestFit="1" customWidth="1"/>
    <col min="982" max="982" width="13.85546875" style="1" bestFit="1" customWidth="1"/>
    <col min="983" max="983" width="14" style="1" bestFit="1" customWidth="1"/>
    <col min="984" max="984" width="12" style="1" bestFit="1" customWidth="1"/>
    <col min="985" max="985" width="12.42578125" style="1" bestFit="1" customWidth="1"/>
    <col min="986" max="986" width="10.42578125" style="1" bestFit="1" customWidth="1"/>
    <col min="987" max="987" width="9.140625" style="1" bestFit="1" customWidth="1"/>
    <col min="988" max="988" width="8.7109375" style="1" bestFit="1" customWidth="1"/>
    <col min="989" max="989" width="9.42578125" style="1" bestFit="1" customWidth="1"/>
    <col min="990" max="990" width="8.7109375" style="1" bestFit="1" customWidth="1"/>
    <col min="991" max="991" width="11.140625" style="1" bestFit="1" customWidth="1"/>
    <col min="992" max="992" width="14.42578125" style="1" bestFit="1" customWidth="1"/>
    <col min="993" max="993" width="12" style="1" bestFit="1" customWidth="1"/>
    <col min="994" max="994" width="13.85546875" style="1" bestFit="1" customWidth="1"/>
    <col min="995" max="995" width="14" style="1" bestFit="1" customWidth="1"/>
    <col min="996" max="996" width="12" style="1" bestFit="1" customWidth="1"/>
    <col min="997" max="997" width="12.42578125" style="1" bestFit="1" customWidth="1"/>
    <col min="998" max="998" width="10.42578125" style="1" bestFit="1" customWidth="1"/>
    <col min="999" max="999" width="9.140625" style="1" bestFit="1" customWidth="1"/>
    <col min="1000" max="1000" width="8.7109375" style="1" bestFit="1" customWidth="1"/>
    <col min="1001" max="1001" width="9.42578125" style="1" bestFit="1" customWidth="1"/>
    <col min="1002" max="1002" width="8.7109375" style="1" bestFit="1" customWidth="1"/>
    <col min="1003" max="1003" width="11.140625" style="1" bestFit="1" customWidth="1"/>
    <col min="1004" max="1004" width="14.42578125" style="1" bestFit="1" customWidth="1"/>
    <col min="1005" max="1005" width="12" style="1" bestFit="1" customWidth="1"/>
    <col min="1006" max="1006" width="13.85546875" style="1" bestFit="1" customWidth="1"/>
    <col min="1007" max="1007" width="14" style="1" bestFit="1" customWidth="1"/>
    <col min="1008" max="1008" width="12" style="1" bestFit="1" customWidth="1"/>
    <col min="1009" max="1009" width="12.42578125" style="1" bestFit="1" customWidth="1"/>
    <col min="1010" max="1010" width="10.42578125" style="1" bestFit="1" customWidth="1"/>
    <col min="1011" max="1011" width="8.85546875" style="1"/>
    <col min="1012" max="1012" width="8.7109375" style="1" bestFit="1" customWidth="1"/>
    <col min="1013" max="1013" width="9.42578125" style="1" bestFit="1" customWidth="1"/>
    <col min="1014" max="1014" width="8.7109375" style="1" bestFit="1" customWidth="1"/>
    <col min="1015" max="1015" width="11.140625" style="1" bestFit="1" customWidth="1"/>
    <col min="1016" max="1016" width="14.42578125" style="1" bestFit="1" customWidth="1"/>
    <col min="1017" max="1017" width="12" style="1" bestFit="1" customWidth="1"/>
    <col min="1018" max="1018" width="13.85546875" style="1" bestFit="1" customWidth="1"/>
    <col min="1019" max="1019" width="14" style="1" bestFit="1" customWidth="1"/>
    <col min="1020" max="1020" width="12" style="1" bestFit="1" customWidth="1"/>
    <col min="1021" max="1021" width="12.42578125" style="1" bestFit="1" customWidth="1"/>
    <col min="1022" max="1022" width="10.42578125" style="1" bestFit="1" customWidth="1"/>
    <col min="1023" max="1023" width="8.85546875" style="1"/>
    <col min="1024" max="1024" width="8.7109375" style="1" bestFit="1" customWidth="1"/>
    <col min="1025" max="1025" width="9.42578125" style="1" bestFit="1" customWidth="1"/>
    <col min="1026" max="1026" width="8.7109375" style="1" bestFit="1" customWidth="1"/>
    <col min="1027" max="1027" width="11.140625" style="1" bestFit="1" customWidth="1"/>
    <col min="1028" max="1028" width="14.42578125" style="1" bestFit="1" customWidth="1"/>
    <col min="1029" max="1029" width="12" style="1" bestFit="1" customWidth="1"/>
    <col min="1030" max="1030" width="13.85546875" style="1" bestFit="1" customWidth="1"/>
    <col min="1031" max="1031" width="14" style="1" bestFit="1" customWidth="1"/>
    <col min="1032" max="1032" width="12" style="1" bestFit="1" customWidth="1"/>
    <col min="1033" max="1033" width="12.42578125" style="1" bestFit="1" customWidth="1"/>
    <col min="1034" max="1034" width="10.42578125" style="1" bestFit="1" customWidth="1"/>
    <col min="1035" max="1035" width="8.85546875" style="1"/>
    <col min="1036" max="1036" width="8.7109375" style="1" bestFit="1" customWidth="1"/>
    <col min="1037" max="1221" width="8.85546875" style="1"/>
    <col min="1222" max="1222" width="15.42578125" style="1" customWidth="1"/>
    <col min="1223" max="1223" width="27.28515625" style="1" customWidth="1"/>
    <col min="1224" max="1224" width="23" style="1" customWidth="1"/>
    <col min="1225" max="1225" width="77.42578125" style="1" customWidth="1"/>
    <col min="1226" max="1226" width="42.42578125" style="1" customWidth="1"/>
    <col min="1227" max="1227" width="13.42578125" style="1" customWidth="1"/>
    <col min="1228" max="1228" width="42.42578125" style="1" customWidth="1"/>
    <col min="1229" max="1231" width="13.42578125" style="1" bestFit="1" customWidth="1"/>
    <col min="1232" max="1232" width="12.42578125" style="1" bestFit="1" customWidth="1"/>
    <col min="1233" max="1233" width="9.42578125" style="1" bestFit="1" customWidth="1"/>
    <col min="1234" max="1234" width="8.7109375" style="1" bestFit="1" customWidth="1"/>
    <col min="1235" max="1235" width="11.140625" style="1" bestFit="1" customWidth="1"/>
    <col min="1236" max="1236" width="14.42578125" style="1" bestFit="1" customWidth="1"/>
    <col min="1237" max="1237" width="12" style="1" bestFit="1" customWidth="1"/>
    <col min="1238" max="1238" width="13.85546875" style="1" bestFit="1" customWidth="1"/>
    <col min="1239" max="1239" width="14" style="1" bestFit="1" customWidth="1"/>
    <col min="1240" max="1240" width="12" style="1" bestFit="1" customWidth="1"/>
    <col min="1241" max="1241" width="12.42578125" style="1" bestFit="1" customWidth="1"/>
    <col min="1242" max="1242" width="10.42578125" style="1" bestFit="1" customWidth="1"/>
    <col min="1243" max="1243" width="9.140625" style="1" bestFit="1" customWidth="1"/>
    <col min="1244" max="1244" width="8.7109375" style="1" bestFit="1" customWidth="1"/>
    <col min="1245" max="1245" width="9.42578125" style="1" bestFit="1" customWidth="1"/>
    <col min="1246" max="1246" width="8.7109375" style="1" bestFit="1" customWidth="1"/>
    <col min="1247" max="1247" width="11.140625" style="1" bestFit="1" customWidth="1"/>
    <col min="1248" max="1248" width="14.42578125" style="1" bestFit="1" customWidth="1"/>
    <col min="1249" max="1249" width="12" style="1" bestFit="1" customWidth="1"/>
    <col min="1250" max="1250" width="13.85546875" style="1" bestFit="1" customWidth="1"/>
    <col min="1251" max="1251" width="14" style="1" bestFit="1" customWidth="1"/>
    <col min="1252" max="1252" width="12" style="1" bestFit="1" customWidth="1"/>
    <col min="1253" max="1253" width="12.42578125" style="1" bestFit="1" customWidth="1"/>
    <col min="1254" max="1254" width="10.42578125" style="1" bestFit="1" customWidth="1"/>
    <col min="1255" max="1255" width="9.140625" style="1" bestFit="1" customWidth="1"/>
    <col min="1256" max="1256" width="8.7109375" style="1" bestFit="1" customWidth="1"/>
    <col min="1257" max="1257" width="9.42578125" style="1" bestFit="1" customWidth="1"/>
    <col min="1258" max="1258" width="8.7109375" style="1" bestFit="1" customWidth="1"/>
    <col min="1259" max="1259" width="11.140625" style="1" bestFit="1" customWidth="1"/>
    <col min="1260" max="1260" width="14.42578125" style="1" bestFit="1" customWidth="1"/>
    <col min="1261" max="1261" width="12" style="1" bestFit="1" customWidth="1"/>
    <col min="1262" max="1262" width="13.85546875" style="1" bestFit="1" customWidth="1"/>
    <col min="1263" max="1263" width="14" style="1" bestFit="1" customWidth="1"/>
    <col min="1264" max="1264" width="12" style="1" bestFit="1" customWidth="1"/>
    <col min="1265" max="1265" width="12.42578125" style="1" bestFit="1" customWidth="1"/>
    <col min="1266" max="1266" width="10.42578125" style="1" bestFit="1" customWidth="1"/>
    <col min="1267" max="1267" width="8.85546875" style="1"/>
    <col min="1268" max="1268" width="8.7109375" style="1" bestFit="1" customWidth="1"/>
    <col min="1269" max="1269" width="9.42578125" style="1" bestFit="1" customWidth="1"/>
    <col min="1270" max="1270" width="8.7109375" style="1" bestFit="1" customWidth="1"/>
    <col min="1271" max="1271" width="11.140625" style="1" bestFit="1" customWidth="1"/>
    <col min="1272" max="1272" width="14.42578125" style="1" bestFit="1" customWidth="1"/>
    <col min="1273" max="1273" width="12" style="1" bestFit="1" customWidth="1"/>
    <col min="1274" max="1274" width="13.85546875" style="1" bestFit="1" customWidth="1"/>
    <col min="1275" max="1275" width="14" style="1" bestFit="1" customWidth="1"/>
    <col min="1276" max="1276" width="12" style="1" bestFit="1" customWidth="1"/>
    <col min="1277" max="1277" width="12.42578125" style="1" bestFit="1" customWidth="1"/>
    <col min="1278" max="1278" width="10.42578125" style="1" bestFit="1" customWidth="1"/>
    <col min="1279" max="1279" width="8.85546875" style="1"/>
    <col min="1280" max="1280" width="8.7109375" style="1" bestFit="1" customWidth="1"/>
    <col min="1281" max="1281" width="9.42578125" style="1" bestFit="1" customWidth="1"/>
    <col min="1282" max="1282" width="8.7109375" style="1" bestFit="1" customWidth="1"/>
    <col min="1283" max="1283" width="11.140625" style="1" bestFit="1" customWidth="1"/>
    <col min="1284" max="1284" width="14.42578125" style="1" bestFit="1" customWidth="1"/>
    <col min="1285" max="1285" width="12" style="1" bestFit="1" customWidth="1"/>
    <col min="1286" max="1286" width="13.85546875" style="1" bestFit="1" customWidth="1"/>
    <col min="1287" max="1287" width="14" style="1" bestFit="1" customWidth="1"/>
    <col min="1288" max="1288" width="12" style="1" bestFit="1" customWidth="1"/>
    <col min="1289" max="1289" width="12.42578125" style="1" bestFit="1" customWidth="1"/>
    <col min="1290" max="1290" width="10.42578125" style="1" bestFit="1" customWidth="1"/>
    <col min="1291" max="1291" width="8.85546875" style="1"/>
    <col min="1292" max="1292" width="8.7109375" style="1" bestFit="1" customWidth="1"/>
    <col min="1293" max="1477" width="8.85546875" style="1"/>
    <col min="1478" max="1478" width="15.42578125" style="1" customWidth="1"/>
    <col min="1479" max="1479" width="27.28515625" style="1" customWidth="1"/>
    <col min="1480" max="1480" width="23" style="1" customWidth="1"/>
    <col min="1481" max="1481" width="77.42578125" style="1" customWidth="1"/>
    <col min="1482" max="1482" width="42.42578125" style="1" customWidth="1"/>
    <col min="1483" max="1483" width="13.42578125" style="1" customWidth="1"/>
    <col min="1484" max="1484" width="42.42578125" style="1" customWidth="1"/>
    <col min="1485" max="1487" width="13.42578125" style="1" bestFit="1" customWidth="1"/>
    <col min="1488" max="1488" width="12.42578125" style="1" bestFit="1" customWidth="1"/>
    <col min="1489" max="1489" width="9.42578125" style="1" bestFit="1" customWidth="1"/>
    <col min="1490" max="1490" width="8.7109375" style="1" bestFit="1" customWidth="1"/>
    <col min="1491" max="1491" width="11.140625" style="1" bestFit="1" customWidth="1"/>
    <col min="1492" max="1492" width="14.42578125" style="1" bestFit="1" customWidth="1"/>
    <col min="1493" max="1493" width="12" style="1" bestFit="1" customWidth="1"/>
    <col min="1494" max="1494" width="13.85546875" style="1" bestFit="1" customWidth="1"/>
    <col min="1495" max="1495" width="14" style="1" bestFit="1" customWidth="1"/>
    <col min="1496" max="1496" width="12" style="1" bestFit="1" customWidth="1"/>
    <col min="1497" max="1497" width="12.42578125" style="1" bestFit="1" customWidth="1"/>
    <col min="1498" max="1498" width="10.42578125" style="1" bestFit="1" customWidth="1"/>
    <col min="1499" max="1499" width="9.140625" style="1" bestFit="1" customWidth="1"/>
    <col min="1500" max="1500" width="8.7109375" style="1" bestFit="1" customWidth="1"/>
    <col min="1501" max="1501" width="9.42578125" style="1" bestFit="1" customWidth="1"/>
    <col min="1502" max="1502" width="8.7109375" style="1" bestFit="1" customWidth="1"/>
    <col min="1503" max="1503" width="11.140625" style="1" bestFit="1" customWidth="1"/>
    <col min="1504" max="1504" width="14.42578125" style="1" bestFit="1" customWidth="1"/>
    <col min="1505" max="1505" width="12" style="1" bestFit="1" customWidth="1"/>
    <col min="1506" max="1506" width="13.85546875" style="1" bestFit="1" customWidth="1"/>
    <col min="1507" max="1507" width="14" style="1" bestFit="1" customWidth="1"/>
    <col min="1508" max="1508" width="12" style="1" bestFit="1" customWidth="1"/>
    <col min="1509" max="1509" width="12.42578125" style="1" bestFit="1" customWidth="1"/>
    <col min="1510" max="1510" width="10.42578125" style="1" bestFit="1" customWidth="1"/>
    <col min="1511" max="1511" width="9.140625" style="1" bestFit="1" customWidth="1"/>
    <col min="1512" max="1512" width="8.7109375" style="1" bestFit="1" customWidth="1"/>
    <col min="1513" max="1513" width="9.42578125" style="1" bestFit="1" customWidth="1"/>
    <col min="1514" max="1514" width="8.7109375" style="1" bestFit="1" customWidth="1"/>
    <col min="1515" max="1515" width="11.140625" style="1" bestFit="1" customWidth="1"/>
    <col min="1516" max="1516" width="14.42578125" style="1" bestFit="1" customWidth="1"/>
    <col min="1517" max="1517" width="12" style="1" bestFit="1" customWidth="1"/>
    <col min="1518" max="1518" width="13.85546875" style="1" bestFit="1" customWidth="1"/>
    <col min="1519" max="1519" width="14" style="1" bestFit="1" customWidth="1"/>
    <col min="1520" max="1520" width="12" style="1" bestFit="1" customWidth="1"/>
    <col min="1521" max="1521" width="12.42578125" style="1" bestFit="1" customWidth="1"/>
    <col min="1522" max="1522" width="10.42578125" style="1" bestFit="1" customWidth="1"/>
    <col min="1523" max="1523" width="8.85546875" style="1"/>
    <col min="1524" max="1524" width="8.7109375" style="1" bestFit="1" customWidth="1"/>
    <col min="1525" max="1525" width="9.42578125" style="1" bestFit="1" customWidth="1"/>
    <col min="1526" max="1526" width="8.7109375" style="1" bestFit="1" customWidth="1"/>
    <col min="1527" max="1527" width="11.140625" style="1" bestFit="1" customWidth="1"/>
    <col min="1528" max="1528" width="14.42578125" style="1" bestFit="1" customWidth="1"/>
    <col min="1529" max="1529" width="12" style="1" bestFit="1" customWidth="1"/>
    <col min="1530" max="1530" width="13.85546875" style="1" bestFit="1" customWidth="1"/>
    <col min="1531" max="1531" width="14" style="1" bestFit="1" customWidth="1"/>
    <col min="1532" max="1532" width="12" style="1" bestFit="1" customWidth="1"/>
    <col min="1533" max="1533" width="12.42578125" style="1" bestFit="1" customWidth="1"/>
    <col min="1534" max="1534" width="10.42578125" style="1" bestFit="1" customWidth="1"/>
    <col min="1535" max="1535" width="8.85546875" style="1"/>
    <col min="1536" max="1536" width="8.7109375" style="1" bestFit="1" customWidth="1"/>
    <col min="1537" max="1537" width="9.42578125" style="1" bestFit="1" customWidth="1"/>
    <col min="1538" max="1538" width="8.7109375" style="1" bestFit="1" customWidth="1"/>
    <col min="1539" max="1539" width="11.140625" style="1" bestFit="1" customWidth="1"/>
    <col min="1540" max="1540" width="14.42578125" style="1" bestFit="1" customWidth="1"/>
    <col min="1541" max="1541" width="12" style="1" bestFit="1" customWidth="1"/>
    <col min="1542" max="1542" width="13.85546875" style="1" bestFit="1" customWidth="1"/>
    <col min="1543" max="1543" width="14" style="1" bestFit="1" customWidth="1"/>
    <col min="1544" max="1544" width="12" style="1" bestFit="1" customWidth="1"/>
    <col min="1545" max="1545" width="12.42578125" style="1" bestFit="1" customWidth="1"/>
    <col min="1546" max="1546" width="10.42578125" style="1" bestFit="1" customWidth="1"/>
    <col min="1547" max="1547" width="8.85546875" style="1"/>
    <col min="1548" max="1548" width="8.7109375" style="1" bestFit="1" customWidth="1"/>
    <col min="1549" max="1733" width="8.85546875" style="1"/>
    <col min="1734" max="1734" width="15.42578125" style="1" customWidth="1"/>
    <col min="1735" max="1735" width="27.28515625" style="1" customWidth="1"/>
    <col min="1736" max="1736" width="23" style="1" customWidth="1"/>
    <col min="1737" max="1737" width="77.42578125" style="1" customWidth="1"/>
    <col min="1738" max="1738" width="42.42578125" style="1" customWidth="1"/>
    <col min="1739" max="1739" width="13.42578125" style="1" customWidth="1"/>
    <col min="1740" max="1740" width="42.42578125" style="1" customWidth="1"/>
    <col min="1741" max="1743" width="13.42578125" style="1" bestFit="1" customWidth="1"/>
    <col min="1744" max="1744" width="12.42578125" style="1" bestFit="1" customWidth="1"/>
    <col min="1745" max="1745" width="9.42578125" style="1" bestFit="1" customWidth="1"/>
    <col min="1746" max="1746" width="8.7109375" style="1" bestFit="1" customWidth="1"/>
    <col min="1747" max="1747" width="11.140625" style="1" bestFit="1" customWidth="1"/>
    <col min="1748" max="1748" width="14.42578125" style="1" bestFit="1" customWidth="1"/>
    <col min="1749" max="1749" width="12" style="1" bestFit="1" customWidth="1"/>
    <col min="1750" max="1750" width="13.85546875" style="1" bestFit="1" customWidth="1"/>
    <col min="1751" max="1751" width="14" style="1" bestFit="1" customWidth="1"/>
    <col min="1752" max="1752" width="12" style="1" bestFit="1" customWidth="1"/>
    <col min="1753" max="1753" width="12.42578125" style="1" bestFit="1" customWidth="1"/>
    <col min="1754" max="1754" width="10.42578125" style="1" bestFit="1" customWidth="1"/>
    <col min="1755" max="1755" width="9.140625" style="1" bestFit="1" customWidth="1"/>
    <col min="1756" max="1756" width="8.7109375" style="1" bestFit="1" customWidth="1"/>
    <col min="1757" max="1757" width="9.42578125" style="1" bestFit="1" customWidth="1"/>
    <col min="1758" max="1758" width="8.7109375" style="1" bestFit="1" customWidth="1"/>
    <col min="1759" max="1759" width="11.140625" style="1" bestFit="1" customWidth="1"/>
    <col min="1760" max="1760" width="14.42578125" style="1" bestFit="1" customWidth="1"/>
    <col min="1761" max="1761" width="12" style="1" bestFit="1" customWidth="1"/>
    <col min="1762" max="1762" width="13.85546875" style="1" bestFit="1" customWidth="1"/>
    <col min="1763" max="1763" width="14" style="1" bestFit="1" customWidth="1"/>
    <col min="1764" max="1764" width="12" style="1" bestFit="1" customWidth="1"/>
    <col min="1765" max="1765" width="12.42578125" style="1" bestFit="1" customWidth="1"/>
    <col min="1766" max="1766" width="10.42578125" style="1" bestFit="1" customWidth="1"/>
    <col min="1767" max="1767" width="9.140625" style="1" bestFit="1" customWidth="1"/>
    <col min="1768" max="1768" width="8.7109375" style="1" bestFit="1" customWidth="1"/>
    <col min="1769" max="1769" width="9.42578125" style="1" bestFit="1" customWidth="1"/>
    <col min="1770" max="1770" width="8.7109375" style="1" bestFit="1" customWidth="1"/>
    <col min="1771" max="1771" width="11.140625" style="1" bestFit="1" customWidth="1"/>
    <col min="1772" max="1772" width="14.42578125" style="1" bestFit="1" customWidth="1"/>
    <col min="1773" max="1773" width="12" style="1" bestFit="1" customWidth="1"/>
    <col min="1774" max="1774" width="13.85546875" style="1" bestFit="1" customWidth="1"/>
    <col min="1775" max="1775" width="14" style="1" bestFit="1" customWidth="1"/>
    <col min="1776" max="1776" width="12" style="1" bestFit="1" customWidth="1"/>
    <col min="1777" max="1777" width="12.42578125" style="1" bestFit="1" customWidth="1"/>
    <col min="1778" max="1778" width="10.42578125" style="1" bestFit="1" customWidth="1"/>
    <col min="1779" max="1779" width="8.85546875" style="1"/>
    <col min="1780" max="1780" width="8.7109375" style="1" bestFit="1" customWidth="1"/>
    <col min="1781" max="1781" width="9.42578125" style="1" bestFit="1" customWidth="1"/>
    <col min="1782" max="1782" width="8.7109375" style="1" bestFit="1" customWidth="1"/>
    <col min="1783" max="1783" width="11.140625" style="1" bestFit="1" customWidth="1"/>
    <col min="1784" max="1784" width="14.42578125" style="1" bestFit="1" customWidth="1"/>
    <col min="1785" max="1785" width="12" style="1" bestFit="1" customWidth="1"/>
    <col min="1786" max="1786" width="13.85546875" style="1" bestFit="1" customWidth="1"/>
    <col min="1787" max="1787" width="14" style="1" bestFit="1" customWidth="1"/>
    <col min="1788" max="1788" width="12" style="1" bestFit="1" customWidth="1"/>
    <col min="1789" max="1789" width="12.42578125" style="1" bestFit="1" customWidth="1"/>
    <col min="1790" max="1790" width="10.42578125" style="1" bestFit="1" customWidth="1"/>
    <col min="1791" max="1791" width="8.85546875" style="1"/>
    <col min="1792" max="1792" width="8.7109375" style="1" bestFit="1" customWidth="1"/>
    <col min="1793" max="1793" width="9.42578125" style="1" bestFit="1" customWidth="1"/>
    <col min="1794" max="1794" width="8.7109375" style="1" bestFit="1" customWidth="1"/>
    <col min="1795" max="1795" width="11.140625" style="1" bestFit="1" customWidth="1"/>
    <col min="1796" max="1796" width="14.42578125" style="1" bestFit="1" customWidth="1"/>
    <col min="1797" max="1797" width="12" style="1" bestFit="1" customWidth="1"/>
    <col min="1798" max="1798" width="13.85546875" style="1" bestFit="1" customWidth="1"/>
    <col min="1799" max="1799" width="14" style="1" bestFit="1" customWidth="1"/>
    <col min="1800" max="1800" width="12" style="1" bestFit="1" customWidth="1"/>
    <col min="1801" max="1801" width="12.42578125" style="1" bestFit="1" customWidth="1"/>
    <col min="1802" max="1802" width="10.42578125" style="1" bestFit="1" customWidth="1"/>
    <col min="1803" max="1803" width="8.85546875" style="1"/>
    <col min="1804" max="1804" width="8.7109375" style="1" bestFit="1" customWidth="1"/>
    <col min="1805" max="1989" width="8.85546875" style="1"/>
    <col min="1990" max="1990" width="15.42578125" style="1" customWidth="1"/>
    <col min="1991" max="1991" width="27.28515625" style="1" customWidth="1"/>
    <col min="1992" max="1992" width="23" style="1" customWidth="1"/>
    <col min="1993" max="1993" width="77.42578125" style="1" customWidth="1"/>
    <col min="1994" max="1994" width="42.42578125" style="1" customWidth="1"/>
    <col min="1995" max="1995" width="13.42578125" style="1" customWidth="1"/>
    <col min="1996" max="1996" width="42.42578125" style="1" customWidth="1"/>
    <col min="1997" max="1999" width="13.42578125" style="1" bestFit="1" customWidth="1"/>
    <col min="2000" max="2000" width="12.42578125" style="1" bestFit="1" customWidth="1"/>
    <col min="2001" max="2001" width="9.42578125" style="1" bestFit="1" customWidth="1"/>
    <col min="2002" max="2002" width="8.7109375" style="1" bestFit="1" customWidth="1"/>
    <col min="2003" max="2003" width="11.140625" style="1" bestFit="1" customWidth="1"/>
    <col min="2004" max="2004" width="14.42578125" style="1" bestFit="1" customWidth="1"/>
    <col min="2005" max="2005" width="12" style="1" bestFit="1" customWidth="1"/>
    <col min="2006" max="2006" width="13.85546875" style="1" bestFit="1" customWidth="1"/>
    <col min="2007" max="2007" width="14" style="1" bestFit="1" customWidth="1"/>
    <col min="2008" max="2008" width="12" style="1" bestFit="1" customWidth="1"/>
    <col min="2009" max="2009" width="12.42578125" style="1" bestFit="1" customWidth="1"/>
    <col min="2010" max="2010" width="10.42578125" style="1" bestFit="1" customWidth="1"/>
    <col min="2011" max="2011" width="9.140625" style="1" bestFit="1" customWidth="1"/>
    <col min="2012" max="2012" width="8.7109375" style="1" bestFit="1" customWidth="1"/>
    <col min="2013" max="2013" width="9.42578125" style="1" bestFit="1" customWidth="1"/>
    <col min="2014" max="2014" width="8.7109375" style="1" bestFit="1" customWidth="1"/>
    <col min="2015" max="2015" width="11.140625" style="1" bestFit="1" customWidth="1"/>
    <col min="2016" max="2016" width="14.42578125" style="1" bestFit="1" customWidth="1"/>
    <col min="2017" max="2017" width="12" style="1" bestFit="1" customWidth="1"/>
    <col min="2018" max="2018" width="13.85546875" style="1" bestFit="1" customWidth="1"/>
    <col min="2019" max="2019" width="14" style="1" bestFit="1" customWidth="1"/>
    <col min="2020" max="2020" width="12" style="1" bestFit="1" customWidth="1"/>
    <col min="2021" max="2021" width="12.42578125" style="1" bestFit="1" customWidth="1"/>
    <col min="2022" max="2022" width="10.42578125" style="1" bestFit="1" customWidth="1"/>
    <col min="2023" max="2023" width="9.140625" style="1" bestFit="1" customWidth="1"/>
    <col min="2024" max="2024" width="8.7109375" style="1" bestFit="1" customWidth="1"/>
    <col min="2025" max="2025" width="9.42578125" style="1" bestFit="1" customWidth="1"/>
    <col min="2026" max="2026" width="8.7109375" style="1" bestFit="1" customWidth="1"/>
    <col min="2027" max="2027" width="11.140625" style="1" bestFit="1" customWidth="1"/>
    <col min="2028" max="2028" width="14.42578125" style="1" bestFit="1" customWidth="1"/>
    <col min="2029" max="2029" width="12" style="1" bestFit="1" customWidth="1"/>
    <col min="2030" max="2030" width="13.85546875" style="1" bestFit="1" customWidth="1"/>
    <col min="2031" max="2031" width="14" style="1" bestFit="1" customWidth="1"/>
    <col min="2032" max="2032" width="12" style="1" bestFit="1" customWidth="1"/>
    <col min="2033" max="2033" width="12.42578125" style="1" bestFit="1" customWidth="1"/>
    <col min="2034" max="2034" width="10.42578125" style="1" bestFit="1" customWidth="1"/>
    <col min="2035" max="2035" width="8.85546875" style="1"/>
    <col min="2036" max="2036" width="8.7109375" style="1" bestFit="1" customWidth="1"/>
    <col min="2037" max="2037" width="9.42578125" style="1" bestFit="1" customWidth="1"/>
    <col min="2038" max="2038" width="8.7109375" style="1" bestFit="1" customWidth="1"/>
    <col min="2039" max="2039" width="11.140625" style="1" bestFit="1" customWidth="1"/>
    <col min="2040" max="2040" width="14.42578125" style="1" bestFit="1" customWidth="1"/>
    <col min="2041" max="2041" width="12" style="1" bestFit="1" customWidth="1"/>
    <col min="2042" max="2042" width="13.85546875" style="1" bestFit="1" customWidth="1"/>
    <col min="2043" max="2043" width="14" style="1" bestFit="1" customWidth="1"/>
    <col min="2044" max="2044" width="12" style="1" bestFit="1" customWidth="1"/>
    <col min="2045" max="2045" width="12.42578125" style="1" bestFit="1" customWidth="1"/>
    <col min="2046" max="2046" width="10.42578125" style="1" bestFit="1" customWidth="1"/>
    <col min="2047" max="2047" width="8.85546875" style="1"/>
    <col min="2048" max="2048" width="8.7109375" style="1" bestFit="1" customWidth="1"/>
    <col min="2049" max="2049" width="9.42578125" style="1" bestFit="1" customWidth="1"/>
    <col min="2050" max="2050" width="8.7109375" style="1" bestFit="1" customWidth="1"/>
    <col min="2051" max="2051" width="11.140625" style="1" bestFit="1" customWidth="1"/>
    <col min="2052" max="2052" width="14.42578125" style="1" bestFit="1" customWidth="1"/>
    <col min="2053" max="2053" width="12" style="1" bestFit="1" customWidth="1"/>
    <col min="2054" max="2054" width="13.85546875" style="1" bestFit="1" customWidth="1"/>
    <col min="2055" max="2055" width="14" style="1" bestFit="1" customWidth="1"/>
    <col min="2056" max="2056" width="12" style="1" bestFit="1" customWidth="1"/>
    <col min="2057" max="2057" width="12.42578125" style="1" bestFit="1" customWidth="1"/>
    <col min="2058" max="2058" width="10.42578125" style="1" bestFit="1" customWidth="1"/>
    <col min="2059" max="2059" width="8.85546875" style="1"/>
    <col min="2060" max="2060" width="8.7109375" style="1" bestFit="1" customWidth="1"/>
    <col min="2061" max="2245" width="8.85546875" style="1"/>
    <col min="2246" max="2246" width="15.42578125" style="1" customWidth="1"/>
    <col min="2247" max="2247" width="27.28515625" style="1" customWidth="1"/>
    <col min="2248" max="2248" width="23" style="1" customWidth="1"/>
    <col min="2249" max="2249" width="77.42578125" style="1" customWidth="1"/>
    <col min="2250" max="2250" width="42.42578125" style="1" customWidth="1"/>
    <col min="2251" max="2251" width="13.42578125" style="1" customWidth="1"/>
    <col min="2252" max="2252" width="42.42578125" style="1" customWidth="1"/>
    <col min="2253" max="2255" width="13.42578125" style="1" bestFit="1" customWidth="1"/>
    <col min="2256" max="2256" width="12.42578125" style="1" bestFit="1" customWidth="1"/>
    <col min="2257" max="2257" width="9.42578125" style="1" bestFit="1" customWidth="1"/>
    <col min="2258" max="2258" width="8.7109375" style="1" bestFit="1" customWidth="1"/>
    <col min="2259" max="2259" width="11.140625" style="1" bestFit="1" customWidth="1"/>
    <col min="2260" max="2260" width="14.42578125" style="1" bestFit="1" customWidth="1"/>
    <col min="2261" max="2261" width="12" style="1" bestFit="1" customWidth="1"/>
    <col min="2262" max="2262" width="13.85546875" style="1" bestFit="1" customWidth="1"/>
    <col min="2263" max="2263" width="14" style="1" bestFit="1" customWidth="1"/>
    <col min="2264" max="2264" width="12" style="1" bestFit="1" customWidth="1"/>
    <col min="2265" max="2265" width="12.42578125" style="1" bestFit="1" customWidth="1"/>
    <col min="2266" max="2266" width="10.42578125" style="1" bestFit="1" customWidth="1"/>
    <col min="2267" max="2267" width="9.140625" style="1" bestFit="1" customWidth="1"/>
    <col min="2268" max="2268" width="8.7109375" style="1" bestFit="1" customWidth="1"/>
    <col min="2269" max="2269" width="9.42578125" style="1" bestFit="1" customWidth="1"/>
    <col min="2270" max="2270" width="8.7109375" style="1" bestFit="1" customWidth="1"/>
    <col min="2271" max="2271" width="11.140625" style="1" bestFit="1" customWidth="1"/>
    <col min="2272" max="2272" width="14.42578125" style="1" bestFit="1" customWidth="1"/>
    <col min="2273" max="2273" width="12" style="1" bestFit="1" customWidth="1"/>
    <col min="2274" max="2274" width="13.85546875" style="1" bestFit="1" customWidth="1"/>
    <col min="2275" max="2275" width="14" style="1" bestFit="1" customWidth="1"/>
    <col min="2276" max="2276" width="12" style="1" bestFit="1" customWidth="1"/>
    <col min="2277" max="2277" width="12.42578125" style="1" bestFit="1" customWidth="1"/>
    <col min="2278" max="2278" width="10.42578125" style="1" bestFit="1" customWidth="1"/>
    <col min="2279" max="2279" width="9.140625" style="1" bestFit="1" customWidth="1"/>
    <col min="2280" max="2280" width="8.7109375" style="1" bestFit="1" customWidth="1"/>
    <col min="2281" max="2281" width="9.42578125" style="1" bestFit="1" customWidth="1"/>
    <col min="2282" max="2282" width="8.7109375" style="1" bestFit="1" customWidth="1"/>
    <col min="2283" max="2283" width="11.140625" style="1" bestFit="1" customWidth="1"/>
    <col min="2284" max="2284" width="14.42578125" style="1" bestFit="1" customWidth="1"/>
    <col min="2285" max="2285" width="12" style="1" bestFit="1" customWidth="1"/>
    <col min="2286" max="2286" width="13.85546875" style="1" bestFit="1" customWidth="1"/>
    <col min="2287" max="2287" width="14" style="1" bestFit="1" customWidth="1"/>
    <col min="2288" max="2288" width="12" style="1" bestFit="1" customWidth="1"/>
    <col min="2289" max="2289" width="12.42578125" style="1" bestFit="1" customWidth="1"/>
    <col min="2290" max="2290" width="10.42578125" style="1" bestFit="1" customWidth="1"/>
    <col min="2291" max="2291" width="8.85546875" style="1"/>
    <col min="2292" max="2292" width="8.7109375" style="1" bestFit="1" customWidth="1"/>
    <col min="2293" max="2293" width="9.42578125" style="1" bestFit="1" customWidth="1"/>
    <col min="2294" max="2294" width="8.7109375" style="1" bestFit="1" customWidth="1"/>
    <col min="2295" max="2295" width="11.140625" style="1" bestFit="1" customWidth="1"/>
    <col min="2296" max="2296" width="14.42578125" style="1" bestFit="1" customWidth="1"/>
    <col min="2297" max="2297" width="12" style="1" bestFit="1" customWidth="1"/>
    <col min="2298" max="2298" width="13.85546875" style="1" bestFit="1" customWidth="1"/>
    <col min="2299" max="2299" width="14" style="1" bestFit="1" customWidth="1"/>
    <col min="2300" max="2300" width="12" style="1" bestFit="1" customWidth="1"/>
    <col min="2301" max="2301" width="12.42578125" style="1" bestFit="1" customWidth="1"/>
    <col min="2302" max="2302" width="10.42578125" style="1" bestFit="1" customWidth="1"/>
    <col min="2303" max="2303" width="8.85546875" style="1"/>
    <col min="2304" max="2304" width="8.7109375" style="1" bestFit="1" customWidth="1"/>
    <col min="2305" max="2305" width="9.42578125" style="1" bestFit="1" customWidth="1"/>
    <col min="2306" max="2306" width="8.7109375" style="1" bestFit="1" customWidth="1"/>
    <col min="2307" max="2307" width="11.140625" style="1" bestFit="1" customWidth="1"/>
    <col min="2308" max="2308" width="14.42578125" style="1" bestFit="1" customWidth="1"/>
    <col min="2309" max="2309" width="12" style="1" bestFit="1" customWidth="1"/>
    <col min="2310" max="2310" width="13.85546875" style="1" bestFit="1" customWidth="1"/>
    <col min="2311" max="2311" width="14" style="1" bestFit="1" customWidth="1"/>
    <col min="2312" max="2312" width="12" style="1" bestFit="1" customWidth="1"/>
    <col min="2313" max="2313" width="12.42578125" style="1" bestFit="1" customWidth="1"/>
    <col min="2314" max="2314" width="10.42578125" style="1" bestFit="1" customWidth="1"/>
    <col min="2315" max="2315" width="8.85546875" style="1"/>
    <col min="2316" max="2316" width="8.7109375" style="1" bestFit="1" customWidth="1"/>
    <col min="2317" max="2501" width="8.85546875" style="1"/>
    <col min="2502" max="2502" width="15.42578125" style="1" customWidth="1"/>
    <col min="2503" max="2503" width="27.28515625" style="1" customWidth="1"/>
    <col min="2504" max="2504" width="23" style="1" customWidth="1"/>
    <col min="2505" max="2505" width="77.42578125" style="1" customWidth="1"/>
    <col min="2506" max="2506" width="42.42578125" style="1" customWidth="1"/>
    <col min="2507" max="2507" width="13.42578125" style="1" customWidth="1"/>
    <col min="2508" max="2508" width="42.42578125" style="1" customWidth="1"/>
    <col min="2509" max="2511" width="13.42578125" style="1" bestFit="1" customWidth="1"/>
    <col min="2512" max="2512" width="12.42578125" style="1" bestFit="1" customWidth="1"/>
    <col min="2513" max="2513" width="9.42578125" style="1" bestFit="1" customWidth="1"/>
    <col min="2514" max="2514" width="8.7109375" style="1" bestFit="1" customWidth="1"/>
    <col min="2515" max="2515" width="11.140625" style="1" bestFit="1" customWidth="1"/>
    <col min="2516" max="2516" width="14.42578125" style="1" bestFit="1" customWidth="1"/>
    <col min="2517" max="2517" width="12" style="1" bestFit="1" customWidth="1"/>
    <col min="2518" max="2518" width="13.85546875" style="1" bestFit="1" customWidth="1"/>
    <col min="2519" max="2519" width="14" style="1" bestFit="1" customWidth="1"/>
    <col min="2520" max="2520" width="12" style="1" bestFit="1" customWidth="1"/>
    <col min="2521" max="2521" width="12.42578125" style="1" bestFit="1" customWidth="1"/>
    <col min="2522" max="2522" width="10.42578125" style="1" bestFit="1" customWidth="1"/>
    <col min="2523" max="2523" width="9.140625" style="1" bestFit="1" customWidth="1"/>
    <col min="2524" max="2524" width="8.7109375" style="1" bestFit="1" customWidth="1"/>
    <col min="2525" max="2525" width="9.42578125" style="1" bestFit="1" customWidth="1"/>
    <col min="2526" max="2526" width="8.7109375" style="1" bestFit="1" customWidth="1"/>
    <col min="2527" max="2527" width="11.140625" style="1" bestFit="1" customWidth="1"/>
    <col min="2528" max="2528" width="14.42578125" style="1" bestFit="1" customWidth="1"/>
    <col min="2529" max="2529" width="12" style="1" bestFit="1" customWidth="1"/>
    <col min="2530" max="2530" width="13.85546875" style="1" bestFit="1" customWidth="1"/>
    <col min="2531" max="2531" width="14" style="1" bestFit="1" customWidth="1"/>
    <col min="2532" max="2532" width="12" style="1" bestFit="1" customWidth="1"/>
    <col min="2533" max="2533" width="12.42578125" style="1" bestFit="1" customWidth="1"/>
    <col min="2534" max="2534" width="10.42578125" style="1" bestFit="1" customWidth="1"/>
    <col min="2535" max="2535" width="9.140625" style="1" bestFit="1" customWidth="1"/>
    <col min="2536" max="2536" width="8.7109375" style="1" bestFit="1" customWidth="1"/>
    <col min="2537" max="2537" width="9.42578125" style="1" bestFit="1" customWidth="1"/>
    <col min="2538" max="2538" width="8.7109375" style="1" bestFit="1" customWidth="1"/>
    <col min="2539" max="2539" width="11.140625" style="1" bestFit="1" customWidth="1"/>
    <col min="2540" max="2540" width="14.42578125" style="1" bestFit="1" customWidth="1"/>
    <col min="2541" max="2541" width="12" style="1" bestFit="1" customWidth="1"/>
    <col min="2542" max="2542" width="13.85546875" style="1" bestFit="1" customWidth="1"/>
    <col min="2543" max="2543" width="14" style="1" bestFit="1" customWidth="1"/>
    <col min="2544" max="2544" width="12" style="1" bestFit="1" customWidth="1"/>
    <col min="2545" max="2545" width="12.42578125" style="1" bestFit="1" customWidth="1"/>
    <col min="2546" max="2546" width="10.42578125" style="1" bestFit="1" customWidth="1"/>
    <col min="2547" max="2547" width="8.85546875" style="1"/>
    <col min="2548" max="2548" width="8.7109375" style="1" bestFit="1" customWidth="1"/>
    <col min="2549" max="2549" width="9.42578125" style="1" bestFit="1" customWidth="1"/>
    <col min="2550" max="2550" width="8.7109375" style="1" bestFit="1" customWidth="1"/>
    <col min="2551" max="2551" width="11.140625" style="1" bestFit="1" customWidth="1"/>
    <col min="2552" max="2552" width="14.42578125" style="1" bestFit="1" customWidth="1"/>
    <col min="2553" max="2553" width="12" style="1" bestFit="1" customWidth="1"/>
    <col min="2554" max="2554" width="13.85546875" style="1" bestFit="1" customWidth="1"/>
    <col min="2555" max="2555" width="14" style="1" bestFit="1" customWidth="1"/>
    <col min="2556" max="2556" width="12" style="1" bestFit="1" customWidth="1"/>
    <col min="2557" max="2557" width="12.42578125" style="1" bestFit="1" customWidth="1"/>
    <col min="2558" max="2558" width="10.42578125" style="1" bestFit="1" customWidth="1"/>
    <col min="2559" max="2559" width="8.85546875" style="1"/>
    <col min="2560" max="2560" width="8.7109375" style="1" bestFit="1" customWidth="1"/>
    <col min="2561" max="2561" width="9.42578125" style="1" bestFit="1" customWidth="1"/>
    <col min="2562" max="2562" width="8.7109375" style="1" bestFit="1" customWidth="1"/>
    <col min="2563" max="2563" width="11.140625" style="1" bestFit="1" customWidth="1"/>
    <col min="2564" max="2564" width="14.42578125" style="1" bestFit="1" customWidth="1"/>
    <col min="2565" max="2565" width="12" style="1" bestFit="1" customWidth="1"/>
    <col min="2566" max="2566" width="13.85546875" style="1" bestFit="1" customWidth="1"/>
    <col min="2567" max="2567" width="14" style="1" bestFit="1" customWidth="1"/>
    <col min="2568" max="2568" width="12" style="1" bestFit="1" customWidth="1"/>
    <col min="2569" max="2569" width="12.42578125" style="1" bestFit="1" customWidth="1"/>
    <col min="2570" max="2570" width="10.42578125" style="1" bestFit="1" customWidth="1"/>
    <col min="2571" max="2571" width="8.85546875" style="1"/>
    <col min="2572" max="2572" width="8.7109375" style="1" bestFit="1" customWidth="1"/>
    <col min="2573" max="2757" width="8.85546875" style="1"/>
    <col min="2758" max="2758" width="15.42578125" style="1" customWidth="1"/>
    <col min="2759" max="2759" width="27.28515625" style="1" customWidth="1"/>
    <col min="2760" max="2760" width="23" style="1" customWidth="1"/>
    <col min="2761" max="2761" width="77.42578125" style="1" customWidth="1"/>
    <col min="2762" max="2762" width="42.42578125" style="1" customWidth="1"/>
    <col min="2763" max="2763" width="13.42578125" style="1" customWidth="1"/>
    <col min="2764" max="2764" width="42.42578125" style="1" customWidth="1"/>
    <col min="2765" max="2767" width="13.42578125" style="1" bestFit="1" customWidth="1"/>
    <col min="2768" max="2768" width="12.42578125" style="1" bestFit="1" customWidth="1"/>
    <col min="2769" max="2769" width="9.42578125" style="1" bestFit="1" customWidth="1"/>
    <col min="2770" max="2770" width="8.7109375" style="1" bestFit="1" customWidth="1"/>
    <col min="2771" max="2771" width="11.140625" style="1" bestFit="1" customWidth="1"/>
    <col min="2772" max="2772" width="14.42578125" style="1" bestFit="1" customWidth="1"/>
    <col min="2773" max="2773" width="12" style="1" bestFit="1" customWidth="1"/>
    <col min="2774" max="2774" width="13.85546875" style="1" bestFit="1" customWidth="1"/>
    <col min="2775" max="2775" width="14" style="1" bestFit="1" customWidth="1"/>
    <col min="2776" max="2776" width="12" style="1" bestFit="1" customWidth="1"/>
    <col min="2777" max="2777" width="12.42578125" style="1" bestFit="1" customWidth="1"/>
    <col min="2778" max="2778" width="10.42578125" style="1" bestFit="1" customWidth="1"/>
    <col min="2779" max="2779" width="9.140625" style="1" bestFit="1" customWidth="1"/>
    <col min="2780" max="2780" width="8.7109375" style="1" bestFit="1" customWidth="1"/>
    <col min="2781" max="2781" width="9.42578125" style="1" bestFit="1" customWidth="1"/>
    <col min="2782" max="2782" width="8.7109375" style="1" bestFit="1" customWidth="1"/>
    <col min="2783" max="2783" width="11.140625" style="1" bestFit="1" customWidth="1"/>
    <col min="2784" max="2784" width="14.42578125" style="1" bestFit="1" customWidth="1"/>
    <col min="2785" max="2785" width="12" style="1" bestFit="1" customWidth="1"/>
    <col min="2786" max="2786" width="13.85546875" style="1" bestFit="1" customWidth="1"/>
    <col min="2787" max="2787" width="14" style="1" bestFit="1" customWidth="1"/>
    <col min="2788" max="2788" width="12" style="1" bestFit="1" customWidth="1"/>
    <col min="2789" max="2789" width="12.42578125" style="1" bestFit="1" customWidth="1"/>
    <col min="2790" max="2790" width="10.42578125" style="1" bestFit="1" customWidth="1"/>
    <col min="2791" max="2791" width="9.140625" style="1" bestFit="1" customWidth="1"/>
    <col min="2792" max="2792" width="8.7109375" style="1" bestFit="1" customWidth="1"/>
    <col min="2793" max="2793" width="9.42578125" style="1" bestFit="1" customWidth="1"/>
    <col min="2794" max="2794" width="8.7109375" style="1" bestFit="1" customWidth="1"/>
    <col min="2795" max="2795" width="11.140625" style="1" bestFit="1" customWidth="1"/>
    <col min="2796" max="2796" width="14.42578125" style="1" bestFit="1" customWidth="1"/>
    <col min="2797" max="2797" width="12" style="1" bestFit="1" customWidth="1"/>
    <col min="2798" max="2798" width="13.85546875" style="1" bestFit="1" customWidth="1"/>
    <col min="2799" max="2799" width="14" style="1" bestFit="1" customWidth="1"/>
    <col min="2800" max="2800" width="12" style="1" bestFit="1" customWidth="1"/>
    <col min="2801" max="2801" width="12.42578125" style="1" bestFit="1" customWidth="1"/>
    <col min="2802" max="2802" width="10.42578125" style="1" bestFit="1" customWidth="1"/>
    <col min="2803" max="2803" width="8.85546875" style="1"/>
    <col min="2804" max="2804" width="8.7109375" style="1" bestFit="1" customWidth="1"/>
    <col min="2805" max="2805" width="9.42578125" style="1" bestFit="1" customWidth="1"/>
    <col min="2806" max="2806" width="8.7109375" style="1" bestFit="1" customWidth="1"/>
    <col min="2807" max="2807" width="11.140625" style="1" bestFit="1" customWidth="1"/>
    <col min="2808" max="2808" width="14.42578125" style="1" bestFit="1" customWidth="1"/>
    <col min="2809" max="2809" width="12" style="1" bestFit="1" customWidth="1"/>
    <col min="2810" max="2810" width="13.85546875" style="1" bestFit="1" customWidth="1"/>
    <col min="2811" max="2811" width="14" style="1" bestFit="1" customWidth="1"/>
    <col min="2812" max="2812" width="12" style="1" bestFit="1" customWidth="1"/>
    <col min="2813" max="2813" width="12.42578125" style="1" bestFit="1" customWidth="1"/>
    <col min="2814" max="2814" width="10.42578125" style="1" bestFit="1" customWidth="1"/>
    <col min="2815" max="2815" width="8.85546875" style="1"/>
    <col min="2816" max="2816" width="8.7109375" style="1" bestFit="1" customWidth="1"/>
    <col min="2817" max="2817" width="9.42578125" style="1" bestFit="1" customWidth="1"/>
    <col min="2818" max="2818" width="8.7109375" style="1" bestFit="1" customWidth="1"/>
    <col min="2819" max="2819" width="11.140625" style="1" bestFit="1" customWidth="1"/>
    <col min="2820" max="2820" width="14.42578125" style="1" bestFit="1" customWidth="1"/>
    <col min="2821" max="2821" width="12" style="1" bestFit="1" customWidth="1"/>
    <col min="2822" max="2822" width="13.85546875" style="1" bestFit="1" customWidth="1"/>
    <col min="2823" max="2823" width="14" style="1" bestFit="1" customWidth="1"/>
    <col min="2824" max="2824" width="12" style="1" bestFit="1" customWidth="1"/>
    <col min="2825" max="2825" width="12.42578125" style="1" bestFit="1" customWidth="1"/>
    <col min="2826" max="2826" width="10.42578125" style="1" bestFit="1" customWidth="1"/>
    <col min="2827" max="2827" width="8.85546875" style="1"/>
    <col min="2828" max="2828" width="8.7109375" style="1" bestFit="1" customWidth="1"/>
    <col min="2829" max="3013" width="8.85546875" style="1"/>
    <col min="3014" max="3014" width="15.42578125" style="1" customWidth="1"/>
    <col min="3015" max="3015" width="27.28515625" style="1" customWidth="1"/>
    <col min="3016" max="3016" width="23" style="1" customWidth="1"/>
    <col min="3017" max="3017" width="77.42578125" style="1" customWidth="1"/>
    <col min="3018" max="3018" width="42.42578125" style="1" customWidth="1"/>
    <col min="3019" max="3019" width="13.42578125" style="1" customWidth="1"/>
    <col min="3020" max="3020" width="42.42578125" style="1" customWidth="1"/>
    <col min="3021" max="3023" width="13.42578125" style="1" bestFit="1" customWidth="1"/>
    <col min="3024" max="3024" width="12.42578125" style="1" bestFit="1" customWidth="1"/>
    <col min="3025" max="3025" width="9.42578125" style="1" bestFit="1" customWidth="1"/>
    <col min="3026" max="3026" width="8.7109375" style="1" bestFit="1" customWidth="1"/>
    <col min="3027" max="3027" width="11.140625" style="1" bestFit="1" customWidth="1"/>
    <col min="3028" max="3028" width="14.42578125" style="1" bestFit="1" customWidth="1"/>
    <col min="3029" max="3029" width="12" style="1" bestFit="1" customWidth="1"/>
    <col min="3030" max="3030" width="13.85546875" style="1" bestFit="1" customWidth="1"/>
    <col min="3031" max="3031" width="14" style="1" bestFit="1" customWidth="1"/>
    <col min="3032" max="3032" width="12" style="1" bestFit="1" customWidth="1"/>
    <col min="3033" max="3033" width="12.42578125" style="1" bestFit="1" customWidth="1"/>
    <col min="3034" max="3034" width="10.42578125" style="1" bestFit="1" customWidth="1"/>
    <col min="3035" max="3035" width="9.140625" style="1" bestFit="1" customWidth="1"/>
    <col min="3036" max="3036" width="8.7109375" style="1" bestFit="1" customWidth="1"/>
    <col min="3037" max="3037" width="9.42578125" style="1" bestFit="1" customWidth="1"/>
    <col min="3038" max="3038" width="8.7109375" style="1" bestFit="1" customWidth="1"/>
    <col min="3039" max="3039" width="11.140625" style="1" bestFit="1" customWidth="1"/>
    <col min="3040" max="3040" width="14.42578125" style="1" bestFit="1" customWidth="1"/>
    <col min="3041" max="3041" width="12" style="1" bestFit="1" customWidth="1"/>
    <col min="3042" max="3042" width="13.85546875" style="1" bestFit="1" customWidth="1"/>
    <col min="3043" max="3043" width="14" style="1" bestFit="1" customWidth="1"/>
    <col min="3044" max="3044" width="12" style="1" bestFit="1" customWidth="1"/>
    <col min="3045" max="3045" width="12.42578125" style="1" bestFit="1" customWidth="1"/>
    <col min="3046" max="3046" width="10.42578125" style="1" bestFit="1" customWidth="1"/>
    <col min="3047" max="3047" width="9.140625" style="1" bestFit="1" customWidth="1"/>
    <col min="3048" max="3048" width="8.7109375" style="1" bestFit="1" customWidth="1"/>
    <col min="3049" max="3049" width="9.42578125" style="1" bestFit="1" customWidth="1"/>
    <col min="3050" max="3050" width="8.7109375" style="1" bestFit="1" customWidth="1"/>
    <col min="3051" max="3051" width="11.140625" style="1" bestFit="1" customWidth="1"/>
    <col min="3052" max="3052" width="14.42578125" style="1" bestFit="1" customWidth="1"/>
    <col min="3053" max="3053" width="12" style="1" bestFit="1" customWidth="1"/>
    <col min="3054" max="3054" width="13.85546875" style="1" bestFit="1" customWidth="1"/>
    <col min="3055" max="3055" width="14" style="1" bestFit="1" customWidth="1"/>
    <col min="3056" max="3056" width="12" style="1" bestFit="1" customWidth="1"/>
    <col min="3057" max="3057" width="12.42578125" style="1" bestFit="1" customWidth="1"/>
    <col min="3058" max="3058" width="10.42578125" style="1" bestFit="1" customWidth="1"/>
    <col min="3059" max="3059" width="8.85546875" style="1"/>
    <col min="3060" max="3060" width="8.7109375" style="1" bestFit="1" customWidth="1"/>
    <col min="3061" max="3061" width="9.42578125" style="1" bestFit="1" customWidth="1"/>
    <col min="3062" max="3062" width="8.7109375" style="1" bestFit="1" customWidth="1"/>
    <col min="3063" max="3063" width="11.140625" style="1" bestFit="1" customWidth="1"/>
    <col min="3064" max="3064" width="14.42578125" style="1" bestFit="1" customWidth="1"/>
    <col min="3065" max="3065" width="12" style="1" bestFit="1" customWidth="1"/>
    <col min="3066" max="3066" width="13.85546875" style="1" bestFit="1" customWidth="1"/>
    <col min="3067" max="3067" width="14" style="1" bestFit="1" customWidth="1"/>
    <col min="3068" max="3068" width="12" style="1" bestFit="1" customWidth="1"/>
    <col min="3069" max="3069" width="12.42578125" style="1" bestFit="1" customWidth="1"/>
    <col min="3070" max="3070" width="10.42578125" style="1" bestFit="1" customWidth="1"/>
    <col min="3071" max="3071" width="8.85546875" style="1"/>
    <col min="3072" max="3072" width="8.7109375" style="1" bestFit="1" customWidth="1"/>
    <col min="3073" max="3073" width="9.42578125" style="1" bestFit="1" customWidth="1"/>
    <col min="3074" max="3074" width="8.7109375" style="1" bestFit="1" customWidth="1"/>
    <col min="3075" max="3075" width="11.140625" style="1" bestFit="1" customWidth="1"/>
    <col min="3076" max="3076" width="14.42578125" style="1" bestFit="1" customWidth="1"/>
    <col min="3077" max="3077" width="12" style="1" bestFit="1" customWidth="1"/>
    <col min="3078" max="3078" width="13.85546875" style="1" bestFit="1" customWidth="1"/>
    <col min="3079" max="3079" width="14" style="1" bestFit="1" customWidth="1"/>
    <col min="3080" max="3080" width="12" style="1" bestFit="1" customWidth="1"/>
    <col min="3081" max="3081" width="12.42578125" style="1" bestFit="1" customWidth="1"/>
    <col min="3082" max="3082" width="10.42578125" style="1" bestFit="1" customWidth="1"/>
    <col min="3083" max="3083" width="8.85546875" style="1"/>
    <col min="3084" max="3084" width="8.7109375" style="1" bestFit="1" customWidth="1"/>
    <col min="3085" max="3269" width="8.85546875" style="1"/>
    <col min="3270" max="3270" width="15.42578125" style="1" customWidth="1"/>
    <col min="3271" max="3271" width="27.28515625" style="1" customWidth="1"/>
    <col min="3272" max="3272" width="23" style="1" customWidth="1"/>
    <col min="3273" max="3273" width="77.42578125" style="1" customWidth="1"/>
    <col min="3274" max="3274" width="42.42578125" style="1" customWidth="1"/>
    <col min="3275" max="3275" width="13.42578125" style="1" customWidth="1"/>
    <col min="3276" max="3276" width="42.42578125" style="1" customWidth="1"/>
    <col min="3277" max="3279" width="13.42578125" style="1" bestFit="1" customWidth="1"/>
    <col min="3280" max="3280" width="12.42578125" style="1" bestFit="1" customWidth="1"/>
    <col min="3281" max="3281" width="9.42578125" style="1" bestFit="1" customWidth="1"/>
    <col min="3282" max="3282" width="8.7109375" style="1" bestFit="1" customWidth="1"/>
    <col min="3283" max="3283" width="11.140625" style="1" bestFit="1" customWidth="1"/>
    <col min="3284" max="3284" width="14.42578125" style="1" bestFit="1" customWidth="1"/>
    <col min="3285" max="3285" width="12" style="1" bestFit="1" customWidth="1"/>
    <col min="3286" max="3286" width="13.85546875" style="1" bestFit="1" customWidth="1"/>
    <col min="3287" max="3287" width="14" style="1" bestFit="1" customWidth="1"/>
    <col min="3288" max="3288" width="12" style="1" bestFit="1" customWidth="1"/>
    <col min="3289" max="3289" width="12.42578125" style="1" bestFit="1" customWidth="1"/>
    <col min="3290" max="3290" width="10.42578125" style="1" bestFit="1" customWidth="1"/>
    <col min="3291" max="3291" width="9.140625" style="1" bestFit="1" customWidth="1"/>
    <col min="3292" max="3292" width="8.7109375" style="1" bestFit="1" customWidth="1"/>
    <col min="3293" max="3293" width="9.42578125" style="1" bestFit="1" customWidth="1"/>
    <col min="3294" max="3294" width="8.7109375" style="1" bestFit="1" customWidth="1"/>
    <col min="3295" max="3295" width="11.140625" style="1" bestFit="1" customWidth="1"/>
    <col min="3296" max="3296" width="14.42578125" style="1" bestFit="1" customWidth="1"/>
    <col min="3297" max="3297" width="12" style="1" bestFit="1" customWidth="1"/>
    <col min="3298" max="3298" width="13.85546875" style="1" bestFit="1" customWidth="1"/>
    <col min="3299" max="3299" width="14" style="1" bestFit="1" customWidth="1"/>
    <col min="3300" max="3300" width="12" style="1" bestFit="1" customWidth="1"/>
    <col min="3301" max="3301" width="12.42578125" style="1" bestFit="1" customWidth="1"/>
    <col min="3302" max="3302" width="10.42578125" style="1" bestFit="1" customWidth="1"/>
    <col min="3303" max="3303" width="9.140625" style="1" bestFit="1" customWidth="1"/>
    <col min="3304" max="3304" width="8.7109375" style="1" bestFit="1" customWidth="1"/>
    <col min="3305" max="3305" width="9.42578125" style="1" bestFit="1" customWidth="1"/>
    <col min="3306" max="3306" width="8.7109375" style="1" bestFit="1" customWidth="1"/>
    <col min="3307" max="3307" width="11.140625" style="1" bestFit="1" customWidth="1"/>
    <col min="3308" max="3308" width="14.42578125" style="1" bestFit="1" customWidth="1"/>
    <col min="3309" max="3309" width="12" style="1" bestFit="1" customWidth="1"/>
    <col min="3310" max="3310" width="13.85546875" style="1" bestFit="1" customWidth="1"/>
    <col min="3311" max="3311" width="14" style="1" bestFit="1" customWidth="1"/>
    <col min="3312" max="3312" width="12" style="1" bestFit="1" customWidth="1"/>
    <col min="3313" max="3313" width="12.42578125" style="1" bestFit="1" customWidth="1"/>
    <col min="3314" max="3314" width="10.42578125" style="1" bestFit="1" customWidth="1"/>
    <col min="3315" max="3315" width="8.85546875" style="1"/>
    <col min="3316" max="3316" width="8.7109375" style="1" bestFit="1" customWidth="1"/>
    <col min="3317" max="3317" width="9.42578125" style="1" bestFit="1" customWidth="1"/>
    <col min="3318" max="3318" width="8.7109375" style="1" bestFit="1" customWidth="1"/>
    <col min="3319" max="3319" width="11.140625" style="1" bestFit="1" customWidth="1"/>
    <col min="3320" max="3320" width="14.42578125" style="1" bestFit="1" customWidth="1"/>
    <col min="3321" max="3321" width="12" style="1" bestFit="1" customWidth="1"/>
    <col min="3322" max="3322" width="13.85546875" style="1" bestFit="1" customWidth="1"/>
    <col min="3323" max="3323" width="14" style="1" bestFit="1" customWidth="1"/>
    <col min="3324" max="3324" width="12" style="1" bestFit="1" customWidth="1"/>
    <col min="3325" max="3325" width="12.42578125" style="1" bestFit="1" customWidth="1"/>
    <col min="3326" max="3326" width="10.42578125" style="1" bestFit="1" customWidth="1"/>
    <col min="3327" max="3327" width="8.85546875" style="1"/>
    <col min="3328" max="3328" width="8.7109375" style="1" bestFit="1" customWidth="1"/>
    <col min="3329" max="3329" width="9.42578125" style="1" bestFit="1" customWidth="1"/>
    <col min="3330" max="3330" width="8.7109375" style="1" bestFit="1" customWidth="1"/>
    <col min="3331" max="3331" width="11.140625" style="1" bestFit="1" customWidth="1"/>
    <col min="3332" max="3332" width="14.42578125" style="1" bestFit="1" customWidth="1"/>
    <col min="3333" max="3333" width="12" style="1" bestFit="1" customWidth="1"/>
    <col min="3334" max="3334" width="13.85546875" style="1" bestFit="1" customWidth="1"/>
    <col min="3335" max="3335" width="14" style="1" bestFit="1" customWidth="1"/>
    <col min="3336" max="3336" width="12" style="1" bestFit="1" customWidth="1"/>
    <col min="3337" max="3337" width="12.42578125" style="1" bestFit="1" customWidth="1"/>
    <col min="3338" max="3338" width="10.42578125" style="1" bestFit="1" customWidth="1"/>
    <col min="3339" max="3339" width="8.85546875" style="1"/>
    <col min="3340" max="3340" width="8.7109375" style="1" bestFit="1" customWidth="1"/>
    <col min="3341" max="3525" width="8.85546875" style="1"/>
    <col min="3526" max="3526" width="15.42578125" style="1" customWidth="1"/>
    <col min="3527" max="3527" width="27.28515625" style="1" customWidth="1"/>
    <col min="3528" max="3528" width="23" style="1" customWidth="1"/>
    <col min="3529" max="3529" width="77.42578125" style="1" customWidth="1"/>
    <col min="3530" max="3530" width="42.42578125" style="1" customWidth="1"/>
    <col min="3531" max="3531" width="13.42578125" style="1" customWidth="1"/>
    <col min="3532" max="3532" width="42.42578125" style="1" customWidth="1"/>
    <col min="3533" max="3535" width="13.42578125" style="1" bestFit="1" customWidth="1"/>
    <col min="3536" max="3536" width="12.42578125" style="1" bestFit="1" customWidth="1"/>
    <col min="3537" max="3537" width="9.42578125" style="1" bestFit="1" customWidth="1"/>
    <col min="3538" max="3538" width="8.7109375" style="1" bestFit="1" customWidth="1"/>
    <col min="3539" max="3539" width="11.140625" style="1" bestFit="1" customWidth="1"/>
    <col min="3540" max="3540" width="14.42578125" style="1" bestFit="1" customWidth="1"/>
    <col min="3541" max="3541" width="12" style="1" bestFit="1" customWidth="1"/>
    <col min="3542" max="3542" width="13.85546875" style="1" bestFit="1" customWidth="1"/>
    <col min="3543" max="3543" width="14" style="1" bestFit="1" customWidth="1"/>
    <col min="3544" max="3544" width="12" style="1" bestFit="1" customWidth="1"/>
    <col min="3545" max="3545" width="12.42578125" style="1" bestFit="1" customWidth="1"/>
    <col min="3546" max="3546" width="10.42578125" style="1" bestFit="1" customWidth="1"/>
    <col min="3547" max="3547" width="9.140625" style="1" bestFit="1" customWidth="1"/>
    <col min="3548" max="3548" width="8.7109375" style="1" bestFit="1" customWidth="1"/>
    <col min="3549" max="3549" width="9.42578125" style="1" bestFit="1" customWidth="1"/>
    <col min="3550" max="3550" width="8.7109375" style="1" bestFit="1" customWidth="1"/>
    <col min="3551" max="3551" width="11.140625" style="1" bestFit="1" customWidth="1"/>
    <col min="3552" max="3552" width="14.42578125" style="1" bestFit="1" customWidth="1"/>
    <col min="3553" max="3553" width="12" style="1" bestFit="1" customWidth="1"/>
    <col min="3554" max="3554" width="13.85546875" style="1" bestFit="1" customWidth="1"/>
    <col min="3555" max="3555" width="14" style="1" bestFit="1" customWidth="1"/>
    <col min="3556" max="3556" width="12" style="1" bestFit="1" customWidth="1"/>
    <col min="3557" max="3557" width="12.42578125" style="1" bestFit="1" customWidth="1"/>
    <col min="3558" max="3558" width="10.42578125" style="1" bestFit="1" customWidth="1"/>
    <col min="3559" max="3559" width="9.140625" style="1" bestFit="1" customWidth="1"/>
    <col min="3560" max="3560" width="8.7109375" style="1" bestFit="1" customWidth="1"/>
    <col min="3561" max="3561" width="9.42578125" style="1" bestFit="1" customWidth="1"/>
    <col min="3562" max="3562" width="8.7109375" style="1" bestFit="1" customWidth="1"/>
    <col min="3563" max="3563" width="11.140625" style="1" bestFit="1" customWidth="1"/>
    <col min="3564" max="3564" width="14.42578125" style="1" bestFit="1" customWidth="1"/>
    <col min="3565" max="3565" width="12" style="1" bestFit="1" customWidth="1"/>
    <col min="3566" max="3566" width="13.85546875" style="1" bestFit="1" customWidth="1"/>
    <col min="3567" max="3567" width="14" style="1" bestFit="1" customWidth="1"/>
    <col min="3568" max="3568" width="12" style="1" bestFit="1" customWidth="1"/>
    <col min="3569" max="3569" width="12.42578125" style="1" bestFit="1" customWidth="1"/>
    <col min="3570" max="3570" width="10.42578125" style="1" bestFit="1" customWidth="1"/>
    <col min="3571" max="3571" width="8.85546875" style="1"/>
    <col min="3572" max="3572" width="8.7109375" style="1" bestFit="1" customWidth="1"/>
    <col min="3573" max="3573" width="9.42578125" style="1" bestFit="1" customWidth="1"/>
    <col min="3574" max="3574" width="8.7109375" style="1" bestFit="1" customWidth="1"/>
    <col min="3575" max="3575" width="11.140625" style="1" bestFit="1" customWidth="1"/>
    <col min="3576" max="3576" width="14.42578125" style="1" bestFit="1" customWidth="1"/>
    <col min="3577" max="3577" width="12" style="1" bestFit="1" customWidth="1"/>
    <col min="3578" max="3578" width="13.85546875" style="1" bestFit="1" customWidth="1"/>
    <col min="3579" max="3579" width="14" style="1" bestFit="1" customWidth="1"/>
    <col min="3580" max="3580" width="12" style="1" bestFit="1" customWidth="1"/>
    <col min="3581" max="3581" width="12.42578125" style="1" bestFit="1" customWidth="1"/>
    <col min="3582" max="3582" width="10.42578125" style="1" bestFit="1" customWidth="1"/>
    <col min="3583" max="3583" width="8.85546875" style="1"/>
    <col min="3584" max="3584" width="8.7109375" style="1" bestFit="1" customWidth="1"/>
    <col min="3585" max="3585" width="9.42578125" style="1" bestFit="1" customWidth="1"/>
    <col min="3586" max="3586" width="8.7109375" style="1" bestFit="1" customWidth="1"/>
    <col min="3587" max="3587" width="11.140625" style="1" bestFit="1" customWidth="1"/>
    <col min="3588" max="3588" width="14.42578125" style="1" bestFit="1" customWidth="1"/>
    <col min="3589" max="3589" width="12" style="1" bestFit="1" customWidth="1"/>
    <col min="3590" max="3590" width="13.85546875" style="1" bestFit="1" customWidth="1"/>
    <col min="3591" max="3591" width="14" style="1" bestFit="1" customWidth="1"/>
    <col min="3592" max="3592" width="12" style="1" bestFit="1" customWidth="1"/>
    <col min="3593" max="3593" width="12.42578125" style="1" bestFit="1" customWidth="1"/>
    <col min="3594" max="3594" width="10.42578125" style="1" bestFit="1" customWidth="1"/>
    <col min="3595" max="3595" width="8.85546875" style="1"/>
    <col min="3596" max="3596" width="8.7109375" style="1" bestFit="1" customWidth="1"/>
    <col min="3597" max="3781" width="8.85546875" style="1"/>
    <col min="3782" max="3782" width="15.42578125" style="1" customWidth="1"/>
    <col min="3783" max="3783" width="27.28515625" style="1" customWidth="1"/>
    <col min="3784" max="3784" width="23" style="1" customWidth="1"/>
    <col min="3785" max="3785" width="77.42578125" style="1" customWidth="1"/>
    <col min="3786" max="3786" width="42.42578125" style="1" customWidth="1"/>
    <col min="3787" max="3787" width="13.42578125" style="1" customWidth="1"/>
    <col min="3788" max="3788" width="42.42578125" style="1" customWidth="1"/>
    <col min="3789" max="3791" width="13.42578125" style="1" bestFit="1" customWidth="1"/>
    <col min="3792" max="3792" width="12.42578125" style="1" bestFit="1" customWidth="1"/>
    <col min="3793" max="3793" width="9.42578125" style="1" bestFit="1" customWidth="1"/>
    <col min="3794" max="3794" width="8.7109375" style="1" bestFit="1" customWidth="1"/>
    <col min="3795" max="3795" width="11.140625" style="1" bestFit="1" customWidth="1"/>
    <col min="3796" max="3796" width="14.42578125" style="1" bestFit="1" customWidth="1"/>
    <col min="3797" max="3797" width="12" style="1" bestFit="1" customWidth="1"/>
    <col min="3798" max="3798" width="13.85546875" style="1" bestFit="1" customWidth="1"/>
    <col min="3799" max="3799" width="14" style="1" bestFit="1" customWidth="1"/>
    <col min="3800" max="3800" width="12" style="1" bestFit="1" customWidth="1"/>
    <col min="3801" max="3801" width="12.42578125" style="1" bestFit="1" customWidth="1"/>
    <col min="3802" max="3802" width="10.42578125" style="1" bestFit="1" customWidth="1"/>
    <col min="3803" max="3803" width="9.140625" style="1" bestFit="1" customWidth="1"/>
    <col min="3804" max="3804" width="8.7109375" style="1" bestFit="1" customWidth="1"/>
    <col min="3805" max="3805" width="9.42578125" style="1" bestFit="1" customWidth="1"/>
    <col min="3806" max="3806" width="8.7109375" style="1" bestFit="1" customWidth="1"/>
    <col min="3807" max="3807" width="11.140625" style="1" bestFit="1" customWidth="1"/>
    <col min="3808" max="3808" width="14.42578125" style="1" bestFit="1" customWidth="1"/>
    <col min="3809" max="3809" width="12" style="1" bestFit="1" customWidth="1"/>
    <col min="3810" max="3810" width="13.85546875" style="1" bestFit="1" customWidth="1"/>
    <col min="3811" max="3811" width="14" style="1" bestFit="1" customWidth="1"/>
    <col min="3812" max="3812" width="12" style="1" bestFit="1" customWidth="1"/>
    <col min="3813" max="3813" width="12.42578125" style="1" bestFit="1" customWidth="1"/>
    <col min="3814" max="3814" width="10.42578125" style="1" bestFit="1" customWidth="1"/>
    <col min="3815" max="3815" width="9.140625" style="1" bestFit="1" customWidth="1"/>
    <col min="3816" max="3816" width="8.7109375" style="1" bestFit="1" customWidth="1"/>
    <col min="3817" max="3817" width="9.42578125" style="1" bestFit="1" customWidth="1"/>
    <col min="3818" max="3818" width="8.7109375" style="1" bestFit="1" customWidth="1"/>
    <col min="3819" max="3819" width="11.140625" style="1" bestFit="1" customWidth="1"/>
    <col min="3820" max="3820" width="14.42578125" style="1" bestFit="1" customWidth="1"/>
    <col min="3821" max="3821" width="12" style="1" bestFit="1" customWidth="1"/>
    <col min="3822" max="3822" width="13.85546875" style="1" bestFit="1" customWidth="1"/>
    <col min="3823" max="3823" width="14" style="1" bestFit="1" customWidth="1"/>
    <col min="3824" max="3824" width="12" style="1" bestFit="1" customWidth="1"/>
    <col min="3825" max="3825" width="12.42578125" style="1" bestFit="1" customWidth="1"/>
    <col min="3826" max="3826" width="10.42578125" style="1" bestFit="1" customWidth="1"/>
    <col min="3827" max="3827" width="8.85546875" style="1"/>
    <col min="3828" max="3828" width="8.7109375" style="1" bestFit="1" customWidth="1"/>
    <col min="3829" max="3829" width="9.42578125" style="1" bestFit="1" customWidth="1"/>
    <col min="3830" max="3830" width="8.7109375" style="1" bestFit="1" customWidth="1"/>
    <col min="3831" max="3831" width="11.140625" style="1" bestFit="1" customWidth="1"/>
    <col min="3832" max="3832" width="14.42578125" style="1" bestFit="1" customWidth="1"/>
    <col min="3833" max="3833" width="12" style="1" bestFit="1" customWidth="1"/>
    <col min="3834" max="3834" width="13.85546875" style="1" bestFit="1" customWidth="1"/>
    <col min="3835" max="3835" width="14" style="1" bestFit="1" customWidth="1"/>
    <col min="3836" max="3836" width="12" style="1" bestFit="1" customWidth="1"/>
    <col min="3837" max="3837" width="12.42578125" style="1" bestFit="1" customWidth="1"/>
    <col min="3838" max="3838" width="10.42578125" style="1" bestFit="1" customWidth="1"/>
    <col min="3839" max="3839" width="8.85546875" style="1"/>
    <col min="3840" max="3840" width="8.7109375" style="1" bestFit="1" customWidth="1"/>
    <col min="3841" max="3841" width="9.42578125" style="1" bestFit="1" customWidth="1"/>
    <col min="3842" max="3842" width="8.7109375" style="1" bestFit="1" customWidth="1"/>
    <col min="3843" max="3843" width="11.140625" style="1" bestFit="1" customWidth="1"/>
    <col min="3844" max="3844" width="14.42578125" style="1" bestFit="1" customWidth="1"/>
    <col min="3845" max="3845" width="12" style="1" bestFit="1" customWidth="1"/>
    <col min="3846" max="3846" width="13.85546875" style="1" bestFit="1" customWidth="1"/>
    <col min="3847" max="3847" width="14" style="1" bestFit="1" customWidth="1"/>
    <col min="3848" max="3848" width="12" style="1" bestFit="1" customWidth="1"/>
    <col min="3849" max="3849" width="12.42578125" style="1" bestFit="1" customWidth="1"/>
    <col min="3850" max="3850" width="10.42578125" style="1" bestFit="1" customWidth="1"/>
    <col min="3851" max="3851" width="8.85546875" style="1"/>
    <col min="3852" max="3852" width="8.7109375" style="1" bestFit="1" customWidth="1"/>
    <col min="3853" max="4037" width="8.85546875" style="1"/>
    <col min="4038" max="4038" width="15.42578125" style="1" customWidth="1"/>
    <col min="4039" max="4039" width="27.28515625" style="1" customWidth="1"/>
    <col min="4040" max="4040" width="23" style="1" customWidth="1"/>
    <col min="4041" max="4041" width="77.42578125" style="1" customWidth="1"/>
    <col min="4042" max="4042" width="42.42578125" style="1" customWidth="1"/>
    <col min="4043" max="4043" width="13.42578125" style="1" customWidth="1"/>
    <col min="4044" max="4044" width="42.42578125" style="1" customWidth="1"/>
    <col min="4045" max="4047" width="13.42578125" style="1" bestFit="1" customWidth="1"/>
    <col min="4048" max="4048" width="12.42578125" style="1" bestFit="1" customWidth="1"/>
    <col min="4049" max="4049" width="9.42578125" style="1" bestFit="1" customWidth="1"/>
    <col min="4050" max="4050" width="8.7109375" style="1" bestFit="1" customWidth="1"/>
    <col min="4051" max="4051" width="11.140625" style="1" bestFit="1" customWidth="1"/>
    <col min="4052" max="4052" width="14.42578125" style="1" bestFit="1" customWidth="1"/>
    <col min="4053" max="4053" width="12" style="1" bestFit="1" customWidth="1"/>
    <col min="4054" max="4054" width="13.85546875" style="1" bestFit="1" customWidth="1"/>
    <col min="4055" max="4055" width="14" style="1" bestFit="1" customWidth="1"/>
    <col min="4056" max="4056" width="12" style="1" bestFit="1" customWidth="1"/>
    <col min="4057" max="4057" width="12.42578125" style="1" bestFit="1" customWidth="1"/>
    <col min="4058" max="4058" width="10.42578125" style="1" bestFit="1" customWidth="1"/>
    <col min="4059" max="4059" width="9.140625" style="1" bestFit="1" customWidth="1"/>
    <col min="4060" max="4060" width="8.7109375" style="1" bestFit="1" customWidth="1"/>
    <col min="4061" max="4061" width="9.42578125" style="1" bestFit="1" customWidth="1"/>
    <col min="4062" max="4062" width="8.7109375" style="1" bestFit="1" customWidth="1"/>
    <col min="4063" max="4063" width="11.140625" style="1" bestFit="1" customWidth="1"/>
    <col min="4064" max="4064" width="14.42578125" style="1" bestFit="1" customWidth="1"/>
    <col min="4065" max="4065" width="12" style="1" bestFit="1" customWidth="1"/>
    <col min="4066" max="4066" width="13.85546875" style="1" bestFit="1" customWidth="1"/>
    <col min="4067" max="4067" width="14" style="1" bestFit="1" customWidth="1"/>
    <col min="4068" max="4068" width="12" style="1" bestFit="1" customWidth="1"/>
    <col min="4069" max="4069" width="12.42578125" style="1" bestFit="1" customWidth="1"/>
    <col min="4070" max="4070" width="10.42578125" style="1" bestFit="1" customWidth="1"/>
    <col min="4071" max="4071" width="9.140625" style="1" bestFit="1" customWidth="1"/>
    <col min="4072" max="4072" width="8.7109375" style="1" bestFit="1" customWidth="1"/>
    <col min="4073" max="4073" width="9.42578125" style="1" bestFit="1" customWidth="1"/>
    <col min="4074" max="4074" width="8.7109375" style="1" bestFit="1" customWidth="1"/>
    <col min="4075" max="4075" width="11.140625" style="1" bestFit="1" customWidth="1"/>
    <col min="4076" max="4076" width="14.42578125" style="1" bestFit="1" customWidth="1"/>
    <col min="4077" max="4077" width="12" style="1" bestFit="1" customWidth="1"/>
    <col min="4078" max="4078" width="13.85546875" style="1" bestFit="1" customWidth="1"/>
    <col min="4079" max="4079" width="14" style="1" bestFit="1" customWidth="1"/>
    <col min="4080" max="4080" width="12" style="1" bestFit="1" customWidth="1"/>
    <col min="4081" max="4081" width="12.42578125" style="1" bestFit="1" customWidth="1"/>
    <col min="4082" max="4082" width="10.42578125" style="1" bestFit="1" customWidth="1"/>
    <col min="4083" max="4083" width="8.85546875" style="1"/>
    <col min="4084" max="4084" width="8.7109375" style="1" bestFit="1" customWidth="1"/>
    <col min="4085" max="4085" width="9.42578125" style="1" bestFit="1" customWidth="1"/>
    <col min="4086" max="4086" width="8.7109375" style="1" bestFit="1" customWidth="1"/>
    <col min="4087" max="4087" width="11.140625" style="1" bestFit="1" customWidth="1"/>
    <col min="4088" max="4088" width="14.42578125" style="1" bestFit="1" customWidth="1"/>
    <col min="4089" max="4089" width="12" style="1" bestFit="1" customWidth="1"/>
    <col min="4090" max="4090" width="13.85546875" style="1" bestFit="1" customWidth="1"/>
    <col min="4091" max="4091" width="14" style="1" bestFit="1" customWidth="1"/>
    <col min="4092" max="4092" width="12" style="1" bestFit="1" customWidth="1"/>
    <col min="4093" max="4093" width="12.42578125" style="1" bestFit="1" customWidth="1"/>
    <col min="4094" max="4094" width="10.42578125" style="1" bestFit="1" customWidth="1"/>
    <col min="4095" max="4095" width="8.85546875" style="1"/>
    <col min="4096" max="4096" width="8.7109375" style="1" bestFit="1" customWidth="1"/>
    <col min="4097" max="4097" width="9.42578125" style="1" bestFit="1" customWidth="1"/>
    <col min="4098" max="4098" width="8.7109375" style="1" bestFit="1" customWidth="1"/>
    <col min="4099" max="4099" width="11.140625" style="1" bestFit="1" customWidth="1"/>
    <col min="4100" max="4100" width="14.42578125" style="1" bestFit="1" customWidth="1"/>
    <col min="4101" max="4101" width="12" style="1" bestFit="1" customWidth="1"/>
    <col min="4102" max="4102" width="13.85546875" style="1" bestFit="1" customWidth="1"/>
    <col min="4103" max="4103" width="14" style="1" bestFit="1" customWidth="1"/>
    <col min="4104" max="4104" width="12" style="1" bestFit="1" customWidth="1"/>
    <col min="4105" max="4105" width="12.42578125" style="1" bestFit="1" customWidth="1"/>
    <col min="4106" max="4106" width="10.42578125" style="1" bestFit="1" customWidth="1"/>
    <col min="4107" max="4107" width="8.85546875" style="1"/>
    <col min="4108" max="4108" width="8.7109375" style="1" bestFit="1" customWidth="1"/>
    <col min="4109" max="4293" width="8.85546875" style="1"/>
    <col min="4294" max="4294" width="15.42578125" style="1" customWidth="1"/>
    <col min="4295" max="4295" width="27.28515625" style="1" customWidth="1"/>
    <col min="4296" max="4296" width="23" style="1" customWidth="1"/>
    <col min="4297" max="4297" width="77.42578125" style="1" customWidth="1"/>
    <col min="4298" max="4298" width="42.42578125" style="1" customWidth="1"/>
    <col min="4299" max="4299" width="13.42578125" style="1" customWidth="1"/>
    <col min="4300" max="4300" width="42.42578125" style="1" customWidth="1"/>
    <col min="4301" max="4303" width="13.42578125" style="1" bestFit="1" customWidth="1"/>
    <col min="4304" max="4304" width="12.42578125" style="1" bestFit="1" customWidth="1"/>
    <col min="4305" max="4305" width="9.42578125" style="1" bestFit="1" customWidth="1"/>
    <col min="4306" max="4306" width="8.7109375" style="1" bestFit="1" customWidth="1"/>
    <col min="4307" max="4307" width="11.140625" style="1" bestFit="1" customWidth="1"/>
    <col min="4308" max="4308" width="14.42578125" style="1" bestFit="1" customWidth="1"/>
    <col min="4309" max="4309" width="12" style="1" bestFit="1" customWidth="1"/>
    <col min="4310" max="4310" width="13.85546875" style="1" bestFit="1" customWidth="1"/>
    <col min="4311" max="4311" width="14" style="1" bestFit="1" customWidth="1"/>
    <col min="4312" max="4312" width="12" style="1" bestFit="1" customWidth="1"/>
    <col min="4313" max="4313" width="12.42578125" style="1" bestFit="1" customWidth="1"/>
    <col min="4314" max="4314" width="10.42578125" style="1" bestFit="1" customWidth="1"/>
    <col min="4315" max="4315" width="9.140625" style="1" bestFit="1" customWidth="1"/>
    <col min="4316" max="4316" width="8.7109375" style="1" bestFit="1" customWidth="1"/>
    <col min="4317" max="4317" width="9.42578125" style="1" bestFit="1" customWidth="1"/>
    <col min="4318" max="4318" width="8.7109375" style="1" bestFit="1" customWidth="1"/>
    <col min="4319" max="4319" width="11.140625" style="1" bestFit="1" customWidth="1"/>
    <col min="4320" max="4320" width="14.42578125" style="1" bestFit="1" customWidth="1"/>
    <col min="4321" max="4321" width="12" style="1" bestFit="1" customWidth="1"/>
    <col min="4322" max="4322" width="13.85546875" style="1" bestFit="1" customWidth="1"/>
    <col min="4323" max="4323" width="14" style="1" bestFit="1" customWidth="1"/>
    <col min="4324" max="4324" width="12" style="1" bestFit="1" customWidth="1"/>
    <col min="4325" max="4325" width="12.42578125" style="1" bestFit="1" customWidth="1"/>
    <col min="4326" max="4326" width="10.42578125" style="1" bestFit="1" customWidth="1"/>
    <col min="4327" max="4327" width="9.140625" style="1" bestFit="1" customWidth="1"/>
    <col min="4328" max="4328" width="8.7109375" style="1" bestFit="1" customWidth="1"/>
    <col min="4329" max="4329" width="9.42578125" style="1" bestFit="1" customWidth="1"/>
    <col min="4330" max="4330" width="8.7109375" style="1" bestFit="1" customWidth="1"/>
    <col min="4331" max="4331" width="11.140625" style="1" bestFit="1" customWidth="1"/>
    <col min="4332" max="4332" width="14.42578125" style="1" bestFit="1" customWidth="1"/>
    <col min="4333" max="4333" width="12" style="1" bestFit="1" customWidth="1"/>
    <col min="4334" max="4334" width="13.85546875" style="1" bestFit="1" customWidth="1"/>
    <col min="4335" max="4335" width="14" style="1" bestFit="1" customWidth="1"/>
    <col min="4336" max="4336" width="12" style="1" bestFit="1" customWidth="1"/>
    <col min="4337" max="4337" width="12.42578125" style="1" bestFit="1" customWidth="1"/>
    <col min="4338" max="4338" width="10.42578125" style="1" bestFit="1" customWidth="1"/>
    <col min="4339" max="4339" width="8.85546875" style="1"/>
    <col min="4340" max="4340" width="8.7109375" style="1" bestFit="1" customWidth="1"/>
    <col min="4341" max="4341" width="9.42578125" style="1" bestFit="1" customWidth="1"/>
    <col min="4342" max="4342" width="8.7109375" style="1" bestFit="1" customWidth="1"/>
    <col min="4343" max="4343" width="11.140625" style="1" bestFit="1" customWidth="1"/>
    <col min="4344" max="4344" width="14.42578125" style="1" bestFit="1" customWidth="1"/>
    <col min="4345" max="4345" width="12" style="1" bestFit="1" customWidth="1"/>
    <col min="4346" max="4346" width="13.85546875" style="1" bestFit="1" customWidth="1"/>
    <col min="4347" max="4347" width="14" style="1" bestFit="1" customWidth="1"/>
    <col min="4348" max="4348" width="12" style="1" bestFit="1" customWidth="1"/>
    <col min="4349" max="4349" width="12.42578125" style="1" bestFit="1" customWidth="1"/>
    <col min="4350" max="4350" width="10.42578125" style="1" bestFit="1" customWidth="1"/>
    <col min="4351" max="4351" width="8.85546875" style="1"/>
    <col min="4352" max="4352" width="8.7109375" style="1" bestFit="1" customWidth="1"/>
    <col min="4353" max="4353" width="9.42578125" style="1" bestFit="1" customWidth="1"/>
    <col min="4354" max="4354" width="8.7109375" style="1" bestFit="1" customWidth="1"/>
    <col min="4355" max="4355" width="11.140625" style="1" bestFit="1" customWidth="1"/>
    <col min="4356" max="4356" width="14.42578125" style="1" bestFit="1" customWidth="1"/>
    <col min="4357" max="4357" width="12" style="1" bestFit="1" customWidth="1"/>
    <col min="4358" max="4358" width="13.85546875" style="1" bestFit="1" customWidth="1"/>
    <col min="4359" max="4359" width="14" style="1" bestFit="1" customWidth="1"/>
    <col min="4360" max="4360" width="12" style="1" bestFit="1" customWidth="1"/>
    <col min="4361" max="4361" width="12.42578125" style="1" bestFit="1" customWidth="1"/>
    <col min="4362" max="4362" width="10.42578125" style="1" bestFit="1" customWidth="1"/>
    <col min="4363" max="4363" width="8.85546875" style="1"/>
    <col min="4364" max="4364" width="8.7109375" style="1" bestFit="1" customWidth="1"/>
    <col min="4365" max="4549" width="8.85546875" style="1"/>
    <col min="4550" max="4550" width="15.42578125" style="1" customWidth="1"/>
    <col min="4551" max="4551" width="27.28515625" style="1" customWidth="1"/>
    <col min="4552" max="4552" width="23" style="1" customWidth="1"/>
    <col min="4553" max="4553" width="77.42578125" style="1" customWidth="1"/>
    <col min="4554" max="4554" width="42.42578125" style="1" customWidth="1"/>
    <col min="4555" max="4555" width="13.42578125" style="1" customWidth="1"/>
    <col min="4556" max="4556" width="42.42578125" style="1" customWidth="1"/>
    <col min="4557" max="4559" width="13.42578125" style="1" bestFit="1" customWidth="1"/>
    <col min="4560" max="4560" width="12.42578125" style="1" bestFit="1" customWidth="1"/>
    <col min="4561" max="4561" width="9.42578125" style="1" bestFit="1" customWidth="1"/>
    <col min="4562" max="4562" width="8.7109375" style="1" bestFit="1" customWidth="1"/>
    <col min="4563" max="4563" width="11.140625" style="1" bestFit="1" customWidth="1"/>
    <col min="4564" max="4564" width="14.42578125" style="1" bestFit="1" customWidth="1"/>
    <col min="4565" max="4565" width="12" style="1" bestFit="1" customWidth="1"/>
    <col min="4566" max="4566" width="13.85546875" style="1" bestFit="1" customWidth="1"/>
    <col min="4567" max="4567" width="14" style="1" bestFit="1" customWidth="1"/>
    <col min="4568" max="4568" width="12" style="1" bestFit="1" customWidth="1"/>
    <col min="4569" max="4569" width="12.42578125" style="1" bestFit="1" customWidth="1"/>
    <col min="4570" max="4570" width="10.42578125" style="1" bestFit="1" customWidth="1"/>
    <col min="4571" max="4571" width="9.140625" style="1" bestFit="1" customWidth="1"/>
    <col min="4572" max="4572" width="8.7109375" style="1" bestFit="1" customWidth="1"/>
    <col min="4573" max="4573" width="9.42578125" style="1" bestFit="1" customWidth="1"/>
    <col min="4574" max="4574" width="8.7109375" style="1" bestFit="1" customWidth="1"/>
    <col min="4575" max="4575" width="11.140625" style="1" bestFit="1" customWidth="1"/>
    <col min="4576" max="4576" width="14.42578125" style="1" bestFit="1" customWidth="1"/>
    <col min="4577" max="4577" width="12" style="1" bestFit="1" customWidth="1"/>
    <col min="4578" max="4578" width="13.85546875" style="1" bestFit="1" customWidth="1"/>
    <col min="4579" max="4579" width="14" style="1" bestFit="1" customWidth="1"/>
    <col min="4580" max="4580" width="12" style="1" bestFit="1" customWidth="1"/>
    <col min="4581" max="4581" width="12.42578125" style="1" bestFit="1" customWidth="1"/>
    <col min="4582" max="4582" width="10.42578125" style="1" bestFit="1" customWidth="1"/>
    <col min="4583" max="4583" width="9.140625" style="1" bestFit="1" customWidth="1"/>
    <col min="4584" max="4584" width="8.7109375" style="1" bestFit="1" customWidth="1"/>
    <col min="4585" max="4585" width="9.42578125" style="1" bestFit="1" customWidth="1"/>
    <col min="4586" max="4586" width="8.7109375" style="1" bestFit="1" customWidth="1"/>
    <col min="4587" max="4587" width="11.140625" style="1" bestFit="1" customWidth="1"/>
    <col min="4588" max="4588" width="14.42578125" style="1" bestFit="1" customWidth="1"/>
    <col min="4589" max="4589" width="12" style="1" bestFit="1" customWidth="1"/>
    <col min="4590" max="4590" width="13.85546875" style="1" bestFit="1" customWidth="1"/>
    <col min="4591" max="4591" width="14" style="1" bestFit="1" customWidth="1"/>
    <col min="4592" max="4592" width="12" style="1" bestFit="1" customWidth="1"/>
    <col min="4593" max="4593" width="12.42578125" style="1" bestFit="1" customWidth="1"/>
    <col min="4594" max="4594" width="10.42578125" style="1" bestFit="1" customWidth="1"/>
    <col min="4595" max="4595" width="8.85546875" style="1"/>
    <col min="4596" max="4596" width="8.7109375" style="1" bestFit="1" customWidth="1"/>
    <col min="4597" max="4597" width="9.42578125" style="1" bestFit="1" customWidth="1"/>
    <col min="4598" max="4598" width="8.7109375" style="1" bestFit="1" customWidth="1"/>
    <col min="4599" max="4599" width="11.140625" style="1" bestFit="1" customWidth="1"/>
    <col min="4600" max="4600" width="14.42578125" style="1" bestFit="1" customWidth="1"/>
    <col min="4601" max="4601" width="12" style="1" bestFit="1" customWidth="1"/>
    <col min="4602" max="4602" width="13.85546875" style="1" bestFit="1" customWidth="1"/>
    <col min="4603" max="4603" width="14" style="1" bestFit="1" customWidth="1"/>
    <col min="4604" max="4604" width="12" style="1" bestFit="1" customWidth="1"/>
    <col min="4605" max="4605" width="12.42578125" style="1" bestFit="1" customWidth="1"/>
    <col min="4606" max="4606" width="10.42578125" style="1" bestFit="1" customWidth="1"/>
    <col min="4607" max="4607" width="8.85546875" style="1"/>
    <col min="4608" max="4608" width="8.7109375" style="1" bestFit="1" customWidth="1"/>
    <col min="4609" max="4609" width="9.42578125" style="1" bestFit="1" customWidth="1"/>
    <col min="4610" max="4610" width="8.7109375" style="1" bestFit="1" customWidth="1"/>
    <col min="4611" max="4611" width="11.140625" style="1" bestFit="1" customWidth="1"/>
    <col min="4612" max="4612" width="14.42578125" style="1" bestFit="1" customWidth="1"/>
    <col min="4613" max="4613" width="12" style="1" bestFit="1" customWidth="1"/>
    <col min="4614" max="4614" width="13.85546875" style="1" bestFit="1" customWidth="1"/>
    <col min="4615" max="4615" width="14" style="1" bestFit="1" customWidth="1"/>
    <col min="4616" max="4616" width="12" style="1" bestFit="1" customWidth="1"/>
    <col min="4617" max="4617" width="12.42578125" style="1" bestFit="1" customWidth="1"/>
    <col min="4618" max="4618" width="10.42578125" style="1" bestFit="1" customWidth="1"/>
    <col min="4619" max="4619" width="8.85546875" style="1"/>
    <col min="4620" max="4620" width="8.7109375" style="1" bestFit="1" customWidth="1"/>
    <col min="4621" max="4805" width="8.85546875" style="1"/>
    <col min="4806" max="4806" width="15.42578125" style="1" customWidth="1"/>
    <col min="4807" max="4807" width="27.28515625" style="1" customWidth="1"/>
    <col min="4808" max="4808" width="23" style="1" customWidth="1"/>
    <col min="4809" max="4809" width="77.42578125" style="1" customWidth="1"/>
    <col min="4810" max="4810" width="42.42578125" style="1" customWidth="1"/>
    <col min="4811" max="4811" width="13.42578125" style="1" customWidth="1"/>
    <col min="4812" max="4812" width="42.42578125" style="1" customWidth="1"/>
    <col min="4813" max="4815" width="13.42578125" style="1" bestFit="1" customWidth="1"/>
    <col min="4816" max="4816" width="12.42578125" style="1" bestFit="1" customWidth="1"/>
    <col min="4817" max="4817" width="9.42578125" style="1" bestFit="1" customWidth="1"/>
    <col min="4818" max="4818" width="8.7109375" style="1" bestFit="1" customWidth="1"/>
    <col min="4819" max="4819" width="11.140625" style="1" bestFit="1" customWidth="1"/>
    <col min="4820" max="4820" width="14.42578125" style="1" bestFit="1" customWidth="1"/>
    <col min="4821" max="4821" width="12" style="1" bestFit="1" customWidth="1"/>
    <col min="4822" max="4822" width="13.85546875" style="1" bestFit="1" customWidth="1"/>
    <col min="4823" max="4823" width="14" style="1" bestFit="1" customWidth="1"/>
    <col min="4824" max="4824" width="12" style="1" bestFit="1" customWidth="1"/>
    <col min="4825" max="4825" width="12.42578125" style="1" bestFit="1" customWidth="1"/>
    <col min="4826" max="4826" width="10.42578125" style="1" bestFit="1" customWidth="1"/>
    <col min="4827" max="4827" width="9.140625" style="1" bestFit="1" customWidth="1"/>
    <col min="4828" max="4828" width="8.7109375" style="1" bestFit="1" customWidth="1"/>
    <col min="4829" max="4829" width="9.42578125" style="1" bestFit="1" customWidth="1"/>
    <col min="4830" max="4830" width="8.7109375" style="1" bestFit="1" customWidth="1"/>
    <col min="4831" max="4831" width="11.140625" style="1" bestFit="1" customWidth="1"/>
    <col min="4832" max="4832" width="14.42578125" style="1" bestFit="1" customWidth="1"/>
    <col min="4833" max="4833" width="12" style="1" bestFit="1" customWidth="1"/>
    <col min="4834" max="4834" width="13.85546875" style="1" bestFit="1" customWidth="1"/>
    <col min="4835" max="4835" width="14" style="1" bestFit="1" customWidth="1"/>
    <col min="4836" max="4836" width="12" style="1" bestFit="1" customWidth="1"/>
    <col min="4837" max="4837" width="12.42578125" style="1" bestFit="1" customWidth="1"/>
    <col min="4838" max="4838" width="10.42578125" style="1" bestFit="1" customWidth="1"/>
    <col min="4839" max="4839" width="9.140625" style="1" bestFit="1" customWidth="1"/>
    <col min="4840" max="4840" width="8.7109375" style="1" bestFit="1" customWidth="1"/>
    <col min="4841" max="4841" width="9.42578125" style="1" bestFit="1" customWidth="1"/>
    <col min="4842" max="4842" width="8.7109375" style="1" bestFit="1" customWidth="1"/>
    <col min="4843" max="4843" width="11.140625" style="1" bestFit="1" customWidth="1"/>
    <col min="4844" max="4844" width="14.42578125" style="1" bestFit="1" customWidth="1"/>
    <col min="4845" max="4845" width="12" style="1" bestFit="1" customWidth="1"/>
    <col min="4846" max="4846" width="13.85546875" style="1" bestFit="1" customWidth="1"/>
    <col min="4847" max="4847" width="14" style="1" bestFit="1" customWidth="1"/>
    <col min="4848" max="4848" width="12" style="1" bestFit="1" customWidth="1"/>
    <col min="4849" max="4849" width="12.42578125" style="1" bestFit="1" customWidth="1"/>
    <col min="4850" max="4850" width="10.42578125" style="1" bestFit="1" customWidth="1"/>
    <col min="4851" max="4851" width="8.85546875" style="1"/>
    <col min="4852" max="4852" width="8.7109375" style="1" bestFit="1" customWidth="1"/>
    <col min="4853" max="4853" width="9.42578125" style="1" bestFit="1" customWidth="1"/>
    <col min="4854" max="4854" width="8.7109375" style="1" bestFit="1" customWidth="1"/>
    <col min="4855" max="4855" width="11.140625" style="1" bestFit="1" customWidth="1"/>
    <col min="4856" max="4856" width="14.42578125" style="1" bestFit="1" customWidth="1"/>
    <col min="4857" max="4857" width="12" style="1" bestFit="1" customWidth="1"/>
    <col min="4858" max="4858" width="13.85546875" style="1" bestFit="1" customWidth="1"/>
    <col min="4859" max="4859" width="14" style="1" bestFit="1" customWidth="1"/>
    <col min="4860" max="4860" width="12" style="1" bestFit="1" customWidth="1"/>
    <col min="4861" max="4861" width="12.42578125" style="1" bestFit="1" customWidth="1"/>
    <col min="4862" max="4862" width="10.42578125" style="1" bestFit="1" customWidth="1"/>
    <col min="4863" max="4863" width="8.85546875" style="1"/>
    <col min="4864" max="4864" width="8.7109375" style="1" bestFit="1" customWidth="1"/>
    <col min="4865" max="4865" width="9.42578125" style="1" bestFit="1" customWidth="1"/>
    <col min="4866" max="4866" width="8.7109375" style="1" bestFit="1" customWidth="1"/>
    <col min="4867" max="4867" width="11.140625" style="1" bestFit="1" customWidth="1"/>
    <col min="4868" max="4868" width="14.42578125" style="1" bestFit="1" customWidth="1"/>
    <col min="4869" max="4869" width="12" style="1" bestFit="1" customWidth="1"/>
    <col min="4870" max="4870" width="13.85546875" style="1" bestFit="1" customWidth="1"/>
    <col min="4871" max="4871" width="14" style="1" bestFit="1" customWidth="1"/>
    <col min="4872" max="4872" width="12" style="1" bestFit="1" customWidth="1"/>
    <col min="4873" max="4873" width="12.42578125" style="1" bestFit="1" customWidth="1"/>
    <col min="4874" max="4874" width="10.42578125" style="1" bestFit="1" customWidth="1"/>
    <col min="4875" max="4875" width="8.85546875" style="1"/>
    <col min="4876" max="4876" width="8.7109375" style="1" bestFit="1" customWidth="1"/>
    <col min="4877" max="5061" width="8.85546875" style="1"/>
    <col min="5062" max="5062" width="15.42578125" style="1" customWidth="1"/>
    <col min="5063" max="5063" width="27.28515625" style="1" customWidth="1"/>
    <col min="5064" max="5064" width="23" style="1" customWidth="1"/>
    <col min="5065" max="5065" width="77.42578125" style="1" customWidth="1"/>
    <col min="5066" max="5066" width="42.42578125" style="1" customWidth="1"/>
    <col min="5067" max="5067" width="13.42578125" style="1" customWidth="1"/>
    <col min="5068" max="5068" width="42.42578125" style="1" customWidth="1"/>
    <col min="5069" max="5071" width="13.42578125" style="1" bestFit="1" customWidth="1"/>
    <col min="5072" max="5072" width="12.42578125" style="1" bestFit="1" customWidth="1"/>
    <col min="5073" max="5073" width="9.42578125" style="1" bestFit="1" customWidth="1"/>
    <col min="5074" max="5074" width="8.7109375" style="1" bestFit="1" customWidth="1"/>
    <col min="5075" max="5075" width="11.140625" style="1" bestFit="1" customWidth="1"/>
    <col min="5076" max="5076" width="14.42578125" style="1" bestFit="1" customWidth="1"/>
    <col min="5077" max="5077" width="12" style="1" bestFit="1" customWidth="1"/>
    <col min="5078" max="5078" width="13.85546875" style="1" bestFit="1" customWidth="1"/>
    <col min="5079" max="5079" width="14" style="1" bestFit="1" customWidth="1"/>
    <col min="5080" max="5080" width="12" style="1" bestFit="1" customWidth="1"/>
    <col min="5081" max="5081" width="12.42578125" style="1" bestFit="1" customWidth="1"/>
    <col min="5082" max="5082" width="10.42578125" style="1" bestFit="1" customWidth="1"/>
    <col min="5083" max="5083" width="9.140625" style="1" bestFit="1" customWidth="1"/>
    <col min="5084" max="5084" width="8.7109375" style="1" bestFit="1" customWidth="1"/>
    <col min="5085" max="5085" width="9.42578125" style="1" bestFit="1" customWidth="1"/>
    <col min="5086" max="5086" width="8.7109375" style="1" bestFit="1" customWidth="1"/>
    <col min="5087" max="5087" width="11.140625" style="1" bestFit="1" customWidth="1"/>
    <col min="5088" max="5088" width="14.42578125" style="1" bestFit="1" customWidth="1"/>
    <col min="5089" max="5089" width="12" style="1" bestFit="1" customWidth="1"/>
    <col min="5090" max="5090" width="13.85546875" style="1" bestFit="1" customWidth="1"/>
    <col min="5091" max="5091" width="14" style="1" bestFit="1" customWidth="1"/>
    <col min="5092" max="5092" width="12" style="1" bestFit="1" customWidth="1"/>
    <col min="5093" max="5093" width="12.42578125" style="1" bestFit="1" customWidth="1"/>
    <col min="5094" max="5094" width="10.42578125" style="1" bestFit="1" customWidth="1"/>
    <col min="5095" max="5095" width="9.140625" style="1" bestFit="1" customWidth="1"/>
    <col min="5096" max="5096" width="8.7109375" style="1" bestFit="1" customWidth="1"/>
    <col min="5097" max="5097" width="9.42578125" style="1" bestFit="1" customWidth="1"/>
    <col min="5098" max="5098" width="8.7109375" style="1" bestFit="1" customWidth="1"/>
    <col min="5099" max="5099" width="11.140625" style="1" bestFit="1" customWidth="1"/>
    <col min="5100" max="5100" width="14.42578125" style="1" bestFit="1" customWidth="1"/>
    <col min="5101" max="5101" width="12" style="1" bestFit="1" customWidth="1"/>
    <col min="5102" max="5102" width="13.85546875" style="1" bestFit="1" customWidth="1"/>
    <col min="5103" max="5103" width="14" style="1" bestFit="1" customWidth="1"/>
    <col min="5104" max="5104" width="12" style="1" bestFit="1" customWidth="1"/>
    <col min="5105" max="5105" width="12.42578125" style="1" bestFit="1" customWidth="1"/>
    <col min="5106" max="5106" width="10.42578125" style="1" bestFit="1" customWidth="1"/>
    <col min="5107" max="5107" width="8.85546875" style="1"/>
    <col min="5108" max="5108" width="8.7109375" style="1" bestFit="1" customWidth="1"/>
    <col min="5109" max="5109" width="9.42578125" style="1" bestFit="1" customWidth="1"/>
    <col min="5110" max="5110" width="8.7109375" style="1" bestFit="1" customWidth="1"/>
    <col min="5111" max="5111" width="11.140625" style="1" bestFit="1" customWidth="1"/>
    <col min="5112" max="5112" width="14.42578125" style="1" bestFit="1" customWidth="1"/>
    <col min="5113" max="5113" width="12" style="1" bestFit="1" customWidth="1"/>
    <col min="5114" max="5114" width="13.85546875" style="1" bestFit="1" customWidth="1"/>
    <col min="5115" max="5115" width="14" style="1" bestFit="1" customWidth="1"/>
    <col min="5116" max="5116" width="12" style="1" bestFit="1" customWidth="1"/>
    <col min="5117" max="5117" width="12.42578125" style="1" bestFit="1" customWidth="1"/>
    <col min="5118" max="5118" width="10.42578125" style="1" bestFit="1" customWidth="1"/>
    <col min="5119" max="5119" width="8.85546875" style="1"/>
    <col min="5120" max="5120" width="8.7109375" style="1" bestFit="1" customWidth="1"/>
    <col min="5121" max="5121" width="9.42578125" style="1" bestFit="1" customWidth="1"/>
    <col min="5122" max="5122" width="8.7109375" style="1" bestFit="1" customWidth="1"/>
    <col min="5123" max="5123" width="11.140625" style="1" bestFit="1" customWidth="1"/>
    <col min="5124" max="5124" width="14.42578125" style="1" bestFit="1" customWidth="1"/>
    <col min="5125" max="5125" width="12" style="1" bestFit="1" customWidth="1"/>
    <col min="5126" max="5126" width="13.85546875" style="1" bestFit="1" customWidth="1"/>
    <col min="5127" max="5127" width="14" style="1" bestFit="1" customWidth="1"/>
    <col min="5128" max="5128" width="12" style="1" bestFit="1" customWidth="1"/>
    <col min="5129" max="5129" width="12.42578125" style="1" bestFit="1" customWidth="1"/>
    <col min="5130" max="5130" width="10.42578125" style="1" bestFit="1" customWidth="1"/>
    <col min="5131" max="5131" width="8.85546875" style="1"/>
    <col min="5132" max="5132" width="8.7109375" style="1" bestFit="1" customWidth="1"/>
    <col min="5133" max="5317" width="8.85546875" style="1"/>
    <col min="5318" max="5318" width="15.42578125" style="1" customWidth="1"/>
    <col min="5319" max="5319" width="27.28515625" style="1" customWidth="1"/>
    <col min="5320" max="5320" width="23" style="1" customWidth="1"/>
    <col min="5321" max="5321" width="77.42578125" style="1" customWidth="1"/>
    <col min="5322" max="5322" width="42.42578125" style="1" customWidth="1"/>
    <col min="5323" max="5323" width="13.42578125" style="1" customWidth="1"/>
    <col min="5324" max="5324" width="42.42578125" style="1" customWidth="1"/>
    <col min="5325" max="5327" width="13.42578125" style="1" bestFit="1" customWidth="1"/>
    <col min="5328" max="5328" width="12.42578125" style="1" bestFit="1" customWidth="1"/>
    <col min="5329" max="5329" width="9.42578125" style="1" bestFit="1" customWidth="1"/>
    <col min="5330" max="5330" width="8.7109375" style="1" bestFit="1" customWidth="1"/>
    <col min="5331" max="5331" width="11.140625" style="1" bestFit="1" customWidth="1"/>
    <col min="5332" max="5332" width="14.42578125" style="1" bestFit="1" customWidth="1"/>
    <col min="5333" max="5333" width="12" style="1" bestFit="1" customWidth="1"/>
    <col min="5334" max="5334" width="13.85546875" style="1" bestFit="1" customWidth="1"/>
    <col min="5335" max="5335" width="14" style="1" bestFit="1" customWidth="1"/>
    <col min="5336" max="5336" width="12" style="1" bestFit="1" customWidth="1"/>
    <col min="5337" max="5337" width="12.42578125" style="1" bestFit="1" customWidth="1"/>
    <col min="5338" max="5338" width="10.42578125" style="1" bestFit="1" customWidth="1"/>
    <col min="5339" max="5339" width="9.140625" style="1" bestFit="1" customWidth="1"/>
    <col min="5340" max="5340" width="8.7109375" style="1" bestFit="1" customWidth="1"/>
    <col min="5341" max="5341" width="9.42578125" style="1" bestFit="1" customWidth="1"/>
    <col min="5342" max="5342" width="8.7109375" style="1" bestFit="1" customWidth="1"/>
    <col min="5343" max="5343" width="11.140625" style="1" bestFit="1" customWidth="1"/>
    <col min="5344" max="5344" width="14.42578125" style="1" bestFit="1" customWidth="1"/>
    <col min="5345" max="5345" width="12" style="1" bestFit="1" customWidth="1"/>
    <col min="5346" max="5346" width="13.85546875" style="1" bestFit="1" customWidth="1"/>
    <col min="5347" max="5347" width="14" style="1" bestFit="1" customWidth="1"/>
    <col min="5348" max="5348" width="12" style="1" bestFit="1" customWidth="1"/>
    <col min="5349" max="5349" width="12.42578125" style="1" bestFit="1" customWidth="1"/>
    <col min="5350" max="5350" width="10.42578125" style="1" bestFit="1" customWidth="1"/>
    <col min="5351" max="5351" width="9.140625" style="1" bestFit="1" customWidth="1"/>
    <col min="5352" max="5352" width="8.7109375" style="1" bestFit="1" customWidth="1"/>
    <col min="5353" max="5353" width="9.42578125" style="1" bestFit="1" customWidth="1"/>
    <col min="5354" max="5354" width="8.7109375" style="1" bestFit="1" customWidth="1"/>
    <col min="5355" max="5355" width="11.140625" style="1" bestFit="1" customWidth="1"/>
    <col min="5356" max="5356" width="14.42578125" style="1" bestFit="1" customWidth="1"/>
    <col min="5357" max="5357" width="12" style="1" bestFit="1" customWidth="1"/>
    <col min="5358" max="5358" width="13.85546875" style="1" bestFit="1" customWidth="1"/>
    <col min="5359" max="5359" width="14" style="1" bestFit="1" customWidth="1"/>
    <col min="5360" max="5360" width="12" style="1" bestFit="1" customWidth="1"/>
    <col min="5361" max="5361" width="12.42578125" style="1" bestFit="1" customWidth="1"/>
    <col min="5362" max="5362" width="10.42578125" style="1" bestFit="1" customWidth="1"/>
    <col min="5363" max="5363" width="8.85546875" style="1"/>
    <col min="5364" max="5364" width="8.7109375" style="1" bestFit="1" customWidth="1"/>
    <col min="5365" max="5365" width="9.42578125" style="1" bestFit="1" customWidth="1"/>
    <col min="5366" max="5366" width="8.7109375" style="1" bestFit="1" customWidth="1"/>
    <col min="5367" max="5367" width="11.140625" style="1" bestFit="1" customWidth="1"/>
    <col min="5368" max="5368" width="14.42578125" style="1" bestFit="1" customWidth="1"/>
    <col min="5369" max="5369" width="12" style="1" bestFit="1" customWidth="1"/>
    <col min="5370" max="5370" width="13.85546875" style="1" bestFit="1" customWidth="1"/>
    <col min="5371" max="5371" width="14" style="1" bestFit="1" customWidth="1"/>
    <col min="5372" max="5372" width="12" style="1" bestFit="1" customWidth="1"/>
    <col min="5373" max="5373" width="12.42578125" style="1" bestFit="1" customWidth="1"/>
    <col min="5374" max="5374" width="10.42578125" style="1" bestFit="1" customWidth="1"/>
    <col min="5375" max="5375" width="8.85546875" style="1"/>
    <col min="5376" max="5376" width="8.7109375" style="1" bestFit="1" customWidth="1"/>
    <col min="5377" max="5377" width="9.42578125" style="1" bestFit="1" customWidth="1"/>
    <col min="5378" max="5378" width="8.7109375" style="1" bestFit="1" customWidth="1"/>
    <col min="5379" max="5379" width="11.140625" style="1" bestFit="1" customWidth="1"/>
    <col min="5380" max="5380" width="14.42578125" style="1" bestFit="1" customWidth="1"/>
    <col min="5381" max="5381" width="12" style="1" bestFit="1" customWidth="1"/>
    <col min="5382" max="5382" width="13.85546875" style="1" bestFit="1" customWidth="1"/>
    <col min="5383" max="5383" width="14" style="1" bestFit="1" customWidth="1"/>
    <col min="5384" max="5384" width="12" style="1" bestFit="1" customWidth="1"/>
    <col min="5385" max="5385" width="12.42578125" style="1" bestFit="1" customWidth="1"/>
    <col min="5386" max="5386" width="10.42578125" style="1" bestFit="1" customWidth="1"/>
    <col min="5387" max="5387" width="8.85546875" style="1"/>
    <col min="5388" max="5388" width="8.7109375" style="1" bestFit="1" customWidth="1"/>
    <col min="5389" max="5573" width="8.85546875" style="1"/>
    <col min="5574" max="5574" width="15.42578125" style="1" customWidth="1"/>
    <col min="5575" max="5575" width="27.28515625" style="1" customWidth="1"/>
    <col min="5576" max="5576" width="23" style="1" customWidth="1"/>
    <col min="5577" max="5577" width="77.42578125" style="1" customWidth="1"/>
    <col min="5578" max="5578" width="42.42578125" style="1" customWidth="1"/>
    <col min="5579" max="5579" width="13.42578125" style="1" customWidth="1"/>
    <col min="5580" max="5580" width="42.42578125" style="1" customWidth="1"/>
    <col min="5581" max="5583" width="13.42578125" style="1" bestFit="1" customWidth="1"/>
    <col min="5584" max="5584" width="12.42578125" style="1" bestFit="1" customWidth="1"/>
    <col min="5585" max="5585" width="9.42578125" style="1" bestFit="1" customWidth="1"/>
    <col min="5586" max="5586" width="8.7109375" style="1" bestFit="1" customWidth="1"/>
    <col min="5587" max="5587" width="11.140625" style="1" bestFit="1" customWidth="1"/>
    <col min="5588" max="5588" width="14.42578125" style="1" bestFit="1" customWidth="1"/>
    <col min="5589" max="5589" width="12" style="1" bestFit="1" customWidth="1"/>
    <col min="5590" max="5590" width="13.85546875" style="1" bestFit="1" customWidth="1"/>
    <col min="5591" max="5591" width="14" style="1" bestFit="1" customWidth="1"/>
    <col min="5592" max="5592" width="12" style="1" bestFit="1" customWidth="1"/>
    <col min="5593" max="5593" width="12.42578125" style="1" bestFit="1" customWidth="1"/>
    <col min="5594" max="5594" width="10.42578125" style="1" bestFit="1" customWidth="1"/>
    <col min="5595" max="5595" width="9.140625" style="1" bestFit="1" customWidth="1"/>
    <col min="5596" max="5596" width="8.7109375" style="1" bestFit="1" customWidth="1"/>
    <col min="5597" max="5597" width="9.42578125" style="1" bestFit="1" customWidth="1"/>
    <col min="5598" max="5598" width="8.7109375" style="1" bestFit="1" customWidth="1"/>
    <col min="5599" max="5599" width="11.140625" style="1" bestFit="1" customWidth="1"/>
    <col min="5600" max="5600" width="14.42578125" style="1" bestFit="1" customWidth="1"/>
    <col min="5601" max="5601" width="12" style="1" bestFit="1" customWidth="1"/>
    <col min="5602" max="5602" width="13.85546875" style="1" bestFit="1" customWidth="1"/>
    <col min="5603" max="5603" width="14" style="1" bestFit="1" customWidth="1"/>
    <col min="5604" max="5604" width="12" style="1" bestFit="1" customWidth="1"/>
    <col min="5605" max="5605" width="12.42578125" style="1" bestFit="1" customWidth="1"/>
    <col min="5606" max="5606" width="10.42578125" style="1" bestFit="1" customWidth="1"/>
    <col min="5607" max="5607" width="9.140625" style="1" bestFit="1" customWidth="1"/>
    <col min="5608" max="5608" width="8.7109375" style="1" bestFit="1" customWidth="1"/>
    <col min="5609" max="5609" width="9.42578125" style="1" bestFit="1" customWidth="1"/>
    <col min="5610" max="5610" width="8.7109375" style="1" bestFit="1" customWidth="1"/>
    <col min="5611" max="5611" width="11.140625" style="1" bestFit="1" customWidth="1"/>
    <col min="5612" max="5612" width="14.42578125" style="1" bestFit="1" customWidth="1"/>
    <col min="5613" max="5613" width="12" style="1" bestFit="1" customWidth="1"/>
    <col min="5614" max="5614" width="13.85546875" style="1" bestFit="1" customWidth="1"/>
    <col min="5615" max="5615" width="14" style="1" bestFit="1" customWidth="1"/>
    <col min="5616" max="5616" width="12" style="1" bestFit="1" customWidth="1"/>
    <col min="5617" max="5617" width="12.42578125" style="1" bestFit="1" customWidth="1"/>
    <col min="5618" max="5618" width="10.42578125" style="1" bestFit="1" customWidth="1"/>
    <col min="5619" max="5619" width="8.85546875" style="1"/>
    <col min="5620" max="5620" width="8.7109375" style="1" bestFit="1" customWidth="1"/>
    <col min="5621" max="5621" width="9.42578125" style="1" bestFit="1" customWidth="1"/>
    <col min="5622" max="5622" width="8.7109375" style="1" bestFit="1" customWidth="1"/>
    <col min="5623" max="5623" width="11.140625" style="1" bestFit="1" customWidth="1"/>
    <col min="5624" max="5624" width="14.42578125" style="1" bestFit="1" customWidth="1"/>
    <col min="5625" max="5625" width="12" style="1" bestFit="1" customWidth="1"/>
    <col min="5626" max="5626" width="13.85546875" style="1" bestFit="1" customWidth="1"/>
    <col min="5627" max="5627" width="14" style="1" bestFit="1" customWidth="1"/>
    <col min="5628" max="5628" width="12" style="1" bestFit="1" customWidth="1"/>
    <col min="5629" max="5629" width="12.42578125" style="1" bestFit="1" customWidth="1"/>
    <col min="5630" max="5630" width="10.42578125" style="1" bestFit="1" customWidth="1"/>
    <col min="5631" max="5631" width="8.85546875" style="1"/>
    <col min="5632" max="5632" width="8.7109375" style="1" bestFit="1" customWidth="1"/>
    <col min="5633" max="5633" width="9.42578125" style="1" bestFit="1" customWidth="1"/>
    <col min="5634" max="5634" width="8.7109375" style="1" bestFit="1" customWidth="1"/>
    <col min="5635" max="5635" width="11.140625" style="1" bestFit="1" customWidth="1"/>
    <col min="5636" max="5636" width="14.42578125" style="1" bestFit="1" customWidth="1"/>
    <col min="5637" max="5637" width="12" style="1" bestFit="1" customWidth="1"/>
    <col min="5638" max="5638" width="13.85546875" style="1" bestFit="1" customWidth="1"/>
    <col min="5639" max="5639" width="14" style="1" bestFit="1" customWidth="1"/>
    <col min="5640" max="5640" width="12" style="1" bestFit="1" customWidth="1"/>
    <col min="5641" max="5641" width="12.42578125" style="1" bestFit="1" customWidth="1"/>
    <col min="5642" max="5642" width="10.42578125" style="1" bestFit="1" customWidth="1"/>
    <col min="5643" max="5643" width="8.85546875" style="1"/>
    <col min="5644" max="5644" width="8.7109375" style="1" bestFit="1" customWidth="1"/>
    <col min="5645" max="5829" width="8.85546875" style="1"/>
    <col min="5830" max="5830" width="15.42578125" style="1" customWidth="1"/>
    <col min="5831" max="5831" width="27.28515625" style="1" customWidth="1"/>
    <col min="5832" max="5832" width="23" style="1" customWidth="1"/>
    <col min="5833" max="5833" width="77.42578125" style="1" customWidth="1"/>
    <col min="5834" max="5834" width="42.42578125" style="1" customWidth="1"/>
    <col min="5835" max="5835" width="13.42578125" style="1" customWidth="1"/>
    <col min="5836" max="5836" width="42.42578125" style="1" customWidth="1"/>
    <col min="5837" max="5839" width="13.42578125" style="1" bestFit="1" customWidth="1"/>
    <col min="5840" max="5840" width="12.42578125" style="1" bestFit="1" customWidth="1"/>
    <col min="5841" max="5841" width="9.42578125" style="1" bestFit="1" customWidth="1"/>
    <col min="5842" max="5842" width="8.7109375" style="1" bestFit="1" customWidth="1"/>
    <col min="5843" max="5843" width="11.140625" style="1" bestFit="1" customWidth="1"/>
    <col min="5844" max="5844" width="14.42578125" style="1" bestFit="1" customWidth="1"/>
    <col min="5845" max="5845" width="12" style="1" bestFit="1" customWidth="1"/>
    <col min="5846" max="5846" width="13.85546875" style="1" bestFit="1" customWidth="1"/>
    <col min="5847" max="5847" width="14" style="1" bestFit="1" customWidth="1"/>
    <col min="5848" max="5848" width="12" style="1" bestFit="1" customWidth="1"/>
    <col min="5849" max="5849" width="12.42578125" style="1" bestFit="1" customWidth="1"/>
    <col min="5850" max="5850" width="10.42578125" style="1" bestFit="1" customWidth="1"/>
    <col min="5851" max="5851" width="9.140625" style="1" bestFit="1" customWidth="1"/>
    <col min="5852" max="5852" width="8.7109375" style="1" bestFit="1" customWidth="1"/>
    <col min="5853" max="5853" width="9.42578125" style="1" bestFit="1" customWidth="1"/>
    <col min="5854" max="5854" width="8.7109375" style="1" bestFit="1" customWidth="1"/>
    <col min="5855" max="5855" width="11.140625" style="1" bestFit="1" customWidth="1"/>
    <col min="5856" max="5856" width="14.42578125" style="1" bestFit="1" customWidth="1"/>
    <col min="5857" max="5857" width="12" style="1" bestFit="1" customWidth="1"/>
    <col min="5858" max="5858" width="13.85546875" style="1" bestFit="1" customWidth="1"/>
    <col min="5859" max="5859" width="14" style="1" bestFit="1" customWidth="1"/>
    <col min="5860" max="5860" width="12" style="1" bestFit="1" customWidth="1"/>
    <col min="5861" max="5861" width="12.42578125" style="1" bestFit="1" customWidth="1"/>
    <col min="5862" max="5862" width="10.42578125" style="1" bestFit="1" customWidth="1"/>
    <col min="5863" max="5863" width="9.140625" style="1" bestFit="1" customWidth="1"/>
    <col min="5864" max="5864" width="8.7109375" style="1" bestFit="1" customWidth="1"/>
    <col min="5865" max="5865" width="9.42578125" style="1" bestFit="1" customWidth="1"/>
    <col min="5866" max="5866" width="8.7109375" style="1" bestFit="1" customWidth="1"/>
    <col min="5867" max="5867" width="11.140625" style="1" bestFit="1" customWidth="1"/>
    <col min="5868" max="5868" width="14.42578125" style="1" bestFit="1" customWidth="1"/>
    <col min="5869" max="5869" width="12" style="1" bestFit="1" customWidth="1"/>
    <col min="5870" max="5870" width="13.85546875" style="1" bestFit="1" customWidth="1"/>
    <col min="5871" max="5871" width="14" style="1" bestFit="1" customWidth="1"/>
    <col min="5872" max="5872" width="12" style="1" bestFit="1" customWidth="1"/>
    <col min="5873" max="5873" width="12.42578125" style="1" bestFit="1" customWidth="1"/>
    <col min="5874" max="5874" width="10.42578125" style="1" bestFit="1" customWidth="1"/>
    <col min="5875" max="5875" width="8.85546875" style="1"/>
    <col min="5876" max="5876" width="8.7109375" style="1" bestFit="1" customWidth="1"/>
    <col min="5877" max="5877" width="9.42578125" style="1" bestFit="1" customWidth="1"/>
    <col min="5878" max="5878" width="8.7109375" style="1" bestFit="1" customWidth="1"/>
    <col min="5879" max="5879" width="11.140625" style="1" bestFit="1" customWidth="1"/>
    <col min="5880" max="5880" width="14.42578125" style="1" bestFit="1" customWidth="1"/>
    <col min="5881" max="5881" width="12" style="1" bestFit="1" customWidth="1"/>
    <col min="5882" max="5882" width="13.85546875" style="1" bestFit="1" customWidth="1"/>
    <col min="5883" max="5883" width="14" style="1" bestFit="1" customWidth="1"/>
    <col min="5884" max="5884" width="12" style="1" bestFit="1" customWidth="1"/>
    <col min="5885" max="5885" width="12.42578125" style="1" bestFit="1" customWidth="1"/>
    <col min="5886" max="5886" width="10.42578125" style="1" bestFit="1" customWidth="1"/>
    <col min="5887" max="5887" width="8.85546875" style="1"/>
    <col min="5888" max="5888" width="8.7109375" style="1" bestFit="1" customWidth="1"/>
    <col min="5889" max="5889" width="9.42578125" style="1" bestFit="1" customWidth="1"/>
    <col min="5890" max="5890" width="8.7109375" style="1" bestFit="1" customWidth="1"/>
    <col min="5891" max="5891" width="11.140625" style="1" bestFit="1" customWidth="1"/>
    <col min="5892" max="5892" width="14.42578125" style="1" bestFit="1" customWidth="1"/>
    <col min="5893" max="5893" width="12" style="1" bestFit="1" customWidth="1"/>
    <col min="5894" max="5894" width="13.85546875" style="1" bestFit="1" customWidth="1"/>
    <col min="5895" max="5895" width="14" style="1" bestFit="1" customWidth="1"/>
    <col min="5896" max="5896" width="12" style="1" bestFit="1" customWidth="1"/>
    <col min="5897" max="5897" width="12.42578125" style="1" bestFit="1" customWidth="1"/>
    <col min="5898" max="5898" width="10.42578125" style="1" bestFit="1" customWidth="1"/>
    <col min="5899" max="5899" width="8.85546875" style="1"/>
    <col min="5900" max="5900" width="8.7109375" style="1" bestFit="1" customWidth="1"/>
    <col min="5901" max="6085" width="8.85546875" style="1"/>
    <col min="6086" max="6086" width="15.42578125" style="1" customWidth="1"/>
    <col min="6087" max="6087" width="27.28515625" style="1" customWidth="1"/>
    <col min="6088" max="6088" width="23" style="1" customWidth="1"/>
    <col min="6089" max="6089" width="77.42578125" style="1" customWidth="1"/>
    <col min="6090" max="6090" width="42.42578125" style="1" customWidth="1"/>
    <col min="6091" max="6091" width="13.42578125" style="1" customWidth="1"/>
    <col min="6092" max="6092" width="42.42578125" style="1" customWidth="1"/>
    <col min="6093" max="6095" width="13.42578125" style="1" bestFit="1" customWidth="1"/>
    <col min="6096" max="6096" width="12.42578125" style="1" bestFit="1" customWidth="1"/>
    <col min="6097" max="6097" width="9.42578125" style="1" bestFit="1" customWidth="1"/>
    <col min="6098" max="6098" width="8.7109375" style="1" bestFit="1" customWidth="1"/>
    <col min="6099" max="6099" width="11.140625" style="1" bestFit="1" customWidth="1"/>
    <col min="6100" max="6100" width="14.42578125" style="1" bestFit="1" customWidth="1"/>
    <col min="6101" max="6101" width="12" style="1" bestFit="1" customWidth="1"/>
    <col min="6102" max="6102" width="13.85546875" style="1" bestFit="1" customWidth="1"/>
    <col min="6103" max="6103" width="14" style="1" bestFit="1" customWidth="1"/>
    <col min="6104" max="6104" width="12" style="1" bestFit="1" customWidth="1"/>
    <col min="6105" max="6105" width="12.42578125" style="1" bestFit="1" customWidth="1"/>
    <col min="6106" max="6106" width="10.42578125" style="1" bestFit="1" customWidth="1"/>
    <col min="6107" max="6107" width="9.140625" style="1" bestFit="1" customWidth="1"/>
    <col min="6108" max="6108" width="8.7109375" style="1" bestFit="1" customWidth="1"/>
    <col min="6109" max="6109" width="9.42578125" style="1" bestFit="1" customWidth="1"/>
    <col min="6110" max="6110" width="8.7109375" style="1" bestFit="1" customWidth="1"/>
    <col min="6111" max="6111" width="11.140625" style="1" bestFit="1" customWidth="1"/>
    <col min="6112" max="6112" width="14.42578125" style="1" bestFit="1" customWidth="1"/>
    <col min="6113" max="6113" width="12" style="1" bestFit="1" customWidth="1"/>
    <col min="6114" max="6114" width="13.85546875" style="1" bestFit="1" customWidth="1"/>
    <col min="6115" max="6115" width="14" style="1" bestFit="1" customWidth="1"/>
    <col min="6116" max="6116" width="12" style="1" bestFit="1" customWidth="1"/>
    <col min="6117" max="6117" width="12.42578125" style="1" bestFit="1" customWidth="1"/>
    <col min="6118" max="6118" width="10.42578125" style="1" bestFit="1" customWidth="1"/>
    <col min="6119" max="6119" width="9.140625" style="1" bestFit="1" customWidth="1"/>
    <col min="6120" max="6120" width="8.7109375" style="1" bestFit="1" customWidth="1"/>
    <col min="6121" max="6121" width="9.42578125" style="1" bestFit="1" customWidth="1"/>
    <col min="6122" max="6122" width="8.7109375" style="1" bestFit="1" customWidth="1"/>
    <col min="6123" max="6123" width="11.140625" style="1" bestFit="1" customWidth="1"/>
    <col min="6124" max="6124" width="14.42578125" style="1" bestFit="1" customWidth="1"/>
    <col min="6125" max="6125" width="12" style="1" bestFit="1" customWidth="1"/>
    <col min="6126" max="6126" width="13.85546875" style="1" bestFit="1" customWidth="1"/>
    <col min="6127" max="6127" width="14" style="1" bestFit="1" customWidth="1"/>
    <col min="6128" max="6128" width="12" style="1" bestFit="1" customWidth="1"/>
    <col min="6129" max="6129" width="12.42578125" style="1" bestFit="1" customWidth="1"/>
    <col min="6130" max="6130" width="10.42578125" style="1" bestFit="1" customWidth="1"/>
    <col min="6131" max="6131" width="8.85546875" style="1"/>
    <col min="6132" max="6132" width="8.7109375" style="1" bestFit="1" customWidth="1"/>
    <col min="6133" max="6133" width="9.42578125" style="1" bestFit="1" customWidth="1"/>
    <col min="6134" max="6134" width="8.7109375" style="1" bestFit="1" customWidth="1"/>
    <col min="6135" max="6135" width="11.140625" style="1" bestFit="1" customWidth="1"/>
    <col min="6136" max="6136" width="14.42578125" style="1" bestFit="1" customWidth="1"/>
    <col min="6137" max="6137" width="12" style="1" bestFit="1" customWidth="1"/>
    <col min="6138" max="6138" width="13.85546875" style="1" bestFit="1" customWidth="1"/>
    <col min="6139" max="6139" width="14" style="1" bestFit="1" customWidth="1"/>
    <col min="6140" max="6140" width="12" style="1" bestFit="1" customWidth="1"/>
    <col min="6141" max="6141" width="12.42578125" style="1" bestFit="1" customWidth="1"/>
    <col min="6142" max="6142" width="10.42578125" style="1" bestFit="1" customWidth="1"/>
    <col min="6143" max="6143" width="8.85546875" style="1"/>
    <col min="6144" max="6144" width="8.7109375" style="1" bestFit="1" customWidth="1"/>
    <col min="6145" max="6145" width="9.42578125" style="1" bestFit="1" customWidth="1"/>
    <col min="6146" max="6146" width="8.7109375" style="1" bestFit="1" customWidth="1"/>
    <col min="6147" max="6147" width="11.140625" style="1" bestFit="1" customWidth="1"/>
    <col min="6148" max="6148" width="14.42578125" style="1" bestFit="1" customWidth="1"/>
    <col min="6149" max="6149" width="12" style="1" bestFit="1" customWidth="1"/>
    <col min="6150" max="6150" width="13.85546875" style="1" bestFit="1" customWidth="1"/>
    <col min="6151" max="6151" width="14" style="1" bestFit="1" customWidth="1"/>
    <col min="6152" max="6152" width="12" style="1" bestFit="1" customWidth="1"/>
    <col min="6153" max="6153" width="12.42578125" style="1" bestFit="1" customWidth="1"/>
    <col min="6154" max="6154" width="10.42578125" style="1" bestFit="1" customWidth="1"/>
    <col min="6155" max="6155" width="8.85546875" style="1"/>
    <col min="6156" max="6156" width="8.7109375" style="1" bestFit="1" customWidth="1"/>
    <col min="6157" max="6341" width="8.85546875" style="1"/>
    <col min="6342" max="6342" width="15.42578125" style="1" customWidth="1"/>
    <col min="6343" max="6343" width="27.28515625" style="1" customWidth="1"/>
    <col min="6344" max="6344" width="23" style="1" customWidth="1"/>
    <col min="6345" max="6345" width="77.42578125" style="1" customWidth="1"/>
    <col min="6346" max="6346" width="42.42578125" style="1" customWidth="1"/>
    <col min="6347" max="6347" width="13.42578125" style="1" customWidth="1"/>
    <col min="6348" max="6348" width="42.42578125" style="1" customWidth="1"/>
    <col min="6349" max="6351" width="13.42578125" style="1" bestFit="1" customWidth="1"/>
    <col min="6352" max="6352" width="12.42578125" style="1" bestFit="1" customWidth="1"/>
    <col min="6353" max="6353" width="9.42578125" style="1" bestFit="1" customWidth="1"/>
    <col min="6354" max="6354" width="8.7109375" style="1" bestFit="1" customWidth="1"/>
    <col min="6355" max="6355" width="11.140625" style="1" bestFit="1" customWidth="1"/>
    <col min="6356" max="6356" width="14.42578125" style="1" bestFit="1" customWidth="1"/>
    <col min="6357" max="6357" width="12" style="1" bestFit="1" customWidth="1"/>
    <col min="6358" max="6358" width="13.85546875" style="1" bestFit="1" customWidth="1"/>
    <col min="6359" max="6359" width="14" style="1" bestFit="1" customWidth="1"/>
    <col min="6360" max="6360" width="12" style="1" bestFit="1" customWidth="1"/>
    <col min="6361" max="6361" width="12.42578125" style="1" bestFit="1" customWidth="1"/>
    <col min="6362" max="6362" width="10.42578125" style="1" bestFit="1" customWidth="1"/>
    <col min="6363" max="6363" width="9.140625" style="1" bestFit="1" customWidth="1"/>
    <col min="6364" max="6364" width="8.7109375" style="1" bestFit="1" customWidth="1"/>
    <col min="6365" max="6365" width="9.42578125" style="1" bestFit="1" customWidth="1"/>
    <col min="6366" max="6366" width="8.7109375" style="1" bestFit="1" customWidth="1"/>
    <col min="6367" max="6367" width="11.140625" style="1" bestFit="1" customWidth="1"/>
    <col min="6368" max="6368" width="14.42578125" style="1" bestFit="1" customWidth="1"/>
    <col min="6369" max="6369" width="12" style="1" bestFit="1" customWidth="1"/>
    <col min="6370" max="6370" width="13.85546875" style="1" bestFit="1" customWidth="1"/>
    <col min="6371" max="6371" width="14" style="1" bestFit="1" customWidth="1"/>
    <col min="6372" max="6372" width="12" style="1" bestFit="1" customWidth="1"/>
    <col min="6373" max="6373" width="12.42578125" style="1" bestFit="1" customWidth="1"/>
    <col min="6374" max="6374" width="10.42578125" style="1" bestFit="1" customWidth="1"/>
    <col min="6375" max="6375" width="9.140625" style="1" bestFit="1" customWidth="1"/>
    <col min="6376" max="6376" width="8.7109375" style="1" bestFit="1" customWidth="1"/>
    <col min="6377" max="6377" width="9.42578125" style="1" bestFit="1" customWidth="1"/>
    <col min="6378" max="6378" width="8.7109375" style="1" bestFit="1" customWidth="1"/>
    <col min="6379" max="6379" width="11.140625" style="1" bestFit="1" customWidth="1"/>
    <col min="6380" max="6380" width="14.42578125" style="1" bestFit="1" customWidth="1"/>
    <col min="6381" max="6381" width="12" style="1" bestFit="1" customWidth="1"/>
    <col min="6382" max="6382" width="13.85546875" style="1" bestFit="1" customWidth="1"/>
    <col min="6383" max="6383" width="14" style="1" bestFit="1" customWidth="1"/>
    <col min="6384" max="6384" width="12" style="1" bestFit="1" customWidth="1"/>
    <col min="6385" max="6385" width="12.42578125" style="1" bestFit="1" customWidth="1"/>
    <col min="6386" max="6386" width="10.42578125" style="1" bestFit="1" customWidth="1"/>
    <col min="6387" max="6387" width="8.85546875" style="1"/>
    <col min="6388" max="6388" width="8.7109375" style="1" bestFit="1" customWidth="1"/>
    <col min="6389" max="6389" width="9.42578125" style="1" bestFit="1" customWidth="1"/>
    <col min="6390" max="6390" width="8.7109375" style="1" bestFit="1" customWidth="1"/>
    <col min="6391" max="6391" width="11.140625" style="1" bestFit="1" customWidth="1"/>
    <col min="6392" max="6392" width="14.42578125" style="1" bestFit="1" customWidth="1"/>
    <col min="6393" max="6393" width="12" style="1" bestFit="1" customWidth="1"/>
    <col min="6394" max="6394" width="13.85546875" style="1" bestFit="1" customWidth="1"/>
    <col min="6395" max="6395" width="14" style="1" bestFit="1" customWidth="1"/>
    <col min="6396" max="6396" width="12" style="1" bestFit="1" customWidth="1"/>
    <col min="6397" max="6397" width="12.42578125" style="1" bestFit="1" customWidth="1"/>
    <col min="6398" max="6398" width="10.42578125" style="1" bestFit="1" customWidth="1"/>
    <col min="6399" max="6399" width="8.85546875" style="1"/>
    <col min="6400" max="6400" width="8.7109375" style="1" bestFit="1" customWidth="1"/>
    <col min="6401" max="6401" width="9.42578125" style="1" bestFit="1" customWidth="1"/>
    <col min="6402" max="6402" width="8.7109375" style="1" bestFit="1" customWidth="1"/>
    <col min="6403" max="6403" width="11.140625" style="1" bestFit="1" customWidth="1"/>
    <col min="6404" max="6404" width="14.42578125" style="1" bestFit="1" customWidth="1"/>
    <col min="6405" max="6405" width="12" style="1" bestFit="1" customWidth="1"/>
    <col min="6406" max="6406" width="13.85546875" style="1" bestFit="1" customWidth="1"/>
    <col min="6407" max="6407" width="14" style="1" bestFit="1" customWidth="1"/>
    <col min="6408" max="6408" width="12" style="1" bestFit="1" customWidth="1"/>
    <col min="6409" max="6409" width="12.42578125" style="1" bestFit="1" customWidth="1"/>
    <col min="6410" max="6410" width="10.42578125" style="1" bestFit="1" customWidth="1"/>
    <col min="6411" max="6411" width="8.85546875" style="1"/>
    <col min="6412" max="6412" width="8.7109375" style="1" bestFit="1" customWidth="1"/>
    <col min="6413" max="6597" width="8.85546875" style="1"/>
    <col min="6598" max="6598" width="15.42578125" style="1" customWidth="1"/>
    <col min="6599" max="6599" width="27.28515625" style="1" customWidth="1"/>
    <col min="6600" max="6600" width="23" style="1" customWidth="1"/>
    <col min="6601" max="6601" width="77.42578125" style="1" customWidth="1"/>
    <col min="6602" max="6602" width="42.42578125" style="1" customWidth="1"/>
    <col min="6603" max="6603" width="13.42578125" style="1" customWidth="1"/>
    <col min="6604" max="6604" width="42.42578125" style="1" customWidth="1"/>
    <col min="6605" max="6607" width="13.42578125" style="1" bestFit="1" customWidth="1"/>
    <col min="6608" max="6608" width="12.42578125" style="1" bestFit="1" customWidth="1"/>
    <col min="6609" max="6609" width="9.42578125" style="1" bestFit="1" customWidth="1"/>
    <col min="6610" max="6610" width="8.7109375" style="1" bestFit="1" customWidth="1"/>
    <col min="6611" max="6611" width="11.140625" style="1" bestFit="1" customWidth="1"/>
    <col min="6612" max="6612" width="14.42578125" style="1" bestFit="1" customWidth="1"/>
    <col min="6613" max="6613" width="12" style="1" bestFit="1" customWidth="1"/>
    <col min="6614" max="6614" width="13.85546875" style="1" bestFit="1" customWidth="1"/>
    <col min="6615" max="6615" width="14" style="1" bestFit="1" customWidth="1"/>
    <col min="6616" max="6616" width="12" style="1" bestFit="1" customWidth="1"/>
    <col min="6617" max="6617" width="12.42578125" style="1" bestFit="1" customWidth="1"/>
    <col min="6618" max="6618" width="10.42578125" style="1" bestFit="1" customWidth="1"/>
    <col min="6619" max="6619" width="9.140625" style="1" bestFit="1" customWidth="1"/>
    <col min="6620" max="6620" width="8.7109375" style="1" bestFit="1" customWidth="1"/>
    <col min="6621" max="6621" width="9.42578125" style="1" bestFit="1" customWidth="1"/>
    <col min="6622" max="6622" width="8.7109375" style="1" bestFit="1" customWidth="1"/>
    <col min="6623" max="6623" width="11.140625" style="1" bestFit="1" customWidth="1"/>
    <col min="6624" max="6624" width="14.42578125" style="1" bestFit="1" customWidth="1"/>
    <col min="6625" max="6625" width="12" style="1" bestFit="1" customWidth="1"/>
    <col min="6626" max="6626" width="13.85546875" style="1" bestFit="1" customWidth="1"/>
    <col min="6627" max="6627" width="14" style="1" bestFit="1" customWidth="1"/>
    <col min="6628" max="6628" width="12" style="1" bestFit="1" customWidth="1"/>
    <col min="6629" max="6629" width="12.42578125" style="1" bestFit="1" customWidth="1"/>
    <col min="6630" max="6630" width="10.42578125" style="1" bestFit="1" customWidth="1"/>
    <col min="6631" max="6631" width="9.140625" style="1" bestFit="1" customWidth="1"/>
    <col min="6632" max="6632" width="8.7109375" style="1" bestFit="1" customWidth="1"/>
    <col min="6633" max="6633" width="9.42578125" style="1" bestFit="1" customWidth="1"/>
    <col min="6634" max="6634" width="8.7109375" style="1" bestFit="1" customWidth="1"/>
    <col min="6635" max="6635" width="11.140625" style="1" bestFit="1" customWidth="1"/>
    <col min="6636" max="6636" width="14.42578125" style="1" bestFit="1" customWidth="1"/>
    <col min="6637" max="6637" width="12" style="1" bestFit="1" customWidth="1"/>
    <col min="6638" max="6638" width="13.85546875" style="1" bestFit="1" customWidth="1"/>
    <col min="6639" max="6639" width="14" style="1" bestFit="1" customWidth="1"/>
    <col min="6640" max="6640" width="12" style="1" bestFit="1" customWidth="1"/>
    <col min="6641" max="6641" width="12.42578125" style="1" bestFit="1" customWidth="1"/>
    <col min="6642" max="6642" width="10.42578125" style="1" bestFit="1" customWidth="1"/>
    <col min="6643" max="6643" width="8.85546875" style="1"/>
    <col min="6644" max="6644" width="8.7109375" style="1" bestFit="1" customWidth="1"/>
    <col min="6645" max="6645" width="9.42578125" style="1" bestFit="1" customWidth="1"/>
    <col min="6646" max="6646" width="8.7109375" style="1" bestFit="1" customWidth="1"/>
    <col min="6647" max="6647" width="11.140625" style="1" bestFit="1" customWidth="1"/>
    <col min="6648" max="6648" width="14.42578125" style="1" bestFit="1" customWidth="1"/>
    <col min="6649" max="6649" width="12" style="1" bestFit="1" customWidth="1"/>
    <col min="6650" max="6650" width="13.85546875" style="1" bestFit="1" customWidth="1"/>
    <col min="6651" max="6651" width="14" style="1" bestFit="1" customWidth="1"/>
    <col min="6652" max="6652" width="12" style="1" bestFit="1" customWidth="1"/>
    <col min="6653" max="6653" width="12.42578125" style="1" bestFit="1" customWidth="1"/>
    <col min="6654" max="6654" width="10.42578125" style="1" bestFit="1" customWidth="1"/>
    <col min="6655" max="6655" width="8.85546875" style="1"/>
    <col min="6656" max="6656" width="8.7109375" style="1" bestFit="1" customWidth="1"/>
    <col min="6657" max="6657" width="9.42578125" style="1" bestFit="1" customWidth="1"/>
    <col min="6658" max="6658" width="8.7109375" style="1" bestFit="1" customWidth="1"/>
    <col min="6659" max="6659" width="11.140625" style="1" bestFit="1" customWidth="1"/>
    <col min="6660" max="6660" width="14.42578125" style="1" bestFit="1" customWidth="1"/>
    <col min="6661" max="6661" width="12" style="1" bestFit="1" customWidth="1"/>
    <col min="6662" max="6662" width="13.85546875" style="1" bestFit="1" customWidth="1"/>
    <col min="6663" max="6663" width="14" style="1" bestFit="1" customWidth="1"/>
    <col min="6664" max="6664" width="12" style="1" bestFit="1" customWidth="1"/>
    <col min="6665" max="6665" width="12.42578125" style="1" bestFit="1" customWidth="1"/>
    <col min="6666" max="6666" width="10.42578125" style="1" bestFit="1" customWidth="1"/>
    <col min="6667" max="6667" width="8.85546875" style="1"/>
    <col min="6668" max="6668" width="8.7109375" style="1" bestFit="1" customWidth="1"/>
    <col min="6669" max="6853" width="8.85546875" style="1"/>
    <col min="6854" max="6854" width="15.42578125" style="1" customWidth="1"/>
    <col min="6855" max="6855" width="27.28515625" style="1" customWidth="1"/>
    <col min="6856" max="6856" width="23" style="1" customWidth="1"/>
    <col min="6857" max="6857" width="77.42578125" style="1" customWidth="1"/>
    <col min="6858" max="6858" width="42.42578125" style="1" customWidth="1"/>
    <col min="6859" max="6859" width="13.42578125" style="1" customWidth="1"/>
    <col min="6860" max="6860" width="42.42578125" style="1" customWidth="1"/>
    <col min="6861" max="6863" width="13.42578125" style="1" bestFit="1" customWidth="1"/>
    <col min="6864" max="6864" width="12.42578125" style="1" bestFit="1" customWidth="1"/>
    <col min="6865" max="6865" width="9.42578125" style="1" bestFit="1" customWidth="1"/>
    <col min="6866" max="6866" width="8.7109375" style="1" bestFit="1" customWidth="1"/>
    <col min="6867" max="6867" width="11.140625" style="1" bestFit="1" customWidth="1"/>
    <col min="6868" max="6868" width="14.42578125" style="1" bestFit="1" customWidth="1"/>
    <col min="6869" max="6869" width="12" style="1" bestFit="1" customWidth="1"/>
    <col min="6870" max="6870" width="13.85546875" style="1" bestFit="1" customWidth="1"/>
    <col min="6871" max="6871" width="14" style="1" bestFit="1" customWidth="1"/>
    <col min="6872" max="6872" width="12" style="1" bestFit="1" customWidth="1"/>
    <col min="6873" max="6873" width="12.42578125" style="1" bestFit="1" customWidth="1"/>
    <col min="6874" max="6874" width="10.42578125" style="1" bestFit="1" customWidth="1"/>
    <col min="6875" max="6875" width="9.140625" style="1" bestFit="1" customWidth="1"/>
    <col min="6876" max="6876" width="8.7109375" style="1" bestFit="1" customWidth="1"/>
    <col min="6877" max="6877" width="9.42578125" style="1" bestFit="1" customWidth="1"/>
    <col min="6878" max="6878" width="8.7109375" style="1" bestFit="1" customWidth="1"/>
    <col min="6879" max="6879" width="11.140625" style="1" bestFit="1" customWidth="1"/>
    <col min="6880" max="6880" width="14.42578125" style="1" bestFit="1" customWidth="1"/>
    <col min="6881" max="6881" width="12" style="1" bestFit="1" customWidth="1"/>
    <col min="6882" max="6882" width="13.85546875" style="1" bestFit="1" customWidth="1"/>
    <col min="6883" max="6883" width="14" style="1" bestFit="1" customWidth="1"/>
    <col min="6884" max="6884" width="12" style="1" bestFit="1" customWidth="1"/>
    <col min="6885" max="6885" width="12.42578125" style="1" bestFit="1" customWidth="1"/>
    <col min="6886" max="6886" width="10.42578125" style="1" bestFit="1" customWidth="1"/>
    <col min="6887" max="6887" width="9.140625" style="1" bestFit="1" customWidth="1"/>
    <col min="6888" max="6888" width="8.7109375" style="1" bestFit="1" customWidth="1"/>
    <col min="6889" max="6889" width="9.42578125" style="1" bestFit="1" customWidth="1"/>
    <col min="6890" max="6890" width="8.7109375" style="1" bestFit="1" customWidth="1"/>
    <col min="6891" max="6891" width="11.140625" style="1" bestFit="1" customWidth="1"/>
    <col min="6892" max="6892" width="14.42578125" style="1" bestFit="1" customWidth="1"/>
    <col min="6893" max="6893" width="12" style="1" bestFit="1" customWidth="1"/>
    <col min="6894" max="6894" width="13.85546875" style="1" bestFit="1" customWidth="1"/>
    <col min="6895" max="6895" width="14" style="1" bestFit="1" customWidth="1"/>
    <col min="6896" max="6896" width="12" style="1" bestFit="1" customWidth="1"/>
    <col min="6897" max="6897" width="12.42578125" style="1" bestFit="1" customWidth="1"/>
    <col min="6898" max="6898" width="10.42578125" style="1" bestFit="1" customWidth="1"/>
    <col min="6899" max="6899" width="8.85546875" style="1"/>
    <col min="6900" max="6900" width="8.7109375" style="1" bestFit="1" customWidth="1"/>
    <col min="6901" max="6901" width="9.42578125" style="1" bestFit="1" customWidth="1"/>
    <col min="6902" max="6902" width="8.7109375" style="1" bestFit="1" customWidth="1"/>
    <col min="6903" max="6903" width="11.140625" style="1" bestFit="1" customWidth="1"/>
    <col min="6904" max="6904" width="14.42578125" style="1" bestFit="1" customWidth="1"/>
    <col min="6905" max="6905" width="12" style="1" bestFit="1" customWidth="1"/>
    <col min="6906" max="6906" width="13.85546875" style="1" bestFit="1" customWidth="1"/>
    <col min="6907" max="6907" width="14" style="1" bestFit="1" customWidth="1"/>
    <col min="6908" max="6908" width="12" style="1" bestFit="1" customWidth="1"/>
    <col min="6909" max="6909" width="12.42578125" style="1" bestFit="1" customWidth="1"/>
    <col min="6910" max="6910" width="10.42578125" style="1" bestFit="1" customWidth="1"/>
    <col min="6911" max="6911" width="8.85546875" style="1"/>
    <col min="6912" max="6912" width="8.7109375" style="1" bestFit="1" customWidth="1"/>
    <col min="6913" max="6913" width="9.42578125" style="1" bestFit="1" customWidth="1"/>
    <col min="6914" max="6914" width="8.7109375" style="1" bestFit="1" customWidth="1"/>
    <col min="6915" max="6915" width="11.140625" style="1" bestFit="1" customWidth="1"/>
    <col min="6916" max="6916" width="14.42578125" style="1" bestFit="1" customWidth="1"/>
    <col min="6917" max="6917" width="12" style="1" bestFit="1" customWidth="1"/>
    <col min="6918" max="6918" width="13.85546875" style="1" bestFit="1" customWidth="1"/>
    <col min="6919" max="6919" width="14" style="1" bestFit="1" customWidth="1"/>
    <col min="6920" max="6920" width="12" style="1" bestFit="1" customWidth="1"/>
    <col min="6921" max="6921" width="12.42578125" style="1" bestFit="1" customWidth="1"/>
    <col min="6922" max="6922" width="10.42578125" style="1" bestFit="1" customWidth="1"/>
    <col min="6923" max="6923" width="8.85546875" style="1"/>
    <col min="6924" max="6924" width="8.7109375" style="1" bestFit="1" customWidth="1"/>
    <col min="6925" max="7109" width="8.85546875" style="1"/>
    <col min="7110" max="7110" width="15.42578125" style="1" customWidth="1"/>
    <col min="7111" max="7111" width="27.28515625" style="1" customWidth="1"/>
    <col min="7112" max="7112" width="23" style="1" customWidth="1"/>
    <col min="7113" max="7113" width="77.42578125" style="1" customWidth="1"/>
    <col min="7114" max="7114" width="42.42578125" style="1" customWidth="1"/>
    <col min="7115" max="7115" width="13.42578125" style="1" customWidth="1"/>
    <col min="7116" max="7116" width="42.42578125" style="1" customWidth="1"/>
    <col min="7117" max="7119" width="13.42578125" style="1" bestFit="1" customWidth="1"/>
    <col min="7120" max="7120" width="12.42578125" style="1" bestFit="1" customWidth="1"/>
    <col min="7121" max="7121" width="9.42578125" style="1" bestFit="1" customWidth="1"/>
    <col min="7122" max="7122" width="8.7109375" style="1" bestFit="1" customWidth="1"/>
    <col min="7123" max="7123" width="11.140625" style="1" bestFit="1" customWidth="1"/>
    <col min="7124" max="7124" width="14.42578125" style="1" bestFit="1" customWidth="1"/>
    <col min="7125" max="7125" width="12" style="1" bestFit="1" customWidth="1"/>
    <col min="7126" max="7126" width="13.85546875" style="1" bestFit="1" customWidth="1"/>
    <col min="7127" max="7127" width="14" style="1" bestFit="1" customWidth="1"/>
    <col min="7128" max="7128" width="12" style="1" bestFit="1" customWidth="1"/>
    <col min="7129" max="7129" width="12.42578125" style="1" bestFit="1" customWidth="1"/>
    <col min="7130" max="7130" width="10.42578125" style="1" bestFit="1" customWidth="1"/>
    <col min="7131" max="7131" width="9.140625" style="1" bestFit="1" customWidth="1"/>
    <col min="7132" max="7132" width="8.7109375" style="1" bestFit="1" customWidth="1"/>
    <col min="7133" max="7133" width="9.42578125" style="1" bestFit="1" customWidth="1"/>
    <col min="7134" max="7134" width="8.7109375" style="1" bestFit="1" customWidth="1"/>
    <col min="7135" max="7135" width="11.140625" style="1" bestFit="1" customWidth="1"/>
    <col min="7136" max="7136" width="14.42578125" style="1" bestFit="1" customWidth="1"/>
    <col min="7137" max="7137" width="12" style="1" bestFit="1" customWidth="1"/>
    <col min="7138" max="7138" width="13.85546875" style="1" bestFit="1" customWidth="1"/>
    <col min="7139" max="7139" width="14" style="1" bestFit="1" customWidth="1"/>
    <col min="7140" max="7140" width="12" style="1" bestFit="1" customWidth="1"/>
    <col min="7141" max="7141" width="12.42578125" style="1" bestFit="1" customWidth="1"/>
    <col min="7142" max="7142" width="10.42578125" style="1" bestFit="1" customWidth="1"/>
    <col min="7143" max="7143" width="9.140625" style="1" bestFit="1" customWidth="1"/>
    <col min="7144" max="7144" width="8.7109375" style="1" bestFit="1" customWidth="1"/>
    <col min="7145" max="7145" width="9.42578125" style="1" bestFit="1" customWidth="1"/>
    <col min="7146" max="7146" width="8.7109375" style="1" bestFit="1" customWidth="1"/>
    <col min="7147" max="7147" width="11.140625" style="1" bestFit="1" customWidth="1"/>
    <col min="7148" max="7148" width="14.42578125" style="1" bestFit="1" customWidth="1"/>
    <col min="7149" max="7149" width="12" style="1" bestFit="1" customWidth="1"/>
    <col min="7150" max="7150" width="13.85546875" style="1" bestFit="1" customWidth="1"/>
    <col min="7151" max="7151" width="14" style="1" bestFit="1" customWidth="1"/>
    <col min="7152" max="7152" width="12" style="1" bestFit="1" customWidth="1"/>
    <col min="7153" max="7153" width="12.42578125" style="1" bestFit="1" customWidth="1"/>
    <col min="7154" max="7154" width="10.42578125" style="1" bestFit="1" customWidth="1"/>
    <col min="7155" max="7155" width="8.85546875" style="1"/>
    <col min="7156" max="7156" width="8.7109375" style="1" bestFit="1" customWidth="1"/>
    <col min="7157" max="7157" width="9.42578125" style="1" bestFit="1" customWidth="1"/>
    <col min="7158" max="7158" width="8.7109375" style="1" bestFit="1" customWidth="1"/>
    <col min="7159" max="7159" width="11.140625" style="1" bestFit="1" customWidth="1"/>
    <col min="7160" max="7160" width="14.42578125" style="1" bestFit="1" customWidth="1"/>
    <col min="7161" max="7161" width="12" style="1" bestFit="1" customWidth="1"/>
    <col min="7162" max="7162" width="13.85546875" style="1" bestFit="1" customWidth="1"/>
    <col min="7163" max="7163" width="14" style="1" bestFit="1" customWidth="1"/>
    <col min="7164" max="7164" width="12" style="1" bestFit="1" customWidth="1"/>
    <col min="7165" max="7165" width="12.42578125" style="1" bestFit="1" customWidth="1"/>
    <col min="7166" max="7166" width="10.42578125" style="1" bestFit="1" customWidth="1"/>
    <col min="7167" max="7167" width="8.85546875" style="1"/>
    <col min="7168" max="7168" width="8.7109375" style="1" bestFit="1" customWidth="1"/>
    <col min="7169" max="7169" width="9.42578125" style="1" bestFit="1" customWidth="1"/>
    <col min="7170" max="7170" width="8.7109375" style="1" bestFit="1" customWidth="1"/>
    <col min="7171" max="7171" width="11.140625" style="1" bestFit="1" customWidth="1"/>
    <col min="7172" max="7172" width="14.42578125" style="1" bestFit="1" customWidth="1"/>
    <col min="7173" max="7173" width="12" style="1" bestFit="1" customWidth="1"/>
    <col min="7174" max="7174" width="13.85546875" style="1" bestFit="1" customWidth="1"/>
    <col min="7175" max="7175" width="14" style="1" bestFit="1" customWidth="1"/>
    <col min="7176" max="7176" width="12" style="1" bestFit="1" customWidth="1"/>
    <col min="7177" max="7177" width="12.42578125" style="1" bestFit="1" customWidth="1"/>
    <col min="7178" max="7178" width="10.42578125" style="1" bestFit="1" customWidth="1"/>
    <col min="7179" max="7179" width="8.85546875" style="1"/>
    <col min="7180" max="7180" width="8.7109375" style="1" bestFit="1" customWidth="1"/>
    <col min="7181" max="7365" width="8.85546875" style="1"/>
    <col min="7366" max="7366" width="15.42578125" style="1" customWidth="1"/>
    <col min="7367" max="7367" width="27.28515625" style="1" customWidth="1"/>
    <col min="7368" max="7368" width="23" style="1" customWidth="1"/>
    <col min="7369" max="7369" width="77.42578125" style="1" customWidth="1"/>
    <col min="7370" max="7370" width="42.42578125" style="1" customWidth="1"/>
    <col min="7371" max="7371" width="13.42578125" style="1" customWidth="1"/>
    <col min="7372" max="7372" width="42.42578125" style="1" customWidth="1"/>
    <col min="7373" max="7375" width="13.42578125" style="1" bestFit="1" customWidth="1"/>
    <col min="7376" max="7376" width="12.42578125" style="1" bestFit="1" customWidth="1"/>
    <col min="7377" max="7377" width="9.42578125" style="1" bestFit="1" customWidth="1"/>
    <col min="7378" max="7378" width="8.7109375" style="1" bestFit="1" customWidth="1"/>
    <col min="7379" max="7379" width="11.140625" style="1" bestFit="1" customWidth="1"/>
    <col min="7380" max="7380" width="14.42578125" style="1" bestFit="1" customWidth="1"/>
    <col min="7381" max="7381" width="12" style="1" bestFit="1" customWidth="1"/>
    <col min="7382" max="7382" width="13.85546875" style="1" bestFit="1" customWidth="1"/>
    <col min="7383" max="7383" width="14" style="1" bestFit="1" customWidth="1"/>
    <col min="7384" max="7384" width="12" style="1" bestFit="1" customWidth="1"/>
    <col min="7385" max="7385" width="12.42578125" style="1" bestFit="1" customWidth="1"/>
    <col min="7386" max="7386" width="10.42578125" style="1" bestFit="1" customWidth="1"/>
    <col min="7387" max="7387" width="9.140625" style="1" bestFit="1" customWidth="1"/>
    <col min="7388" max="7388" width="8.7109375" style="1" bestFit="1" customWidth="1"/>
    <col min="7389" max="7389" width="9.42578125" style="1" bestFit="1" customWidth="1"/>
    <col min="7390" max="7390" width="8.7109375" style="1" bestFit="1" customWidth="1"/>
    <col min="7391" max="7391" width="11.140625" style="1" bestFit="1" customWidth="1"/>
    <col min="7392" max="7392" width="14.42578125" style="1" bestFit="1" customWidth="1"/>
    <col min="7393" max="7393" width="12" style="1" bestFit="1" customWidth="1"/>
    <col min="7394" max="7394" width="13.85546875" style="1" bestFit="1" customWidth="1"/>
    <col min="7395" max="7395" width="14" style="1" bestFit="1" customWidth="1"/>
    <col min="7396" max="7396" width="12" style="1" bestFit="1" customWidth="1"/>
    <col min="7397" max="7397" width="12.42578125" style="1" bestFit="1" customWidth="1"/>
    <col min="7398" max="7398" width="10.42578125" style="1" bestFit="1" customWidth="1"/>
    <col min="7399" max="7399" width="9.140625" style="1" bestFit="1" customWidth="1"/>
    <col min="7400" max="7400" width="8.7109375" style="1" bestFit="1" customWidth="1"/>
    <col min="7401" max="7401" width="9.42578125" style="1" bestFit="1" customWidth="1"/>
    <col min="7402" max="7402" width="8.7109375" style="1" bestFit="1" customWidth="1"/>
    <col min="7403" max="7403" width="11.140625" style="1" bestFit="1" customWidth="1"/>
    <col min="7404" max="7404" width="14.42578125" style="1" bestFit="1" customWidth="1"/>
    <col min="7405" max="7405" width="12" style="1" bestFit="1" customWidth="1"/>
    <col min="7406" max="7406" width="13.85546875" style="1" bestFit="1" customWidth="1"/>
    <col min="7407" max="7407" width="14" style="1" bestFit="1" customWidth="1"/>
    <col min="7408" max="7408" width="12" style="1" bestFit="1" customWidth="1"/>
    <col min="7409" max="7409" width="12.42578125" style="1" bestFit="1" customWidth="1"/>
    <col min="7410" max="7410" width="10.42578125" style="1" bestFit="1" customWidth="1"/>
    <col min="7411" max="7411" width="8.85546875" style="1"/>
    <col min="7412" max="7412" width="8.7109375" style="1" bestFit="1" customWidth="1"/>
    <col min="7413" max="7413" width="9.42578125" style="1" bestFit="1" customWidth="1"/>
    <col min="7414" max="7414" width="8.7109375" style="1" bestFit="1" customWidth="1"/>
    <col min="7415" max="7415" width="11.140625" style="1" bestFit="1" customWidth="1"/>
    <col min="7416" max="7416" width="14.42578125" style="1" bestFit="1" customWidth="1"/>
    <col min="7417" max="7417" width="12" style="1" bestFit="1" customWidth="1"/>
    <col min="7418" max="7418" width="13.85546875" style="1" bestFit="1" customWidth="1"/>
    <col min="7419" max="7419" width="14" style="1" bestFit="1" customWidth="1"/>
    <col min="7420" max="7420" width="12" style="1" bestFit="1" customWidth="1"/>
    <col min="7421" max="7421" width="12.42578125" style="1" bestFit="1" customWidth="1"/>
    <col min="7422" max="7422" width="10.42578125" style="1" bestFit="1" customWidth="1"/>
    <col min="7423" max="7423" width="8.85546875" style="1"/>
    <col min="7424" max="7424" width="8.7109375" style="1" bestFit="1" customWidth="1"/>
    <col min="7425" max="7425" width="9.42578125" style="1" bestFit="1" customWidth="1"/>
    <col min="7426" max="7426" width="8.7109375" style="1" bestFit="1" customWidth="1"/>
    <col min="7427" max="7427" width="11.140625" style="1" bestFit="1" customWidth="1"/>
    <col min="7428" max="7428" width="14.42578125" style="1" bestFit="1" customWidth="1"/>
    <col min="7429" max="7429" width="12" style="1" bestFit="1" customWidth="1"/>
    <col min="7430" max="7430" width="13.85546875" style="1" bestFit="1" customWidth="1"/>
    <col min="7431" max="7431" width="14" style="1" bestFit="1" customWidth="1"/>
    <col min="7432" max="7432" width="12" style="1" bestFit="1" customWidth="1"/>
    <col min="7433" max="7433" width="12.42578125" style="1" bestFit="1" customWidth="1"/>
    <col min="7434" max="7434" width="10.42578125" style="1" bestFit="1" customWidth="1"/>
    <col min="7435" max="7435" width="8.85546875" style="1"/>
    <col min="7436" max="7436" width="8.7109375" style="1" bestFit="1" customWidth="1"/>
    <col min="7437" max="7621" width="8.85546875" style="1"/>
    <col min="7622" max="7622" width="15.42578125" style="1" customWidth="1"/>
    <col min="7623" max="7623" width="27.28515625" style="1" customWidth="1"/>
    <col min="7624" max="7624" width="23" style="1" customWidth="1"/>
    <col min="7625" max="7625" width="77.42578125" style="1" customWidth="1"/>
    <col min="7626" max="7626" width="42.42578125" style="1" customWidth="1"/>
    <col min="7627" max="7627" width="13.42578125" style="1" customWidth="1"/>
    <col min="7628" max="7628" width="42.42578125" style="1" customWidth="1"/>
    <col min="7629" max="7631" width="13.42578125" style="1" bestFit="1" customWidth="1"/>
    <col min="7632" max="7632" width="12.42578125" style="1" bestFit="1" customWidth="1"/>
    <col min="7633" max="7633" width="9.42578125" style="1" bestFit="1" customWidth="1"/>
    <col min="7634" max="7634" width="8.7109375" style="1" bestFit="1" customWidth="1"/>
    <col min="7635" max="7635" width="11.140625" style="1" bestFit="1" customWidth="1"/>
    <col min="7636" max="7636" width="14.42578125" style="1" bestFit="1" customWidth="1"/>
    <col min="7637" max="7637" width="12" style="1" bestFit="1" customWidth="1"/>
    <col min="7638" max="7638" width="13.85546875" style="1" bestFit="1" customWidth="1"/>
    <col min="7639" max="7639" width="14" style="1" bestFit="1" customWidth="1"/>
    <col min="7640" max="7640" width="12" style="1" bestFit="1" customWidth="1"/>
    <col min="7641" max="7641" width="12.42578125" style="1" bestFit="1" customWidth="1"/>
    <col min="7642" max="7642" width="10.42578125" style="1" bestFit="1" customWidth="1"/>
    <col min="7643" max="7643" width="9.140625" style="1" bestFit="1" customWidth="1"/>
    <col min="7644" max="7644" width="8.7109375" style="1" bestFit="1" customWidth="1"/>
    <col min="7645" max="7645" width="9.42578125" style="1" bestFit="1" customWidth="1"/>
    <col min="7646" max="7646" width="8.7109375" style="1" bestFit="1" customWidth="1"/>
    <col min="7647" max="7647" width="11.140625" style="1" bestFit="1" customWidth="1"/>
    <col min="7648" max="7648" width="14.42578125" style="1" bestFit="1" customWidth="1"/>
    <col min="7649" max="7649" width="12" style="1" bestFit="1" customWidth="1"/>
    <col min="7650" max="7650" width="13.85546875" style="1" bestFit="1" customWidth="1"/>
    <col min="7651" max="7651" width="14" style="1" bestFit="1" customWidth="1"/>
    <col min="7652" max="7652" width="12" style="1" bestFit="1" customWidth="1"/>
    <col min="7653" max="7653" width="12.42578125" style="1" bestFit="1" customWidth="1"/>
    <col min="7654" max="7654" width="10.42578125" style="1" bestFit="1" customWidth="1"/>
    <col min="7655" max="7655" width="9.140625" style="1" bestFit="1" customWidth="1"/>
    <col min="7656" max="7656" width="8.7109375" style="1" bestFit="1" customWidth="1"/>
    <col min="7657" max="7657" width="9.42578125" style="1" bestFit="1" customWidth="1"/>
    <col min="7658" max="7658" width="8.7109375" style="1" bestFit="1" customWidth="1"/>
    <col min="7659" max="7659" width="11.140625" style="1" bestFit="1" customWidth="1"/>
    <col min="7660" max="7660" width="14.42578125" style="1" bestFit="1" customWidth="1"/>
    <col min="7661" max="7661" width="12" style="1" bestFit="1" customWidth="1"/>
    <col min="7662" max="7662" width="13.85546875" style="1" bestFit="1" customWidth="1"/>
    <col min="7663" max="7663" width="14" style="1" bestFit="1" customWidth="1"/>
    <col min="7664" max="7664" width="12" style="1" bestFit="1" customWidth="1"/>
    <col min="7665" max="7665" width="12.42578125" style="1" bestFit="1" customWidth="1"/>
    <col min="7666" max="7666" width="10.42578125" style="1" bestFit="1" customWidth="1"/>
    <col min="7667" max="7667" width="8.85546875" style="1"/>
    <col min="7668" max="7668" width="8.7109375" style="1" bestFit="1" customWidth="1"/>
    <col min="7669" max="7669" width="9.42578125" style="1" bestFit="1" customWidth="1"/>
    <col min="7670" max="7670" width="8.7109375" style="1" bestFit="1" customWidth="1"/>
    <col min="7671" max="7671" width="11.140625" style="1" bestFit="1" customWidth="1"/>
    <col min="7672" max="7672" width="14.42578125" style="1" bestFit="1" customWidth="1"/>
    <col min="7673" max="7673" width="12" style="1" bestFit="1" customWidth="1"/>
    <col min="7674" max="7674" width="13.85546875" style="1" bestFit="1" customWidth="1"/>
    <col min="7675" max="7675" width="14" style="1" bestFit="1" customWidth="1"/>
    <col min="7676" max="7676" width="12" style="1" bestFit="1" customWidth="1"/>
    <col min="7677" max="7677" width="12.42578125" style="1" bestFit="1" customWidth="1"/>
    <col min="7678" max="7678" width="10.42578125" style="1" bestFit="1" customWidth="1"/>
    <col min="7679" max="7679" width="8.85546875" style="1"/>
    <col min="7680" max="7680" width="8.7109375" style="1" bestFit="1" customWidth="1"/>
    <col min="7681" max="7681" width="9.42578125" style="1" bestFit="1" customWidth="1"/>
    <col min="7682" max="7682" width="8.7109375" style="1" bestFit="1" customWidth="1"/>
    <col min="7683" max="7683" width="11.140625" style="1" bestFit="1" customWidth="1"/>
    <col min="7684" max="7684" width="14.42578125" style="1" bestFit="1" customWidth="1"/>
    <col min="7685" max="7685" width="12" style="1" bestFit="1" customWidth="1"/>
    <col min="7686" max="7686" width="13.85546875" style="1" bestFit="1" customWidth="1"/>
    <col min="7687" max="7687" width="14" style="1" bestFit="1" customWidth="1"/>
    <col min="7688" max="7688" width="12" style="1" bestFit="1" customWidth="1"/>
    <col min="7689" max="7689" width="12.42578125" style="1" bestFit="1" customWidth="1"/>
    <col min="7690" max="7690" width="10.42578125" style="1" bestFit="1" customWidth="1"/>
    <col min="7691" max="7691" width="8.85546875" style="1"/>
    <col min="7692" max="7692" width="8.7109375" style="1" bestFit="1" customWidth="1"/>
    <col min="7693" max="7877" width="8.85546875" style="1"/>
    <col min="7878" max="7878" width="15.42578125" style="1" customWidth="1"/>
    <col min="7879" max="7879" width="27.28515625" style="1" customWidth="1"/>
    <col min="7880" max="7880" width="23" style="1" customWidth="1"/>
    <col min="7881" max="7881" width="77.42578125" style="1" customWidth="1"/>
    <col min="7882" max="7882" width="42.42578125" style="1" customWidth="1"/>
    <col min="7883" max="7883" width="13.42578125" style="1" customWidth="1"/>
    <col min="7884" max="7884" width="42.42578125" style="1" customWidth="1"/>
    <col min="7885" max="7887" width="13.42578125" style="1" bestFit="1" customWidth="1"/>
    <col min="7888" max="7888" width="12.42578125" style="1" bestFit="1" customWidth="1"/>
    <col min="7889" max="7889" width="9.42578125" style="1" bestFit="1" customWidth="1"/>
    <col min="7890" max="7890" width="8.7109375" style="1" bestFit="1" customWidth="1"/>
    <col min="7891" max="7891" width="11.140625" style="1" bestFit="1" customWidth="1"/>
    <col min="7892" max="7892" width="14.42578125" style="1" bestFit="1" customWidth="1"/>
    <col min="7893" max="7893" width="12" style="1" bestFit="1" customWidth="1"/>
    <col min="7894" max="7894" width="13.85546875" style="1" bestFit="1" customWidth="1"/>
    <col min="7895" max="7895" width="14" style="1" bestFit="1" customWidth="1"/>
    <col min="7896" max="7896" width="12" style="1" bestFit="1" customWidth="1"/>
    <col min="7897" max="7897" width="12.42578125" style="1" bestFit="1" customWidth="1"/>
    <col min="7898" max="7898" width="10.42578125" style="1" bestFit="1" customWidth="1"/>
    <col min="7899" max="7899" width="9.140625" style="1" bestFit="1" customWidth="1"/>
    <col min="7900" max="7900" width="8.7109375" style="1" bestFit="1" customWidth="1"/>
    <col min="7901" max="7901" width="9.42578125" style="1" bestFit="1" customWidth="1"/>
    <col min="7902" max="7902" width="8.7109375" style="1" bestFit="1" customWidth="1"/>
    <col min="7903" max="7903" width="11.140625" style="1" bestFit="1" customWidth="1"/>
    <col min="7904" max="7904" width="14.42578125" style="1" bestFit="1" customWidth="1"/>
    <col min="7905" max="7905" width="12" style="1" bestFit="1" customWidth="1"/>
    <col min="7906" max="7906" width="13.85546875" style="1" bestFit="1" customWidth="1"/>
    <col min="7907" max="7907" width="14" style="1" bestFit="1" customWidth="1"/>
    <col min="7908" max="7908" width="12" style="1" bestFit="1" customWidth="1"/>
    <col min="7909" max="7909" width="12.42578125" style="1" bestFit="1" customWidth="1"/>
    <col min="7910" max="7910" width="10.42578125" style="1" bestFit="1" customWidth="1"/>
    <col min="7911" max="7911" width="9.140625" style="1" bestFit="1" customWidth="1"/>
    <col min="7912" max="7912" width="8.7109375" style="1" bestFit="1" customWidth="1"/>
    <col min="7913" max="7913" width="9.42578125" style="1" bestFit="1" customWidth="1"/>
    <col min="7914" max="7914" width="8.7109375" style="1" bestFit="1" customWidth="1"/>
    <col min="7915" max="7915" width="11.140625" style="1" bestFit="1" customWidth="1"/>
    <col min="7916" max="7916" width="14.42578125" style="1" bestFit="1" customWidth="1"/>
    <col min="7917" max="7917" width="12" style="1" bestFit="1" customWidth="1"/>
    <col min="7918" max="7918" width="13.85546875" style="1" bestFit="1" customWidth="1"/>
    <col min="7919" max="7919" width="14" style="1" bestFit="1" customWidth="1"/>
    <col min="7920" max="7920" width="12" style="1" bestFit="1" customWidth="1"/>
    <col min="7921" max="7921" width="12.42578125" style="1" bestFit="1" customWidth="1"/>
    <col min="7922" max="7922" width="10.42578125" style="1" bestFit="1" customWidth="1"/>
    <col min="7923" max="7923" width="8.85546875" style="1"/>
    <col min="7924" max="7924" width="8.7109375" style="1" bestFit="1" customWidth="1"/>
    <col min="7925" max="7925" width="9.42578125" style="1" bestFit="1" customWidth="1"/>
    <col min="7926" max="7926" width="8.7109375" style="1" bestFit="1" customWidth="1"/>
    <col min="7927" max="7927" width="11.140625" style="1" bestFit="1" customWidth="1"/>
    <col min="7928" max="7928" width="14.42578125" style="1" bestFit="1" customWidth="1"/>
    <col min="7929" max="7929" width="12" style="1" bestFit="1" customWidth="1"/>
    <col min="7930" max="7930" width="13.85546875" style="1" bestFit="1" customWidth="1"/>
    <col min="7931" max="7931" width="14" style="1" bestFit="1" customWidth="1"/>
    <col min="7932" max="7932" width="12" style="1" bestFit="1" customWidth="1"/>
    <col min="7933" max="7933" width="12.42578125" style="1" bestFit="1" customWidth="1"/>
    <col min="7934" max="7934" width="10.42578125" style="1" bestFit="1" customWidth="1"/>
    <col min="7935" max="7935" width="8.85546875" style="1"/>
    <col min="7936" max="7936" width="8.7109375" style="1" bestFit="1" customWidth="1"/>
    <col min="7937" max="7937" width="9.42578125" style="1" bestFit="1" customWidth="1"/>
    <col min="7938" max="7938" width="8.7109375" style="1" bestFit="1" customWidth="1"/>
    <col min="7939" max="7939" width="11.140625" style="1" bestFit="1" customWidth="1"/>
    <col min="7940" max="7940" width="14.42578125" style="1" bestFit="1" customWidth="1"/>
    <col min="7941" max="7941" width="12" style="1" bestFit="1" customWidth="1"/>
    <col min="7942" max="7942" width="13.85546875" style="1" bestFit="1" customWidth="1"/>
    <col min="7943" max="7943" width="14" style="1" bestFit="1" customWidth="1"/>
    <col min="7944" max="7944" width="12" style="1" bestFit="1" customWidth="1"/>
    <col min="7945" max="7945" width="12.42578125" style="1" bestFit="1" customWidth="1"/>
    <col min="7946" max="7946" width="10.42578125" style="1" bestFit="1" customWidth="1"/>
    <col min="7947" max="7947" width="8.85546875" style="1"/>
    <col min="7948" max="7948" width="8.7109375" style="1" bestFit="1" customWidth="1"/>
    <col min="7949" max="8133" width="8.85546875" style="1"/>
    <col min="8134" max="8134" width="15.42578125" style="1" customWidth="1"/>
    <col min="8135" max="8135" width="27.28515625" style="1" customWidth="1"/>
    <col min="8136" max="8136" width="23" style="1" customWidth="1"/>
    <col min="8137" max="8137" width="77.42578125" style="1" customWidth="1"/>
    <col min="8138" max="8138" width="42.42578125" style="1" customWidth="1"/>
    <col min="8139" max="8139" width="13.42578125" style="1" customWidth="1"/>
    <col min="8140" max="8140" width="42.42578125" style="1" customWidth="1"/>
    <col min="8141" max="8143" width="13.42578125" style="1" bestFit="1" customWidth="1"/>
    <col min="8144" max="8144" width="12.42578125" style="1" bestFit="1" customWidth="1"/>
    <col min="8145" max="8145" width="9.42578125" style="1" bestFit="1" customWidth="1"/>
    <col min="8146" max="8146" width="8.7109375" style="1" bestFit="1" customWidth="1"/>
    <col min="8147" max="8147" width="11.140625" style="1" bestFit="1" customWidth="1"/>
    <col min="8148" max="8148" width="14.42578125" style="1" bestFit="1" customWidth="1"/>
    <col min="8149" max="8149" width="12" style="1" bestFit="1" customWidth="1"/>
    <col min="8150" max="8150" width="13.85546875" style="1" bestFit="1" customWidth="1"/>
    <col min="8151" max="8151" width="14" style="1" bestFit="1" customWidth="1"/>
    <col min="8152" max="8152" width="12" style="1" bestFit="1" customWidth="1"/>
    <col min="8153" max="8153" width="12.42578125" style="1" bestFit="1" customWidth="1"/>
    <col min="8154" max="8154" width="10.42578125" style="1" bestFit="1" customWidth="1"/>
    <col min="8155" max="8155" width="9.140625" style="1" bestFit="1" customWidth="1"/>
    <col min="8156" max="8156" width="8.7109375" style="1" bestFit="1" customWidth="1"/>
    <col min="8157" max="8157" width="9.42578125" style="1" bestFit="1" customWidth="1"/>
    <col min="8158" max="8158" width="8.7109375" style="1" bestFit="1" customWidth="1"/>
    <col min="8159" max="8159" width="11.140625" style="1" bestFit="1" customWidth="1"/>
    <col min="8160" max="8160" width="14.42578125" style="1" bestFit="1" customWidth="1"/>
    <col min="8161" max="8161" width="12" style="1" bestFit="1" customWidth="1"/>
    <col min="8162" max="8162" width="13.85546875" style="1" bestFit="1" customWidth="1"/>
    <col min="8163" max="8163" width="14" style="1" bestFit="1" customWidth="1"/>
    <col min="8164" max="8164" width="12" style="1" bestFit="1" customWidth="1"/>
    <col min="8165" max="8165" width="12.42578125" style="1" bestFit="1" customWidth="1"/>
    <col min="8166" max="8166" width="10.42578125" style="1" bestFit="1" customWidth="1"/>
    <col min="8167" max="8167" width="9.140625" style="1" bestFit="1" customWidth="1"/>
    <col min="8168" max="8168" width="8.7109375" style="1" bestFit="1" customWidth="1"/>
    <col min="8169" max="8169" width="9.42578125" style="1" bestFit="1" customWidth="1"/>
    <col min="8170" max="8170" width="8.7109375" style="1" bestFit="1" customWidth="1"/>
    <col min="8171" max="8171" width="11.140625" style="1" bestFit="1" customWidth="1"/>
    <col min="8172" max="8172" width="14.42578125" style="1" bestFit="1" customWidth="1"/>
    <col min="8173" max="8173" width="12" style="1" bestFit="1" customWidth="1"/>
    <col min="8174" max="8174" width="13.85546875" style="1" bestFit="1" customWidth="1"/>
    <col min="8175" max="8175" width="14" style="1" bestFit="1" customWidth="1"/>
    <col min="8176" max="8176" width="12" style="1" bestFit="1" customWidth="1"/>
    <col min="8177" max="8177" width="12.42578125" style="1" bestFit="1" customWidth="1"/>
    <col min="8178" max="8178" width="10.42578125" style="1" bestFit="1" customWidth="1"/>
    <col min="8179" max="8179" width="8.85546875" style="1"/>
    <col min="8180" max="8180" width="8.7109375" style="1" bestFit="1" customWidth="1"/>
    <col min="8181" max="8181" width="9.42578125" style="1" bestFit="1" customWidth="1"/>
    <col min="8182" max="8182" width="8.7109375" style="1" bestFit="1" customWidth="1"/>
    <col min="8183" max="8183" width="11.140625" style="1" bestFit="1" customWidth="1"/>
    <col min="8184" max="8184" width="14.42578125" style="1" bestFit="1" customWidth="1"/>
    <col min="8185" max="8185" width="12" style="1" bestFit="1" customWidth="1"/>
    <col min="8186" max="8186" width="13.85546875" style="1" bestFit="1" customWidth="1"/>
    <col min="8187" max="8187" width="14" style="1" bestFit="1" customWidth="1"/>
    <col min="8188" max="8188" width="12" style="1" bestFit="1" customWidth="1"/>
    <col min="8189" max="8189" width="12.42578125" style="1" bestFit="1" customWidth="1"/>
    <col min="8190" max="8190" width="10.42578125" style="1" bestFit="1" customWidth="1"/>
    <col min="8191" max="8191" width="8.85546875" style="1"/>
    <col min="8192" max="8192" width="8.7109375" style="1" bestFit="1" customWidth="1"/>
    <col min="8193" max="8193" width="9.42578125" style="1" bestFit="1" customWidth="1"/>
    <col min="8194" max="8194" width="8.7109375" style="1" bestFit="1" customWidth="1"/>
    <col min="8195" max="8195" width="11.140625" style="1" bestFit="1" customWidth="1"/>
    <col min="8196" max="8196" width="14.42578125" style="1" bestFit="1" customWidth="1"/>
    <col min="8197" max="8197" width="12" style="1" bestFit="1" customWidth="1"/>
    <col min="8198" max="8198" width="13.85546875" style="1" bestFit="1" customWidth="1"/>
    <col min="8199" max="8199" width="14" style="1" bestFit="1" customWidth="1"/>
    <col min="8200" max="8200" width="12" style="1" bestFit="1" customWidth="1"/>
    <col min="8201" max="8201" width="12.42578125" style="1" bestFit="1" customWidth="1"/>
    <col min="8202" max="8202" width="10.42578125" style="1" bestFit="1" customWidth="1"/>
    <col min="8203" max="8203" width="8.85546875" style="1"/>
    <col min="8204" max="8204" width="8.7109375" style="1" bestFit="1" customWidth="1"/>
    <col min="8205" max="8389" width="8.85546875" style="1"/>
    <col min="8390" max="8390" width="15.42578125" style="1" customWidth="1"/>
    <col min="8391" max="8391" width="27.28515625" style="1" customWidth="1"/>
    <col min="8392" max="8392" width="23" style="1" customWidth="1"/>
    <col min="8393" max="8393" width="77.42578125" style="1" customWidth="1"/>
    <col min="8394" max="8394" width="42.42578125" style="1" customWidth="1"/>
    <col min="8395" max="8395" width="13.42578125" style="1" customWidth="1"/>
    <col min="8396" max="8396" width="42.42578125" style="1" customWidth="1"/>
    <col min="8397" max="8399" width="13.42578125" style="1" bestFit="1" customWidth="1"/>
    <col min="8400" max="8400" width="12.42578125" style="1" bestFit="1" customWidth="1"/>
    <col min="8401" max="8401" width="9.42578125" style="1" bestFit="1" customWidth="1"/>
    <col min="8402" max="8402" width="8.7109375" style="1" bestFit="1" customWidth="1"/>
    <col min="8403" max="8403" width="11.140625" style="1" bestFit="1" customWidth="1"/>
    <col min="8404" max="8404" width="14.42578125" style="1" bestFit="1" customWidth="1"/>
    <col min="8405" max="8405" width="12" style="1" bestFit="1" customWidth="1"/>
    <col min="8406" max="8406" width="13.85546875" style="1" bestFit="1" customWidth="1"/>
    <col min="8407" max="8407" width="14" style="1" bestFit="1" customWidth="1"/>
    <col min="8408" max="8408" width="12" style="1" bestFit="1" customWidth="1"/>
    <col min="8409" max="8409" width="12.42578125" style="1" bestFit="1" customWidth="1"/>
    <col min="8410" max="8410" width="10.42578125" style="1" bestFit="1" customWidth="1"/>
    <col min="8411" max="8411" width="9.140625" style="1" bestFit="1" customWidth="1"/>
    <col min="8412" max="8412" width="8.7109375" style="1" bestFit="1" customWidth="1"/>
    <col min="8413" max="8413" width="9.42578125" style="1" bestFit="1" customWidth="1"/>
    <col min="8414" max="8414" width="8.7109375" style="1" bestFit="1" customWidth="1"/>
    <col min="8415" max="8415" width="11.140625" style="1" bestFit="1" customWidth="1"/>
    <col min="8416" max="8416" width="14.42578125" style="1" bestFit="1" customWidth="1"/>
    <col min="8417" max="8417" width="12" style="1" bestFit="1" customWidth="1"/>
    <col min="8418" max="8418" width="13.85546875" style="1" bestFit="1" customWidth="1"/>
    <col min="8419" max="8419" width="14" style="1" bestFit="1" customWidth="1"/>
    <col min="8420" max="8420" width="12" style="1" bestFit="1" customWidth="1"/>
    <col min="8421" max="8421" width="12.42578125" style="1" bestFit="1" customWidth="1"/>
    <col min="8422" max="8422" width="10.42578125" style="1" bestFit="1" customWidth="1"/>
    <col min="8423" max="8423" width="9.140625" style="1" bestFit="1" customWidth="1"/>
    <col min="8424" max="8424" width="8.7109375" style="1" bestFit="1" customWidth="1"/>
    <col min="8425" max="8425" width="9.42578125" style="1" bestFit="1" customWidth="1"/>
    <col min="8426" max="8426" width="8.7109375" style="1" bestFit="1" customWidth="1"/>
    <col min="8427" max="8427" width="11.140625" style="1" bestFit="1" customWidth="1"/>
    <col min="8428" max="8428" width="14.42578125" style="1" bestFit="1" customWidth="1"/>
    <col min="8429" max="8429" width="12" style="1" bestFit="1" customWidth="1"/>
    <col min="8430" max="8430" width="13.85546875" style="1" bestFit="1" customWidth="1"/>
    <col min="8431" max="8431" width="14" style="1" bestFit="1" customWidth="1"/>
    <col min="8432" max="8432" width="12" style="1" bestFit="1" customWidth="1"/>
    <col min="8433" max="8433" width="12.42578125" style="1" bestFit="1" customWidth="1"/>
    <col min="8434" max="8434" width="10.42578125" style="1" bestFit="1" customWidth="1"/>
    <col min="8435" max="8435" width="8.85546875" style="1"/>
    <col min="8436" max="8436" width="8.7109375" style="1" bestFit="1" customWidth="1"/>
    <col min="8437" max="8437" width="9.42578125" style="1" bestFit="1" customWidth="1"/>
    <col min="8438" max="8438" width="8.7109375" style="1" bestFit="1" customWidth="1"/>
    <col min="8439" max="8439" width="11.140625" style="1" bestFit="1" customWidth="1"/>
    <col min="8440" max="8440" width="14.42578125" style="1" bestFit="1" customWidth="1"/>
    <col min="8441" max="8441" width="12" style="1" bestFit="1" customWidth="1"/>
    <col min="8442" max="8442" width="13.85546875" style="1" bestFit="1" customWidth="1"/>
    <col min="8443" max="8443" width="14" style="1" bestFit="1" customWidth="1"/>
    <col min="8444" max="8444" width="12" style="1" bestFit="1" customWidth="1"/>
    <col min="8445" max="8445" width="12.42578125" style="1" bestFit="1" customWidth="1"/>
    <col min="8446" max="8446" width="10.42578125" style="1" bestFit="1" customWidth="1"/>
    <col min="8447" max="8447" width="8.85546875" style="1"/>
    <col min="8448" max="8448" width="8.7109375" style="1" bestFit="1" customWidth="1"/>
    <col min="8449" max="8449" width="9.42578125" style="1" bestFit="1" customWidth="1"/>
    <col min="8450" max="8450" width="8.7109375" style="1" bestFit="1" customWidth="1"/>
    <col min="8451" max="8451" width="11.140625" style="1" bestFit="1" customWidth="1"/>
    <col min="8452" max="8452" width="14.42578125" style="1" bestFit="1" customWidth="1"/>
    <col min="8453" max="8453" width="12" style="1" bestFit="1" customWidth="1"/>
    <col min="8454" max="8454" width="13.85546875" style="1" bestFit="1" customWidth="1"/>
    <col min="8455" max="8455" width="14" style="1" bestFit="1" customWidth="1"/>
    <col min="8456" max="8456" width="12" style="1" bestFit="1" customWidth="1"/>
    <col min="8457" max="8457" width="12.42578125" style="1" bestFit="1" customWidth="1"/>
    <col min="8458" max="8458" width="10.42578125" style="1" bestFit="1" customWidth="1"/>
    <col min="8459" max="8459" width="8.85546875" style="1"/>
    <col min="8460" max="8460" width="8.7109375" style="1" bestFit="1" customWidth="1"/>
    <col min="8461" max="8645" width="8.85546875" style="1"/>
    <col min="8646" max="8646" width="15.42578125" style="1" customWidth="1"/>
    <col min="8647" max="8647" width="27.28515625" style="1" customWidth="1"/>
    <col min="8648" max="8648" width="23" style="1" customWidth="1"/>
    <col min="8649" max="8649" width="77.42578125" style="1" customWidth="1"/>
    <col min="8650" max="8650" width="42.42578125" style="1" customWidth="1"/>
    <col min="8651" max="8651" width="13.42578125" style="1" customWidth="1"/>
    <col min="8652" max="8652" width="42.42578125" style="1" customWidth="1"/>
    <col min="8653" max="8655" width="13.42578125" style="1" bestFit="1" customWidth="1"/>
    <col min="8656" max="8656" width="12.42578125" style="1" bestFit="1" customWidth="1"/>
    <col min="8657" max="8657" width="9.42578125" style="1" bestFit="1" customWidth="1"/>
    <col min="8658" max="8658" width="8.7109375" style="1" bestFit="1" customWidth="1"/>
    <col min="8659" max="8659" width="11.140625" style="1" bestFit="1" customWidth="1"/>
    <col min="8660" max="8660" width="14.42578125" style="1" bestFit="1" customWidth="1"/>
    <col min="8661" max="8661" width="12" style="1" bestFit="1" customWidth="1"/>
    <col min="8662" max="8662" width="13.85546875" style="1" bestFit="1" customWidth="1"/>
    <col min="8663" max="8663" width="14" style="1" bestFit="1" customWidth="1"/>
    <col min="8664" max="8664" width="12" style="1" bestFit="1" customWidth="1"/>
    <col min="8665" max="8665" width="12.42578125" style="1" bestFit="1" customWidth="1"/>
    <col min="8666" max="8666" width="10.42578125" style="1" bestFit="1" customWidth="1"/>
    <col min="8667" max="8667" width="9.140625" style="1" bestFit="1" customWidth="1"/>
    <col min="8668" max="8668" width="8.7109375" style="1" bestFit="1" customWidth="1"/>
    <col min="8669" max="8669" width="9.42578125" style="1" bestFit="1" customWidth="1"/>
    <col min="8670" max="8670" width="8.7109375" style="1" bestFit="1" customWidth="1"/>
    <col min="8671" max="8671" width="11.140625" style="1" bestFit="1" customWidth="1"/>
    <col min="8672" max="8672" width="14.42578125" style="1" bestFit="1" customWidth="1"/>
    <col min="8673" max="8673" width="12" style="1" bestFit="1" customWidth="1"/>
    <col min="8674" max="8674" width="13.85546875" style="1" bestFit="1" customWidth="1"/>
    <col min="8675" max="8675" width="14" style="1" bestFit="1" customWidth="1"/>
    <col min="8676" max="8676" width="12" style="1" bestFit="1" customWidth="1"/>
    <col min="8677" max="8677" width="12.42578125" style="1" bestFit="1" customWidth="1"/>
    <col min="8678" max="8678" width="10.42578125" style="1" bestFit="1" customWidth="1"/>
    <col min="8679" max="8679" width="9.140625" style="1" bestFit="1" customWidth="1"/>
    <col min="8680" max="8680" width="8.7109375" style="1" bestFit="1" customWidth="1"/>
    <col min="8681" max="8681" width="9.42578125" style="1" bestFit="1" customWidth="1"/>
    <col min="8682" max="8682" width="8.7109375" style="1" bestFit="1" customWidth="1"/>
    <col min="8683" max="8683" width="11.140625" style="1" bestFit="1" customWidth="1"/>
    <col min="8684" max="8684" width="14.42578125" style="1" bestFit="1" customWidth="1"/>
    <col min="8685" max="8685" width="12" style="1" bestFit="1" customWidth="1"/>
    <col min="8686" max="8686" width="13.85546875" style="1" bestFit="1" customWidth="1"/>
    <col min="8687" max="8687" width="14" style="1" bestFit="1" customWidth="1"/>
    <col min="8688" max="8688" width="12" style="1" bestFit="1" customWidth="1"/>
    <col min="8689" max="8689" width="12.42578125" style="1" bestFit="1" customWidth="1"/>
    <col min="8690" max="8690" width="10.42578125" style="1" bestFit="1" customWidth="1"/>
    <col min="8691" max="8691" width="8.85546875" style="1"/>
    <col min="8692" max="8692" width="8.7109375" style="1" bestFit="1" customWidth="1"/>
    <col min="8693" max="8693" width="9.42578125" style="1" bestFit="1" customWidth="1"/>
    <col min="8694" max="8694" width="8.7109375" style="1" bestFit="1" customWidth="1"/>
    <col min="8695" max="8695" width="11.140625" style="1" bestFit="1" customWidth="1"/>
    <col min="8696" max="8696" width="14.42578125" style="1" bestFit="1" customWidth="1"/>
    <col min="8697" max="8697" width="12" style="1" bestFit="1" customWidth="1"/>
    <col min="8698" max="8698" width="13.85546875" style="1" bestFit="1" customWidth="1"/>
    <col min="8699" max="8699" width="14" style="1" bestFit="1" customWidth="1"/>
    <col min="8700" max="8700" width="12" style="1" bestFit="1" customWidth="1"/>
    <col min="8701" max="8701" width="12.42578125" style="1" bestFit="1" customWidth="1"/>
    <col min="8702" max="8702" width="10.42578125" style="1" bestFit="1" customWidth="1"/>
    <col min="8703" max="8703" width="8.85546875" style="1"/>
    <col min="8704" max="8704" width="8.7109375" style="1" bestFit="1" customWidth="1"/>
    <col min="8705" max="8705" width="9.42578125" style="1" bestFit="1" customWidth="1"/>
    <col min="8706" max="8706" width="8.7109375" style="1" bestFit="1" customWidth="1"/>
    <col min="8707" max="8707" width="11.140625" style="1" bestFit="1" customWidth="1"/>
    <col min="8708" max="8708" width="14.42578125" style="1" bestFit="1" customWidth="1"/>
    <col min="8709" max="8709" width="12" style="1" bestFit="1" customWidth="1"/>
    <col min="8710" max="8710" width="13.85546875" style="1" bestFit="1" customWidth="1"/>
    <col min="8711" max="8711" width="14" style="1" bestFit="1" customWidth="1"/>
    <col min="8712" max="8712" width="12" style="1" bestFit="1" customWidth="1"/>
    <col min="8713" max="8713" width="12.42578125" style="1" bestFit="1" customWidth="1"/>
    <col min="8714" max="8714" width="10.42578125" style="1" bestFit="1" customWidth="1"/>
    <col min="8715" max="8715" width="8.85546875" style="1"/>
    <col min="8716" max="8716" width="8.7109375" style="1" bestFit="1" customWidth="1"/>
    <col min="8717" max="8901" width="8.85546875" style="1"/>
    <col min="8902" max="8902" width="15.42578125" style="1" customWidth="1"/>
    <col min="8903" max="8903" width="27.28515625" style="1" customWidth="1"/>
    <col min="8904" max="8904" width="23" style="1" customWidth="1"/>
    <col min="8905" max="8905" width="77.42578125" style="1" customWidth="1"/>
    <col min="8906" max="8906" width="42.42578125" style="1" customWidth="1"/>
    <col min="8907" max="8907" width="13.42578125" style="1" customWidth="1"/>
    <col min="8908" max="8908" width="42.42578125" style="1" customWidth="1"/>
    <col min="8909" max="8911" width="13.42578125" style="1" bestFit="1" customWidth="1"/>
    <col min="8912" max="8912" width="12.42578125" style="1" bestFit="1" customWidth="1"/>
    <col min="8913" max="8913" width="9.42578125" style="1" bestFit="1" customWidth="1"/>
    <col min="8914" max="8914" width="8.7109375" style="1" bestFit="1" customWidth="1"/>
    <col min="8915" max="8915" width="11.140625" style="1" bestFit="1" customWidth="1"/>
    <col min="8916" max="8916" width="14.42578125" style="1" bestFit="1" customWidth="1"/>
    <col min="8917" max="8917" width="12" style="1" bestFit="1" customWidth="1"/>
    <col min="8918" max="8918" width="13.85546875" style="1" bestFit="1" customWidth="1"/>
    <col min="8919" max="8919" width="14" style="1" bestFit="1" customWidth="1"/>
    <col min="8920" max="8920" width="12" style="1" bestFit="1" customWidth="1"/>
    <col min="8921" max="8921" width="12.42578125" style="1" bestFit="1" customWidth="1"/>
    <col min="8922" max="8922" width="10.42578125" style="1" bestFit="1" customWidth="1"/>
    <col min="8923" max="8923" width="9.140625" style="1" bestFit="1" customWidth="1"/>
    <col min="8924" max="8924" width="8.7109375" style="1" bestFit="1" customWidth="1"/>
    <col min="8925" max="8925" width="9.42578125" style="1" bestFit="1" customWidth="1"/>
    <col min="8926" max="8926" width="8.7109375" style="1" bestFit="1" customWidth="1"/>
    <col min="8927" max="8927" width="11.140625" style="1" bestFit="1" customWidth="1"/>
    <col min="8928" max="8928" width="14.42578125" style="1" bestFit="1" customWidth="1"/>
    <col min="8929" max="8929" width="12" style="1" bestFit="1" customWidth="1"/>
    <col min="8930" max="8930" width="13.85546875" style="1" bestFit="1" customWidth="1"/>
    <col min="8931" max="8931" width="14" style="1" bestFit="1" customWidth="1"/>
    <col min="8932" max="8932" width="12" style="1" bestFit="1" customWidth="1"/>
    <col min="8933" max="8933" width="12.42578125" style="1" bestFit="1" customWidth="1"/>
    <col min="8934" max="8934" width="10.42578125" style="1" bestFit="1" customWidth="1"/>
    <col min="8935" max="8935" width="9.140625" style="1" bestFit="1" customWidth="1"/>
    <col min="8936" max="8936" width="8.7109375" style="1" bestFit="1" customWidth="1"/>
    <col min="8937" max="8937" width="9.42578125" style="1" bestFit="1" customWidth="1"/>
    <col min="8938" max="8938" width="8.7109375" style="1" bestFit="1" customWidth="1"/>
    <col min="8939" max="8939" width="11.140625" style="1" bestFit="1" customWidth="1"/>
    <col min="8940" max="8940" width="14.42578125" style="1" bestFit="1" customWidth="1"/>
    <col min="8941" max="8941" width="12" style="1" bestFit="1" customWidth="1"/>
    <col min="8942" max="8942" width="13.85546875" style="1" bestFit="1" customWidth="1"/>
    <col min="8943" max="8943" width="14" style="1" bestFit="1" customWidth="1"/>
    <col min="8944" max="8944" width="12" style="1" bestFit="1" customWidth="1"/>
    <col min="8945" max="8945" width="12.42578125" style="1" bestFit="1" customWidth="1"/>
    <col min="8946" max="8946" width="10.42578125" style="1" bestFit="1" customWidth="1"/>
    <col min="8947" max="8947" width="8.85546875" style="1"/>
    <col min="8948" max="8948" width="8.7109375" style="1" bestFit="1" customWidth="1"/>
    <col min="8949" max="8949" width="9.42578125" style="1" bestFit="1" customWidth="1"/>
    <col min="8950" max="8950" width="8.7109375" style="1" bestFit="1" customWidth="1"/>
    <col min="8951" max="8951" width="11.140625" style="1" bestFit="1" customWidth="1"/>
    <col min="8952" max="8952" width="14.42578125" style="1" bestFit="1" customWidth="1"/>
    <col min="8953" max="8953" width="12" style="1" bestFit="1" customWidth="1"/>
    <col min="8954" max="8954" width="13.85546875" style="1" bestFit="1" customWidth="1"/>
    <col min="8955" max="8955" width="14" style="1" bestFit="1" customWidth="1"/>
    <col min="8956" max="8956" width="12" style="1" bestFit="1" customWidth="1"/>
    <col min="8957" max="8957" width="12.42578125" style="1" bestFit="1" customWidth="1"/>
    <col min="8958" max="8958" width="10.42578125" style="1" bestFit="1" customWidth="1"/>
    <col min="8959" max="8959" width="8.85546875" style="1"/>
    <col min="8960" max="8960" width="8.7109375" style="1" bestFit="1" customWidth="1"/>
    <col min="8961" max="8961" width="9.42578125" style="1" bestFit="1" customWidth="1"/>
    <col min="8962" max="8962" width="8.7109375" style="1" bestFit="1" customWidth="1"/>
    <col min="8963" max="8963" width="11.140625" style="1" bestFit="1" customWidth="1"/>
    <col min="8964" max="8964" width="14.42578125" style="1" bestFit="1" customWidth="1"/>
    <col min="8965" max="8965" width="12" style="1" bestFit="1" customWidth="1"/>
    <col min="8966" max="8966" width="13.85546875" style="1" bestFit="1" customWidth="1"/>
    <col min="8967" max="8967" width="14" style="1" bestFit="1" customWidth="1"/>
    <col min="8968" max="8968" width="12" style="1" bestFit="1" customWidth="1"/>
    <col min="8969" max="8969" width="12.42578125" style="1" bestFit="1" customWidth="1"/>
    <col min="8970" max="8970" width="10.42578125" style="1" bestFit="1" customWidth="1"/>
    <col min="8971" max="8971" width="8.85546875" style="1"/>
    <col min="8972" max="8972" width="8.7109375" style="1" bestFit="1" customWidth="1"/>
    <col min="8973" max="9157" width="8.85546875" style="1"/>
    <col min="9158" max="9158" width="15.42578125" style="1" customWidth="1"/>
    <col min="9159" max="9159" width="27.28515625" style="1" customWidth="1"/>
    <col min="9160" max="9160" width="23" style="1" customWidth="1"/>
    <col min="9161" max="9161" width="77.42578125" style="1" customWidth="1"/>
    <col min="9162" max="9162" width="42.42578125" style="1" customWidth="1"/>
    <col min="9163" max="9163" width="13.42578125" style="1" customWidth="1"/>
    <col min="9164" max="9164" width="42.42578125" style="1" customWidth="1"/>
    <col min="9165" max="9167" width="13.42578125" style="1" bestFit="1" customWidth="1"/>
    <col min="9168" max="9168" width="12.42578125" style="1" bestFit="1" customWidth="1"/>
    <col min="9169" max="9169" width="9.42578125" style="1" bestFit="1" customWidth="1"/>
    <col min="9170" max="9170" width="8.7109375" style="1" bestFit="1" customWidth="1"/>
    <col min="9171" max="9171" width="11.140625" style="1" bestFit="1" customWidth="1"/>
    <col min="9172" max="9172" width="14.42578125" style="1" bestFit="1" customWidth="1"/>
    <col min="9173" max="9173" width="12" style="1" bestFit="1" customWidth="1"/>
    <col min="9174" max="9174" width="13.85546875" style="1" bestFit="1" customWidth="1"/>
    <col min="9175" max="9175" width="14" style="1" bestFit="1" customWidth="1"/>
    <col min="9176" max="9176" width="12" style="1" bestFit="1" customWidth="1"/>
    <col min="9177" max="9177" width="12.42578125" style="1" bestFit="1" customWidth="1"/>
    <col min="9178" max="9178" width="10.42578125" style="1" bestFit="1" customWidth="1"/>
    <col min="9179" max="9179" width="9.140625" style="1" bestFit="1" customWidth="1"/>
    <col min="9180" max="9180" width="8.7109375" style="1" bestFit="1" customWidth="1"/>
    <col min="9181" max="9181" width="9.42578125" style="1" bestFit="1" customWidth="1"/>
    <col min="9182" max="9182" width="8.7109375" style="1" bestFit="1" customWidth="1"/>
    <col min="9183" max="9183" width="11.140625" style="1" bestFit="1" customWidth="1"/>
    <col min="9184" max="9184" width="14.42578125" style="1" bestFit="1" customWidth="1"/>
    <col min="9185" max="9185" width="12" style="1" bestFit="1" customWidth="1"/>
    <col min="9186" max="9186" width="13.85546875" style="1" bestFit="1" customWidth="1"/>
    <col min="9187" max="9187" width="14" style="1" bestFit="1" customWidth="1"/>
    <col min="9188" max="9188" width="12" style="1" bestFit="1" customWidth="1"/>
    <col min="9189" max="9189" width="12.42578125" style="1" bestFit="1" customWidth="1"/>
    <col min="9190" max="9190" width="10.42578125" style="1" bestFit="1" customWidth="1"/>
    <col min="9191" max="9191" width="9.140625" style="1" bestFit="1" customWidth="1"/>
    <col min="9192" max="9192" width="8.7109375" style="1" bestFit="1" customWidth="1"/>
    <col min="9193" max="9193" width="9.42578125" style="1" bestFit="1" customWidth="1"/>
    <col min="9194" max="9194" width="8.7109375" style="1" bestFit="1" customWidth="1"/>
    <col min="9195" max="9195" width="11.140625" style="1" bestFit="1" customWidth="1"/>
    <col min="9196" max="9196" width="14.42578125" style="1" bestFit="1" customWidth="1"/>
    <col min="9197" max="9197" width="12" style="1" bestFit="1" customWidth="1"/>
    <col min="9198" max="9198" width="13.85546875" style="1" bestFit="1" customWidth="1"/>
    <col min="9199" max="9199" width="14" style="1" bestFit="1" customWidth="1"/>
    <col min="9200" max="9200" width="12" style="1" bestFit="1" customWidth="1"/>
    <col min="9201" max="9201" width="12.42578125" style="1" bestFit="1" customWidth="1"/>
    <col min="9202" max="9202" width="10.42578125" style="1" bestFit="1" customWidth="1"/>
    <col min="9203" max="9203" width="8.85546875" style="1"/>
    <col min="9204" max="9204" width="8.7109375" style="1" bestFit="1" customWidth="1"/>
    <col min="9205" max="9205" width="9.42578125" style="1" bestFit="1" customWidth="1"/>
    <col min="9206" max="9206" width="8.7109375" style="1" bestFit="1" customWidth="1"/>
    <col min="9207" max="9207" width="11.140625" style="1" bestFit="1" customWidth="1"/>
    <col min="9208" max="9208" width="14.42578125" style="1" bestFit="1" customWidth="1"/>
    <col min="9209" max="9209" width="12" style="1" bestFit="1" customWidth="1"/>
    <col min="9210" max="9210" width="13.85546875" style="1" bestFit="1" customWidth="1"/>
    <col min="9211" max="9211" width="14" style="1" bestFit="1" customWidth="1"/>
    <col min="9212" max="9212" width="12" style="1" bestFit="1" customWidth="1"/>
    <col min="9213" max="9213" width="12.42578125" style="1" bestFit="1" customWidth="1"/>
    <col min="9214" max="9214" width="10.42578125" style="1" bestFit="1" customWidth="1"/>
    <col min="9215" max="9215" width="8.85546875" style="1"/>
    <col min="9216" max="9216" width="8.7109375" style="1" bestFit="1" customWidth="1"/>
    <col min="9217" max="9217" width="9.42578125" style="1" bestFit="1" customWidth="1"/>
    <col min="9218" max="9218" width="8.7109375" style="1" bestFit="1" customWidth="1"/>
    <col min="9219" max="9219" width="11.140625" style="1" bestFit="1" customWidth="1"/>
    <col min="9220" max="9220" width="14.42578125" style="1" bestFit="1" customWidth="1"/>
    <col min="9221" max="9221" width="12" style="1" bestFit="1" customWidth="1"/>
    <col min="9222" max="9222" width="13.85546875" style="1" bestFit="1" customWidth="1"/>
    <col min="9223" max="9223" width="14" style="1" bestFit="1" customWidth="1"/>
    <col min="9224" max="9224" width="12" style="1" bestFit="1" customWidth="1"/>
    <col min="9225" max="9225" width="12.42578125" style="1" bestFit="1" customWidth="1"/>
    <col min="9226" max="9226" width="10.42578125" style="1" bestFit="1" customWidth="1"/>
    <col min="9227" max="9227" width="8.85546875" style="1"/>
    <col min="9228" max="9228" width="8.7109375" style="1" bestFit="1" customWidth="1"/>
    <col min="9229" max="9413" width="8.85546875" style="1"/>
    <col min="9414" max="9414" width="15.42578125" style="1" customWidth="1"/>
    <col min="9415" max="9415" width="27.28515625" style="1" customWidth="1"/>
    <col min="9416" max="9416" width="23" style="1" customWidth="1"/>
    <col min="9417" max="9417" width="77.42578125" style="1" customWidth="1"/>
    <col min="9418" max="9418" width="42.42578125" style="1" customWidth="1"/>
    <col min="9419" max="9419" width="13.42578125" style="1" customWidth="1"/>
    <col min="9420" max="9420" width="42.42578125" style="1" customWidth="1"/>
    <col min="9421" max="9423" width="13.42578125" style="1" bestFit="1" customWidth="1"/>
    <col min="9424" max="9424" width="12.42578125" style="1" bestFit="1" customWidth="1"/>
    <col min="9425" max="9425" width="9.42578125" style="1" bestFit="1" customWidth="1"/>
    <col min="9426" max="9426" width="8.7109375" style="1" bestFit="1" customWidth="1"/>
    <col min="9427" max="9427" width="11.140625" style="1" bestFit="1" customWidth="1"/>
    <col min="9428" max="9428" width="14.42578125" style="1" bestFit="1" customWidth="1"/>
    <col min="9429" max="9429" width="12" style="1" bestFit="1" customWidth="1"/>
    <col min="9430" max="9430" width="13.85546875" style="1" bestFit="1" customWidth="1"/>
    <col min="9431" max="9431" width="14" style="1" bestFit="1" customWidth="1"/>
    <col min="9432" max="9432" width="12" style="1" bestFit="1" customWidth="1"/>
    <col min="9433" max="9433" width="12.42578125" style="1" bestFit="1" customWidth="1"/>
    <col min="9434" max="9434" width="10.42578125" style="1" bestFit="1" customWidth="1"/>
    <col min="9435" max="9435" width="9.140625" style="1" bestFit="1" customWidth="1"/>
    <col min="9436" max="9436" width="8.7109375" style="1" bestFit="1" customWidth="1"/>
    <col min="9437" max="9437" width="9.42578125" style="1" bestFit="1" customWidth="1"/>
    <col min="9438" max="9438" width="8.7109375" style="1" bestFit="1" customWidth="1"/>
    <col min="9439" max="9439" width="11.140625" style="1" bestFit="1" customWidth="1"/>
    <col min="9440" max="9440" width="14.42578125" style="1" bestFit="1" customWidth="1"/>
    <col min="9441" max="9441" width="12" style="1" bestFit="1" customWidth="1"/>
    <col min="9442" max="9442" width="13.85546875" style="1" bestFit="1" customWidth="1"/>
    <col min="9443" max="9443" width="14" style="1" bestFit="1" customWidth="1"/>
    <col min="9444" max="9444" width="12" style="1" bestFit="1" customWidth="1"/>
    <col min="9445" max="9445" width="12.42578125" style="1" bestFit="1" customWidth="1"/>
    <col min="9446" max="9446" width="10.42578125" style="1" bestFit="1" customWidth="1"/>
    <col min="9447" max="9447" width="9.140625" style="1" bestFit="1" customWidth="1"/>
    <col min="9448" max="9448" width="8.7109375" style="1" bestFit="1" customWidth="1"/>
    <col min="9449" max="9449" width="9.42578125" style="1" bestFit="1" customWidth="1"/>
    <col min="9450" max="9450" width="8.7109375" style="1" bestFit="1" customWidth="1"/>
    <col min="9451" max="9451" width="11.140625" style="1" bestFit="1" customWidth="1"/>
    <col min="9452" max="9452" width="14.42578125" style="1" bestFit="1" customWidth="1"/>
    <col min="9453" max="9453" width="12" style="1" bestFit="1" customWidth="1"/>
    <col min="9454" max="9454" width="13.85546875" style="1" bestFit="1" customWidth="1"/>
    <col min="9455" max="9455" width="14" style="1" bestFit="1" customWidth="1"/>
    <col min="9456" max="9456" width="12" style="1" bestFit="1" customWidth="1"/>
    <col min="9457" max="9457" width="12.42578125" style="1" bestFit="1" customWidth="1"/>
    <col min="9458" max="9458" width="10.42578125" style="1" bestFit="1" customWidth="1"/>
    <col min="9459" max="9459" width="8.85546875" style="1"/>
    <col min="9460" max="9460" width="8.7109375" style="1" bestFit="1" customWidth="1"/>
    <col min="9461" max="9461" width="9.42578125" style="1" bestFit="1" customWidth="1"/>
    <col min="9462" max="9462" width="8.7109375" style="1" bestFit="1" customWidth="1"/>
    <col min="9463" max="9463" width="11.140625" style="1" bestFit="1" customWidth="1"/>
    <col min="9464" max="9464" width="14.42578125" style="1" bestFit="1" customWidth="1"/>
    <col min="9465" max="9465" width="12" style="1" bestFit="1" customWidth="1"/>
    <col min="9466" max="9466" width="13.85546875" style="1" bestFit="1" customWidth="1"/>
    <col min="9467" max="9467" width="14" style="1" bestFit="1" customWidth="1"/>
    <col min="9468" max="9468" width="12" style="1" bestFit="1" customWidth="1"/>
    <col min="9469" max="9469" width="12.42578125" style="1" bestFit="1" customWidth="1"/>
    <col min="9470" max="9470" width="10.42578125" style="1" bestFit="1" customWidth="1"/>
    <col min="9471" max="9471" width="8.85546875" style="1"/>
    <col min="9472" max="9472" width="8.7109375" style="1" bestFit="1" customWidth="1"/>
    <col min="9473" max="9473" width="9.42578125" style="1" bestFit="1" customWidth="1"/>
    <col min="9474" max="9474" width="8.7109375" style="1" bestFit="1" customWidth="1"/>
    <col min="9475" max="9475" width="11.140625" style="1" bestFit="1" customWidth="1"/>
    <col min="9476" max="9476" width="14.42578125" style="1" bestFit="1" customWidth="1"/>
    <col min="9477" max="9477" width="12" style="1" bestFit="1" customWidth="1"/>
    <col min="9478" max="9478" width="13.85546875" style="1" bestFit="1" customWidth="1"/>
    <col min="9479" max="9479" width="14" style="1" bestFit="1" customWidth="1"/>
    <col min="9480" max="9480" width="12" style="1" bestFit="1" customWidth="1"/>
    <col min="9481" max="9481" width="12.42578125" style="1" bestFit="1" customWidth="1"/>
    <col min="9482" max="9482" width="10.42578125" style="1" bestFit="1" customWidth="1"/>
    <col min="9483" max="9483" width="8.85546875" style="1"/>
    <col min="9484" max="9484" width="8.7109375" style="1" bestFit="1" customWidth="1"/>
    <col min="9485" max="9669" width="8.85546875" style="1"/>
    <col min="9670" max="9670" width="15.42578125" style="1" customWidth="1"/>
    <col min="9671" max="9671" width="27.28515625" style="1" customWidth="1"/>
    <col min="9672" max="9672" width="23" style="1" customWidth="1"/>
    <col min="9673" max="9673" width="77.42578125" style="1" customWidth="1"/>
    <col min="9674" max="9674" width="42.42578125" style="1" customWidth="1"/>
    <col min="9675" max="9675" width="13.42578125" style="1" customWidth="1"/>
    <col min="9676" max="9676" width="42.42578125" style="1" customWidth="1"/>
    <col min="9677" max="9679" width="13.42578125" style="1" bestFit="1" customWidth="1"/>
    <col min="9680" max="9680" width="12.42578125" style="1" bestFit="1" customWidth="1"/>
    <col min="9681" max="9681" width="9.42578125" style="1" bestFit="1" customWidth="1"/>
    <col min="9682" max="9682" width="8.7109375" style="1" bestFit="1" customWidth="1"/>
    <col min="9683" max="9683" width="11.140625" style="1" bestFit="1" customWidth="1"/>
    <col min="9684" max="9684" width="14.42578125" style="1" bestFit="1" customWidth="1"/>
    <col min="9685" max="9685" width="12" style="1" bestFit="1" customWidth="1"/>
    <col min="9686" max="9686" width="13.85546875" style="1" bestFit="1" customWidth="1"/>
    <col min="9687" max="9687" width="14" style="1" bestFit="1" customWidth="1"/>
    <col min="9688" max="9688" width="12" style="1" bestFit="1" customWidth="1"/>
    <col min="9689" max="9689" width="12.42578125" style="1" bestFit="1" customWidth="1"/>
    <col min="9690" max="9690" width="10.42578125" style="1" bestFit="1" customWidth="1"/>
    <col min="9691" max="9691" width="9.140625" style="1" bestFit="1" customWidth="1"/>
    <col min="9692" max="9692" width="8.7109375" style="1" bestFit="1" customWidth="1"/>
    <col min="9693" max="9693" width="9.42578125" style="1" bestFit="1" customWidth="1"/>
    <col min="9694" max="9694" width="8.7109375" style="1" bestFit="1" customWidth="1"/>
    <col min="9695" max="9695" width="11.140625" style="1" bestFit="1" customWidth="1"/>
    <col min="9696" max="9696" width="14.42578125" style="1" bestFit="1" customWidth="1"/>
    <col min="9697" max="9697" width="12" style="1" bestFit="1" customWidth="1"/>
    <col min="9698" max="9698" width="13.85546875" style="1" bestFit="1" customWidth="1"/>
    <col min="9699" max="9699" width="14" style="1" bestFit="1" customWidth="1"/>
    <col min="9700" max="9700" width="12" style="1" bestFit="1" customWidth="1"/>
    <col min="9701" max="9701" width="12.42578125" style="1" bestFit="1" customWidth="1"/>
    <col min="9702" max="9702" width="10.42578125" style="1" bestFit="1" customWidth="1"/>
    <col min="9703" max="9703" width="9.140625" style="1" bestFit="1" customWidth="1"/>
    <col min="9704" max="9704" width="8.7109375" style="1" bestFit="1" customWidth="1"/>
    <col min="9705" max="9705" width="9.42578125" style="1" bestFit="1" customWidth="1"/>
    <col min="9706" max="9706" width="8.7109375" style="1" bestFit="1" customWidth="1"/>
    <col min="9707" max="9707" width="11.140625" style="1" bestFit="1" customWidth="1"/>
    <col min="9708" max="9708" width="14.42578125" style="1" bestFit="1" customWidth="1"/>
    <col min="9709" max="9709" width="12" style="1" bestFit="1" customWidth="1"/>
    <col min="9710" max="9710" width="13.85546875" style="1" bestFit="1" customWidth="1"/>
    <col min="9711" max="9711" width="14" style="1" bestFit="1" customWidth="1"/>
    <col min="9712" max="9712" width="12" style="1" bestFit="1" customWidth="1"/>
    <col min="9713" max="9713" width="12.42578125" style="1" bestFit="1" customWidth="1"/>
    <col min="9714" max="9714" width="10.42578125" style="1" bestFit="1" customWidth="1"/>
    <col min="9715" max="9715" width="8.85546875" style="1"/>
    <col min="9716" max="9716" width="8.7109375" style="1" bestFit="1" customWidth="1"/>
    <col min="9717" max="9717" width="9.42578125" style="1" bestFit="1" customWidth="1"/>
    <col min="9718" max="9718" width="8.7109375" style="1" bestFit="1" customWidth="1"/>
    <col min="9719" max="9719" width="11.140625" style="1" bestFit="1" customWidth="1"/>
    <col min="9720" max="9720" width="14.42578125" style="1" bestFit="1" customWidth="1"/>
    <col min="9721" max="9721" width="12" style="1" bestFit="1" customWidth="1"/>
    <col min="9722" max="9722" width="13.85546875" style="1" bestFit="1" customWidth="1"/>
    <col min="9723" max="9723" width="14" style="1" bestFit="1" customWidth="1"/>
    <col min="9724" max="9724" width="12" style="1" bestFit="1" customWidth="1"/>
    <col min="9725" max="9725" width="12.42578125" style="1" bestFit="1" customWidth="1"/>
    <col min="9726" max="9726" width="10.42578125" style="1" bestFit="1" customWidth="1"/>
    <col min="9727" max="9727" width="8.85546875" style="1"/>
    <col min="9728" max="9728" width="8.7109375" style="1" bestFit="1" customWidth="1"/>
    <col min="9729" max="9729" width="9.42578125" style="1" bestFit="1" customWidth="1"/>
    <col min="9730" max="9730" width="8.7109375" style="1" bestFit="1" customWidth="1"/>
    <col min="9731" max="9731" width="11.140625" style="1" bestFit="1" customWidth="1"/>
    <col min="9732" max="9732" width="14.42578125" style="1" bestFit="1" customWidth="1"/>
    <col min="9733" max="9733" width="12" style="1" bestFit="1" customWidth="1"/>
    <col min="9734" max="9734" width="13.85546875" style="1" bestFit="1" customWidth="1"/>
    <col min="9735" max="9735" width="14" style="1" bestFit="1" customWidth="1"/>
    <col min="9736" max="9736" width="12" style="1" bestFit="1" customWidth="1"/>
    <col min="9737" max="9737" width="12.42578125" style="1" bestFit="1" customWidth="1"/>
    <col min="9738" max="9738" width="10.42578125" style="1" bestFit="1" customWidth="1"/>
    <col min="9739" max="9739" width="8.85546875" style="1"/>
    <col min="9740" max="9740" width="8.7109375" style="1" bestFit="1" customWidth="1"/>
    <col min="9741" max="9925" width="8.85546875" style="1"/>
    <col min="9926" max="9926" width="15.42578125" style="1" customWidth="1"/>
    <col min="9927" max="9927" width="27.28515625" style="1" customWidth="1"/>
    <col min="9928" max="9928" width="23" style="1" customWidth="1"/>
    <col min="9929" max="9929" width="77.42578125" style="1" customWidth="1"/>
    <col min="9930" max="9930" width="42.42578125" style="1" customWidth="1"/>
    <col min="9931" max="9931" width="13.42578125" style="1" customWidth="1"/>
    <col min="9932" max="9932" width="42.42578125" style="1" customWidth="1"/>
    <col min="9933" max="9935" width="13.42578125" style="1" bestFit="1" customWidth="1"/>
    <col min="9936" max="9936" width="12.42578125" style="1" bestFit="1" customWidth="1"/>
    <col min="9937" max="9937" width="9.42578125" style="1" bestFit="1" customWidth="1"/>
    <col min="9938" max="9938" width="8.7109375" style="1" bestFit="1" customWidth="1"/>
    <col min="9939" max="9939" width="11.140625" style="1" bestFit="1" customWidth="1"/>
    <col min="9940" max="9940" width="14.42578125" style="1" bestFit="1" customWidth="1"/>
    <col min="9941" max="9941" width="12" style="1" bestFit="1" customWidth="1"/>
    <col min="9942" max="9942" width="13.85546875" style="1" bestFit="1" customWidth="1"/>
    <col min="9943" max="9943" width="14" style="1" bestFit="1" customWidth="1"/>
    <col min="9944" max="9944" width="12" style="1" bestFit="1" customWidth="1"/>
    <col min="9945" max="9945" width="12.42578125" style="1" bestFit="1" customWidth="1"/>
    <col min="9946" max="9946" width="10.42578125" style="1" bestFit="1" customWidth="1"/>
    <col min="9947" max="9947" width="9.140625" style="1" bestFit="1" customWidth="1"/>
    <col min="9948" max="9948" width="8.7109375" style="1" bestFit="1" customWidth="1"/>
    <col min="9949" max="9949" width="9.42578125" style="1" bestFit="1" customWidth="1"/>
    <col min="9950" max="9950" width="8.7109375" style="1" bestFit="1" customWidth="1"/>
    <col min="9951" max="9951" width="11.140625" style="1" bestFit="1" customWidth="1"/>
    <col min="9952" max="9952" width="14.42578125" style="1" bestFit="1" customWidth="1"/>
    <col min="9953" max="9953" width="12" style="1" bestFit="1" customWidth="1"/>
    <col min="9954" max="9954" width="13.85546875" style="1" bestFit="1" customWidth="1"/>
    <col min="9955" max="9955" width="14" style="1" bestFit="1" customWidth="1"/>
    <col min="9956" max="9956" width="12" style="1" bestFit="1" customWidth="1"/>
    <col min="9957" max="9957" width="12.42578125" style="1" bestFit="1" customWidth="1"/>
    <col min="9958" max="9958" width="10.42578125" style="1" bestFit="1" customWidth="1"/>
    <col min="9959" max="9959" width="9.140625" style="1" bestFit="1" customWidth="1"/>
    <col min="9960" max="9960" width="8.7109375" style="1" bestFit="1" customWidth="1"/>
    <col min="9961" max="9961" width="9.42578125" style="1" bestFit="1" customWidth="1"/>
    <col min="9962" max="9962" width="8.7109375" style="1" bestFit="1" customWidth="1"/>
    <col min="9963" max="9963" width="11.140625" style="1" bestFit="1" customWidth="1"/>
    <col min="9964" max="9964" width="14.42578125" style="1" bestFit="1" customWidth="1"/>
    <col min="9965" max="9965" width="12" style="1" bestFit="1" customWidth="1"/>
    <col min="9966" max="9966" width="13.85546875" style="1" bestFit="1" customWidth="1"/>
    <col min="9967" max="9967" width="14" style="1" bestFit="1" customWidth="1"/>
    <col min="9968" max="9968" width="12" style="1" bestFit="1" customWidth="1"/>
    <col min="9969" max="9969" width="12.42578125" style="1" bestFit="1" customWidth="1"/>
    <col min="9970" max="9970" width="10.42578125" style="1" bestFit="1" customWidth="1"/>
    <col min="9971" max="9971" width="8.85546875" style="1"/>
    <col min="9972" max="9972" width="8.7109375" style="1" bestFit="1" customWidth="1"/>
    <col min="9973" max="9973" width="9.42578125" style="1" bestFit="1" customWidth="1"/>
    <col min="9974" max="9974" width="8.7109375" style="1" bestFit="1" customWidth="1"/>
    <col min="9975" max="9975" width="11.140625" style="1" bestFit="1" customWidth="1"/>
    <col min="9976" max="9976" width="14.42578125" style="1" bestFit="1" customWidth="1"/>
    <col min="9977" max="9977" width="12" style="1" bestFit="1" customWidth="1"/>
    <col min="9978" max="9978" width="13.85546875" style="1" bestFit="1" customWidth="1"/>
    <col min="9979" max="9979" width="14" style="1" bestFit="1" customWidth="1"/>
    <col min="9980" max="9980" width="12" style="1" bestFit="1" customWidth="1"/>
    <col min="9981" max="9981" width="12.42578125" style="1" bestFit="1" customWidth="1"/>
    <col min="9982" max="9982" width="10.42578125" style="1" bestFit="1" customWidth="1"/>
    <col min="9983" max="9983" width="8.85546875" style="1"/>
    <col min="9984" max="9984" width="8.7109375" style="1" bestFit="1" customWidth="1"/>
    <col min="9985" max="9985" width="9.42578125" style="1" bestFit="1" customWidth="1"/>
    <col min="9986" max="9986" width="8.7109375" style="1" bestFit="1" customWidth="1"/>
    <col min="9987" max="9987" width="11.140625" style="1" bestFit="1" customWidth="1"/>
    <col min="9988" max="9988" width="14.42578125" style="1" bestFit="1" customWidth="1"/>
    <col min="9989" max="9989" width="12" style="1" bestFit="1" customWidth="1"/>
    <col min="9990" max="9990" width="13.85546875" style="1" bestFit="1" customWidth="1"/>
    <col min="9991" max="9991" width="14" style="1" bestFit="1" customWidth="1"/>
    <col min="9992" max="9992" width="12" style="1" bestFit="1" customWidth="1"/>
    <col min="9993" max="9993" width="12.42578125" style="1" bestFit="1" customWidth="1"/>
    <col min="9994" max="9994" width="10.42578125" style="1" bestFit="1" customWidth="1"/>
    <col min="9995" max="9995" width="8.85546875" style="1"/>
    <col min="9996" max="9996" width="8.7109375" style="1" bestFit="1" customWidth="1"/>
    <col min="9997" max="10181" width="8.85546875" style="1"/>
    <col min="10182" max="10182" width="15.42578125" style="1" customWidth="1"/>
    <col min="10183" max="10183" width="27.28515625" style="1" customWidth="1"/>
    <col min="10184" max="10184" width="23" style="1" customWidth="1"/>
    <col min="10185" max="10185" width="77.42578125" style="1" customWidth="1"/>
    <col min="10186" max="10186" width="42.42578125" style="1" customWidth="1"/>
    <col min="10187" max="10187" width="13.42578125" style="1" customWidth="1"/>
    <col min="10188" max="10188" width="42.42578125" style="1" customWidth="1"/>
    <col min="10189" max="10191" width="13.42578125" style="1" bestFit="1" customWidth="1"/>
    <col min="10192" max="10192" width="12.42578125" style="1" bestFit="1" customWidth="1"/>
    <col min="10193" max="10193" width="9.42578125" style="1" bestFit="1" customWidth="1"/>
    <col min="10194" max="10194" width="8.7109375" style="1" bestFit="1" customWidth="1"/>
    <col min="10195" max="10195" width="11.140625" style="1" bestFit="1" customWidth="1"/>
    <col min="10196" max="10196" width="14.42578125" style="1" bestFit="1" customWidth="1"/>
    <col min="10197" max="10197" width="12" style="1" bestFit="1" customWidth="1"/>
    <col min="10198" max="10198" width="13.85546875" style="1" bestFit="1" customWidth="1"/>
    <col min="10199" max="10199" width="14" style="1" bestFit="1" customWidth="1"/>
    <col min="10200" max="10200" width="12" style="1" bestFit="1" customWidth="1"/>
    <col min="10201" max="10201" width="12.42578125" style="1" bestFit="1" customWidth="1"/>
    <col min="10202" max="10202" width="10.42578125" style="1" bestFit="1" customWidth="1"/>
    <col min="10203" max="10203" width="9.140625" style="1" bestFit="1" customWidth="1"/>
    <col min="10204" max="10204" width="8.7109375" style="1" bestFit="1" customWidth="1"/>
    <col min="10205" max="10205" width="9.42578125" style="1" bestFit="1" customWidth="1"/>
    <col min="10206" max="10206" width="8.7109375" style="1" bestFit="1" customWidth="1"/>
    <col min="10207" max="10207" width="11.140625" style="1" bestFit="1" customWidth="1"/>
    <col min="10208" max="10208" width="14.42578125" style="1" bestFit="1" customWidth="1"/>
    <col min="10209" max="10209" width="12" style="1" bestFit="1" customWidth="1"/>
    <col min="10210" max="10210" width="13.85546875" style="1" bestFit="1" customWidth="1"/>
    <col min="10211" max="10211" width="14" style="1" bestFit="1" customWidth="1"/>
    <col min="10212" max="10212" width="12" style="1" bestFit="1" customWidth="1"/>
    <col min="10213" max="10213" width="12.42578125" style="1" bestFit="1" customWidth="1"/>
    <col min="10214" max="10214" width="10.42578125" style="1" bestFit="1" customWidth="1"/>
    <col min="10215" max="10215" width="9.140625" style="1" bestFit="1" customWidth="1"/>
    <col min="10216" max="10216" width="8.7109375" style="1" bestFit="1" customWidth="1"/>
    <col min="10217" max="10217" width="9.42578125" style="1" bestFit="1" customWidth="1"/>
    <col min="10218" max="10218" width="8.7109375" style="1" bestFit="1" customWidth="1"/>
    <col min="10219" max="10219" width="11.140625" style="1" bestFit="1" customWidth="1"/>
    <col min="10220" max="10220" width="14.42578125" style="1" bestFit="1" customWidth="1"/>
    <col min="10221" max="10221" width="12" style="1" bestFit="1" customWidth="1"/>
    <col min="10222" max="10222" width="13.85546875" style="1" bestFit="1" customWidth="1"/>
    <col min="10223" max="10223" width="14" style="1" bestFit="1" customWidth="1"/>
    <col min="10224" max="10224" width="12" style="1" bestFit="1" customWidth="1"/>
    <col min="10225" max="10225" width="12.42578125" style="1" bestFit="1" customWidth="1"/>
    <col min="10226" max="10226" width="10.42578125" style="1" bestFit="1" customWidth="1"/>
    <col min="10227" max="10227" width="8.85546875" style="1"/>
    <col min="10228" max="10228" width="8.7109375" style="1" bestFit="1" customWidth="1"/>
    <col min="10229" max="10229" width="9.42578125" style="1" bestFit="1" customWidth="1"/>
    <col min="10230" max="10230" width="8.7109375" style="1" bestFit="1" customWidth="1"/>
    <col min="10231" max="10231" width="11.140625" style="1" bestFit="1" customWidth="1"/>
    <col min="10232" max="10232" width="14.42578125" style="1" bestFit="1" customWidth="1"/>
    <col min="10233" max="10233" width="12" style="1" bestFit="1" customWidth="1"/>
    <col min="10234" max="10234" width="13.85546875" style="1" bestFit="1" customWidth="1"/>
    <col min="10235" max="10235" width="14" style="1" bestFit="1" customWidth="1"/>
    <col min="10236" max="10236" width="12" style="1" bestFit="1" customWidth="1"/>
    <col min="10237" max="10237" width="12.42578125" style="1" bestFit="1" customWidth="1"/>
    <col min="10238" max="10238" width="10.42578125" style="1" bestFit="1" customWidth="1"/>
    <col min="10239" max="10239" width="8.85546875" style="1"/>
    <col min="10240" max="10240" width="8.7109375" style="1" bestFit="1" customWidth="1"/>
    <col min="10241" max="10241" width="9.42578125" style="1" bestFit="1" customWidth="1"/>
    <col min="10242" max="10242" width="8.7109375" style="1" bestFit="1" customWidth="1"/>
    <col min="10243" max="10243" width="11.140625" style="1" bestFit="1" customWidth="1"/>
    <col min="10244" max="10244" width="14.42578125" style="1" bestFit="1" customWidth="1"/>
    <col min="10245" max="10245" width="12" style="1" bestFit="1" customWidth="1"/>
    <col min="10246" max="10246" width="13.85546875" style="1" bestFit="1" customWidth="1"/>
    <col min="10247" max="10247" width="14" style="1" bestFit="1" customWidth="1"/>
    <col min="10248" max="10248" width="12" style="1" bestFit="1" customWidth="1"/>
    <col min="10249" max="10249" width="12.42578125" style="1" bestFit="1" customWidth="1"/>
    <col min="10250" max="10250" width="10.42578125" style="1" bestFit="1" customWidth="1"/>
    <col min="10251" max="10251" width="8.85546875" style="1"/>
    <col min="10252" max="10252" width="8.7109375" style="1" bestFit="1" customWidth="1"/>
    <col min="10253" max="10437" width="8.85546875" style="1"/>
    <col min="10438" max="10438" width="15.42578125" style="1" customWidth="1"/>
    <col min="10439" max="10439" width="27.28515625" style="1" customWidth="1"/>
    <col min="10440" max="10440" width="23" style="1" customWidth="1"/>
    <col min="10441" max="10441" width="77.42578125" style="1" customWidth="1"/>
    <col min="10442" max="10442" width="42.42578125" style="1" customWidth="1"/>
    <col min="10443" max="10443" width="13.42578125" style="1" customWidth="1"/>
    <col min="10444" max="10444" width="42.42578125" style="1" customWidth="1"/>
    <col min="10445" max="10447" width="13.42578125" style="1" bestFit="1" customWidth="1"/>
    <col min="10448" max="10448" width="12.42578125" style="1" bestFit="1" customWidth="1"/>
    <col min="10449" max="10449" width="9.42578125" style="1" bestFit="1" customWidth="1"/>
    <col min="10450" max="10450" width="8.7109375" style="1" bestFit="1" customWidth="1"/>
    <col min="10451" max="10451" width="11.140625" style="1" bestFit="1" customWidth="1"/>
    <col min="10452" max="10452" width="14.42578125" style="1" bestFit="1" customWidth="1"/>
    <col min="10453" max="10453" width="12" style="1" bestFit="1" customWidth="1"/>
    <col min="10454" max="10454" width="13.85546875" style="1" bestFit="1" customWidth="1"/>
    <col min="10455" max="10455" width="14" style="1" bestFit="1" customWidth="1"/>
    <col min="10456" max="10456" width="12" style="1" bestFit="1" customWidth="1"/>
    <col min="10457" max="10457" width="12.42578125" style="1" bestFit="1" customWidth="1"/>
    <col min="10458" max="10458" width="10.42578125" style="1" bestFit="1" customWidth="1"/>
    <col min="10459" max="10459" width="9.140625" style="1" bestFit="1" customWidth="1"/>
    <col min="10460" max="10460" width="8.7109375" style="1" bestFit="1" customWidth="1"/>
    <col min="10461" max="10461" width="9.42578125" style="1" bestFit="1" customWidth="1"/>
    <col min="10462" max="10462" width="8.7109375" style="1" bestFit="1" customWidth="1"/>
    <col min="10463" max="10463" width="11.140625" style="1" bestFit="1" customWidth="1"/>
    <col min="10464" max="10464" width="14.42578125" style="1" bestFit="1" customWidth="1"/>
    <col min="10465" max="10465" width="12" style="1" bestFit="1" customWidth="1"/>
    <col min="10466" max="10466" width="13.85546875" style="1" bestFit="1" customWidth="1"/>
    <col min="10467" max="10467" width="14" style="1" bestFit="1" customWidth="1"/>
    <col min="10468" max="10468" width="12" style="1" bestFit="1" customWidth="1"/>
    <col min="10469" max="10469" width="12.42578125" style="1" bestFit="1" customWidth="1"/>
    <col min="10470" max="10470" width="10.42578125" style="1" bestFit="1" customWidth="1"/>
    <col min="10471" max="10471" width="9.140625" style="1" bestFit="1" customWidth="1"/>
    <col min="10472" max="10472" width="8.7109375" style="1" bestFit="1" customWidth="1"/>
    <col min="10473" max="10473" width="9.42578125" style="1" bestFit="1" customWidth="1"/>
    <col min="10474" max="10474" width="8.7109375" style="1" bestFit="1" customWidth="1"/>
    <col min="10475" max="10475" width="11.140625" style="1" bestFit="1" customWidth="1"/>
    <col min="10476" max="10476" width="14.42578125" style="1" bestFit="1" customWidth="1"/>
    <col min="10477" max="10477" width="12" style="1" bestFit="1" customWidth="1"/>
    <col min="10478" max="10478" width="13.85546875" style="1" bestFit="1" customWidth="1"/>
    <col min="10479" max="10479" width="14" style="1" bestFit="1" customWidth="1"/>
    <col min="10480" max="10480" width="12" style="1" bestFit="1" customWidth="1"/>
    <col min="10481" max="10481" width="12.42578125" style="1" bestFit="1" customWidth="1"/>
    <col min="10482" max="10482" width="10.42578125" style="1" bestFit="1" customWidth="1"/>
    <col min="10483" max="10483" width="8.85546875" style="1"/>
    <col min="10484" max="10484" width="8.7109375" style="1" bestFit="1" customWidth="1"/>
    <col min="10485" max="10485" width="9.42578125" style="1" bestFit="1" customWidth="1"/>
    <col min="10486" max="10486" width="8.7109375" style="1" bestFit="1" customWidth="1"/>
    <col min="10487" max="10487" width="11.140625" style="1" bestFit="1" customWidth="1"/>
    <col min="10488" max="10488" width="14.42578125" style="1" bestFit="1" customWidth="1"/>
    <col min="10489" max="10489" width="12" style="1" bestFit="1" customWidth="1"/>
    <col min="10490" max="10490" width="13.85546875" style="1" bestFit="1" customWidth="1"/>
    <col min="10491" max="10491" width="14" style="1" bestFit="1" customWidth="1"/>
    <col min="10492" max="10492" width="12" style="1" bestFit="1" customWidth="1"/>
    <col min="10493" max="10493" width="12.42578125" style="1" bestFit="1" customWidth="1"/>
    <col min="10494" max="10494" width="10.42578125" style="1" bestFit="1" customWidth="1"/>
    <col min="10495" max="10495" width="8.85546875" style="1"/>
    <col min="10496" max="10496" width="8.7109375" style="1" bestFit="1" customWidth="1"/>
    <col min="10497" max="10497" width="9.42578125" style="1" bestFit="1" customWidth="1"/>
    <col min="10498" max="10498" width="8.7109375" style="1" bestFit="1" customWidth="1"/>
    <col min="10499" max="10499" width="11.140625" style="1" bestFit="1" customWidth="1"/>
    <col min="10500" max="10500" width="14.42578125" style="1" bestFit="1" customWidth="1"/>
    <col min="10501" max="10501" width="12" style="1" bestFit="1" customWidth="1"/>
    <col min="10502" max="10502" width="13.85546875" style="1" bestFit="1" customWidth="1"/>
    <col min="10503" max="10503" width="14" style="1" bestFit="1" customWidth="1"/>
    <col min="10504" max="10504" width="12" style="1" bestFit="1" customWidth="1"/>
    <col min="10505" max="10505" width="12.42578125" style="1" bestFit="1" customWidth="1"/>
    <col min="10506" max="10506" width="10.42578125" style="1" bestFit="1" customWidth="1"/>
    <col min="10507" max="10507" width="8.85546875" style="1"/>
    <col min="10508" max="10508" width="8.7109375" style="1" bestFit="1" customWidth="1"/>
    <col min="10509" max="10693" width="8.85546875" style="1"/>
    <col min="10694" max="10694" width="15.42578125" style="1" customWidth="1"/>
    <col min="10695" max="10695" width="27.28515625" style="1" customWidth="1"/>
    <col min="10696" max="10696" width="23" style="1" customWidth="1"/>
    <col min="10697" max="10697" width="77.42578125" style="1" customWidth="1"/>
    <col min="10698" max="10698" width="42.42578125" style="1" customWidth="1"/>
    <col min="10699" max="10699" width="13.42578125" style="1" customWidth="1"/>
    <col min="10700" max="10700" width="42.42578125" style="1" customWidth="1"/>
    <col min="10701" max="10703" width="13.42578125" style="1" bestFit="1" customWidth="1"/>
    <col min="10704" max="10704" width="12.42578125" style="1" bestFit="1" customWidth="1"/>
    <col min="10705" max="10705" width="9.42578125" style="1" bestFit="1" customWidth="1"/>
    <col min="10706" max="10706" width="8.7109375" style="1" bestFit="1" customWidth="1"/>
    <col min="10707" max="10707" width="11.140625" style="1" bestFit="1" customWidth="1"/>
    <col min="10708" max="10708" width="14.42578125" style="1" bestFit="1" customWidth="1"/>
    <col min="10709" max="10709" width="12" style="1" bestFit="1" customWidth="1"/>
    <col min="10710" max="10710" width="13.85546875" style="1" bestFit="1" customWidth="1"/>
    <col min="10711" max="10711" width="14" style="1" bestFit="1" customWidth="1"/>
    <col min="10712" max="10712" width="12" style="1" bestFit="1" customWidth="1"/>
    <col min="10713" max="10713" width="12.42578125" style="1" bestFit="1" customWidth="1"/>
    <col min="10714" max="10714" width="10.42578125" style="1" bestFit="1" customWidth="1"/>
    <col min="10715" max="10715" width="9.140625" style="1" bestFit="1" customWidth="1"/>
    <col min="10716" max="10716" width="8.7109375" style="1" bestFit="1" customWidth="1"/>
    <col min="10717" max="10717" width="9.42578125" style="1" bestFit="1" customWidth="1"/>
    <col min="10718" max="10718" width="8.7109375" style="1" bestFit="1" customWidth="1"/>
    <col min="10719" max="10719" width="11.140625" style="1" bestFit="1" customWidth="1"/>
    <col min="10720" max="10720" width="14.42578125" style="1" bestFit="1" customWidth="1"/>
    <col min="10721" max="10721" width="12" style="1" bestFit="1" customWidth="1"/>
    <col min="10722" max="10722" width="13.85546875" style="1" bestFit="1" customWidth="1"/>
    <col min="10723" max="10723" width="14" style="1" bestFit="1" customWidth="1"/>
    <col min="10724" max="10724" width="12" style="1" bestFit="1" customWidth="1"/>
    <col min="10725" max="10725" width="12.42578125" style="1" bestFit="1" customWidth="1"/>
    <col min="10726" max="10726" width="10.42578125" style="1" bestFit="1" customWidth="1"/>
    <col min="10727" max="10727" width="9.140625" style="1" bestFit="1" customWidth="1"/>
    <col min="10728" max="10728" width="8.7109375" style="1" bestFit="1" customWidth="1"/>
    <col min="10729" max="10729" width="9.42578125" style="1" bestFit="1" customWidth="1"/>
    <col min="10730" max="10730" width="8.7109375" style="1" bestFit="1" customWidth="1"/>
    <col min="10731" max="10731" width="11.140625" style="1" bestFit="1" customWidth="1"/>
    <col min="10732" max="10732" width="14.42578125" style="1" bestFit="1" customWidth="1"/>
    <col min="10733" max="10733" width="12" style="1" bestFit="1" customWidth="1"/>
    <col min="10734" max="10734" width="13.85546875" style="1" bestFit="1" customWidth="1"/>
    <col min="10735" max="10735" width="14" style="1" bestFit="1" customWidth="1"/>
    <col min="10736" max="10736" width="12" style="1" bestFit="1" customWidth="1"/>
    <col min="10737" max="10737" width="12.42578125" style="1" bestFit="1" customWidth="1"/>
    <col min="10738" max="10738" width="10.42578125" style="1" bestFit="1" customWidth="1"/>
    <col min="10739" max="10739" width="8.85546875" style="1"/>
    <col min="10740" max="10740" width="8.7109375" style="1" bestFit="1" customWidth="1"/>
    <col min="10741" max="10741" width="9.42578125" style="1" bestFit="1" customWidth="1"/>
    <col min="10742" max="10742" width="8.7109375" style="1" bestFit="1" customWidth="1"/>
    <col min="10743" max="10743" width="11.140625" style="1" bestFit="1" customWidth="1"/>
    <col min="10744" max="10744" width="14.42578125" style="1" bestFit="1" customWidth="1"/>
    <col min="10745" max="10745" width="12" style="1" bestFit="1" customWidth="1"/>
    <col min="10746" max="10746" width="13.85546875" style="1" bestFit="1" customWidth="1"/>
    <col min="10747" max="10747" width="14" style="1" bestFit="1" customWidth="1"/>
    <col min="10748" max="10748" width="12" style="1" bestFit="1" customWidth="1"/>
    <col min="10749" max="10749" width="12.42578125" style="1" bestFit="1" customWidth="1"/>
    <col min="10750" max="10750" width="10.42578125" style="1" bestFit="1" customWidth="1"/>
    <col min="10751" max="10751" width="8.85546875" style="1"/>
    <col min="10752" max="10752" width="8.7109375" style="1" bestFit="1" customWidth="1"/>
    <col min="10753" max="10753" width="9.42578125" style="1" bestFit="1" customWidth="1"/>
    <col min="10754" max="10754" width="8.7109375" style="1" bestFit="1" customWidth="1"/>
    <col min="10755" max="10755" width="11.140625" style="1" bestFit="1" customWidth="1"/>
    <col min="10756" max="10756" width="14.42578125" style="1" bestFit="1" customWidth="1"/>
    <col min="10757" max="10757" width="12" style="1" bestFit="1" customWidth="1"/>
    <col min="10758" max="10758" width="13.85546875" style="1" bestFit="1" customWidth="1"/>
    <col min="10759" max="10759" width="14" style="1" bestFit="1" customWidth="1"/>
    <col min="10760" max="10760" width="12" style="1" bestFit="1" customWidth="1"/>
    <col min="10761" max="10761" width="12.42578125" style="1" bestFit="1" customWidth="1"/>
    <col min="10762" max="10762" width="10.42578125" style="1" bestFit="1" customWidth="1"/>
    <col min="10763" max="10763" width="8.85546875" style="1"/>
    <col min="10764" max="10764" width="8.7109375" style="1" bestFit="1" customWidth="1"/>
    <col min="10765" max="10949" width="8.85546875" style="1"/>
    <col min="10950" max="10950" width="15.42578125" style="1" customWidth="1"/>
    <col min="10951" max="10951" width="27.28515625" style="1" customWidth="1"/>
    <col min="10952" max="10952" width="23" style="1" customWidth="1"/>
    <col min="10953" max="10953" width="77.42578125" style="1" customWidth="1"/>
    <col min="10954" max="10954" width="42.42578125" style="1" customWidth="1"/>
    <col min="10955" max="10955" width="13.42578125" style="1" customWidth="1"/>
    <col min="10956" max="10956" width="42.42578125" style="1" customWidth="1"/>
    <col min="10957" max="10959" width="13.42578125" style="1" bestFit="1" customWidth="1"/>
    <col min="10960" max="10960" width="12.42578125" style="1" bestFit="1" customWidth="1"/>
    <col min="10961" max="10961" width="9.42578125" style="1" bestFit="1" customWidth="1"/>
    <col min="10962" max="10962" width="8.7109375" style="1" bestFit="1" customWidth="1"/>
    <col min="10963" max="10963" width="11.140625" style="1" bestFit="1" customWidth="1"/>
    <col min="10964" max="10964" width="14.42578125" style="1" bestFit="1" customWidth="1"/>
    <col min="10965" max="10965" width="12" style="1" bestFit="1" customWidth="1"/>
    <col min="10966" max="10966" width="13.85546875" style="1" bestFit="1" customWidth="1"/>
    <col min="10967" max="10967" width="14" style="1" bestFit="1" customWidth="1"/>
    <col min="10968" max="10968" width="12" style="1" bestFit="1" customWidth="1"/>
    <col min="10969" max="10969" width="12.42578125" style="1" bestFit="1" customWidth="1"/>
    <col min="10970" max="10970" width="10.42578125" style="1" bestFit="1" customWidth="1"/>
    <col min="10971" max="10971" width="9.140625" style="1" bestFit="1" customWidth="1"/>
    <col min="10972" max="10972" width="8.7109375" style="1" bestFit="1" customWidth="1"/>
    <col min="10973" max="10973" width="9.42578125" style="1" bestFit="1" customWidth="1"/>
    <col min="10974" max="10974" width="8.7109375" style="1" bestFit="1" customWidth="1"/>
    <col min="10975" max="10975" width="11.140625" style="1" bestFit="1" customWidth="1"/>
    <col min="10976" max="10976" width="14.42578125" style="1" bestFit="1" customWidth="1"/>
    <col min="10977" max="10977" width="12" style="1" bestFit="1" customWidth="1"/>
    <col min="10978" max="10978" width="13.85546875" style="1" bestFit="1" customWidth="1"/>
    <col min="10979" max="10979" width="14" style="1" bestFit="1" customWidth="1"/>
    <col min="10980" max="10980" width="12" style="1" bestFit="1" customWidth="1"/>
    <col min="10981" max="10981" width="12.42578125" style="1" bestFit="1" customWidth="1"/>
    <col min="10982" max="10982" width="10.42578125" style="1" bestFit="1" customWidth="1"/>
    <col min="10983" max="10983" width="9.140625" style="1" bestFit="1" customWidth="1"/>
    <col min="10984" max="10984" width="8.7109375" style="1" bestFit="1" customWidth="1"/>
    <col min="10985" max="10985" width="9.42578125" style="1" bestFit="1" customWidth="1"/>
    <col min="10986" max="10986" width="8.7109375" style="1" bestFit="1" customWidth="1"/>
    <col min="10987" max="10987" width="11.140625" style="1" bestFit="1" customWidth="1"/>
    <col min="10988" max="10988" width="14.42578125" style="1" bestFit="1" customWidth="1"/>
    <col min="10989" max="10989" width="12" style="1" bestFit="1" customWidth="1"/>
    <col min="10990" max="10990" width="13.85546875" style="1" bestFit="1" customWidth="1"/>
    <col min="10991" max="10991" width="14" style="1" bestFit="1" customWidth="1"/>
    <col min="10992" max="10992" width="12" style="1" bestFit="1" customWidth="1"/>
    <col min="10993" max="10993" width="12.42578125" style="1" bestFit="1" customWidth="1"/>
    <col min="10994" max="10994" width="10.42578125" style="1" bestFit="1" customWidth="1"/>
    <col min="10995" max="10995" width="8.85546875" style="1"/>
    <col min="10996" max="10996" width="8.7109375" style="1" bestFit="1" customWidth="1"/>
    <col min="10997" max="10997" width="9.42578125" style="1" bestFit="1" customWidth="1"/>
    <col min="10998" max="10998" width="8.7109375" style="1" bestFit="1" customWidth="1"/>
    <col min="10999" max="10999" width="11.140625" style="1" bestFit="1" customWidth="1"/>
    <col min="11000" max="11000" width="14.42578125" style="1" bestFit="1" customWidth="1"/>
    <col min="11001" max="11001" width="12" style="1" bestFit="1" customWidth="1"/>
    <col min="11002" max="11002" width="13.85546875" style="1" bestFit="1" customWidth="1"/>
    <col min="11003" max="11003" width="14" style="1" bestFit="1" customWidth="1"/>
    <col min="11004" max="11004" width="12" style="1" bestFit="1" customWidth="1"/>
    <col min="11005" max="11005" width="12.42578125" style="1" bestFit="1" customWidth="1"/>
    <col min="11006" max="11006" width="10.42578125" style="1" bestFit="1" customWidth="1"/>
    <col min="11007" max="11007" width="8.85546875" style="1"/>
    <col min="11008" max="11008" width="8.7109375" style="1" bestFit="1" customWidth="1"/>
    <col min="11009" max="11009" width="9.42578125" style="1" bestFit="1" customWidth="1"/>
    <col min="11010" max="11010" width="8.7109375" style="1" bestFit="1" customWidth="1"/>
    <col min="11011" max="11011" width="11.140625" style="1" bestFit="1" customWidth="1"/>
    <col min="11012" max="11012" width="14.42578125" style="1" bestFit="1" customWidth="1"/>
    <col min="11013" max="11013" width="12" style="1" bestFit="1" customWidth="1"/>
    <col min="11014" max="11014" width="13.85546875" style="1" bestFit="1" customWidth="1"/>
    <col min="11015" max="11015" width="14" style="1" bestFit="1" customWidth="1"/>
    <col min="11016" max="11016" width="12" style="1" bestFit="1" customWidth="1"/>
    <col min="11017" max="11017" width="12.42578125" style="1" bestFit="1" customWidth="1"/>
    <col min="11018" max="11018" width="10.42578125" style="1" bestFit="1" customWidth="1"/>
    <col min="11019" max="11019" width="8.85546875" style="1"/>
    <col min="11020" max="11020" width="8.7109375" style="1" bestFit="1" customWidth="1"/>
    <col min="11021" max="11205" width="8.85546875" style="1"/>
    <col min="11206" max="11206" width="15.42578125" style="1" customWidth="1"/>
    <col min="11207" max="11207" width="27.28515625" style="1" customWidth="1"/>
    <col min="11208" max="11208" width="23" style="1" customWidth="1"/>
    <col min="11209" max="11209" width="77.42578125" style="1" customWidth="1"/>
    <col min="11210" max="11210" width="42.42578125" style="1" customWidth="1"/>
    <col min="11211" max="11211" width="13.42578125" style="1" customWidth="1"/>
    <col min="11212" max="11212" width="42.42578125" style="1" customWidth="1"/>
    <col min="11213" max="11215" width="13.42578125" style="1" bestFit="1" customWidth="1"/>
    <col min="11216" max="11216" width="12.42578125" style="1" bestFit="1" customWidth="1"/>
    <col min="11217" max="11217" width="9.42578125" style="1" bestFit="1" customWidth="1"/>
    <col min="11218" max="11218" width="8.7109375" style="1" bestFit="1" customWidth="1"/>
    <col min="11219" max="11219" width="11.140625" style="1" bestFit="1" customWidth="1"/>
    <col min="11220" max="11220" width="14.42578125" style="1" bestFit="1" customWidth="1"/>
    <col min="11221" max="11221" width="12" style="1" bestFit="1" customWidth="1"/>
    <col min="11222" max="11222" width="13.85546875" style="1" bestFit="1" customWidth="1"/>
    <col min="11223" max="11223" width="14" style="1" bestFit="1" customWidth="1"/>
    <col min="11224" max="11224" width="12" style="1" bestFit="1" customWidth="1"/>
    <col min="11225" max="11225" width="12.42578125" style="1" bestFit="1" customWidth="1"/>
    <col min="11226" max="11226" width="10.42578125" style="1" bestFit="1" customWidth="1"/>
    <col min="11227" max="11227" width="9.140625" style="1" bestFit="1" customWidth="1"/>
    <col min="11228" max="11228" width="8.7109375" style="1" bestFit="1" customWidth="1"/>
    <col min="11229" max="11229" width="9.42578125" style="1" bestFit="1" customWidth="1"/>
    <col min="11230" max="11230" width="8.7109375" style="1" bestFit="1" customWidth="1"/>
    <col min="11231" max="11231" width="11.140625" style="1" bestFit="1" customWidth="1"/>
    <col min="11232" max="11232" width="14.42578125" style="1" bestFit="1" customWidth="1"/>
    <col min="11233" max="11233" width="12" style="1" bestFit="1" customWidth="1"/>
    <col min="11234" max="11234" width="13.85546875" style="1" bestFit="1" customWidth="1"/>
    <col min="11235" max="11235" width="14" style="1" bestFit="1" customWidth="1"/>
    <col min="11236" max="11236" width="12" style="1" bestFit="1" customWidth="1"/>
    <col min="11237" max="11237" width="12.42578125" style="1" bestFit="1" customWidth="1"/>
    <col min="11238" max="11238" width="10.42578125" style="1" bestFit="1" customWidth="1"/>
    <col min="11239" max="11239" width="9.140625" style="1" bestFit="1" customWidth="1"/>
    <col min="11240" max="11240" width="8.7109375" style="1" bestFit="1" customWidth="1"/>
    <col min="11241" max="11241" width="9.42578125" style="1" bestFit="1" customWidth="1"/>
    <col min="11242" max="11242" width="8.7109375" style="1" bestFit="1" customWidth="1"/>
    <col min="11243" max="11243" width="11.140625" style="1" bestFit="1" customWidth="1"/>
    <col min="11244" max="11244" width="14.42578125" style="1" bestFit="1" customWidth="1"/>
    <col min="11245" max="11245" width="12" style="1" bestFit="1" customWidth="1"/>
    <col min="11246" max="11246" width="13.85546875" style="1" bestFit="1" customWidth="1"/>
    <col min="11247" max="11247" width="14" style="1" bestFit="1" customWidth="1"/>
    <col min="11248" max="11248" width="12" style="1" bestFit="1" customWidth="1"/>
    <col min="11249" max="11249" width="12.42578125" style="1" bestFit="1" customWidth="1"/>
    <col min="11250" max="11250" width="10.42578125" style="1" bestFit="1" customWidth="1"/>
    <col min="11251" max="11251" width="8.85546875" style="1"/>
    <col min="11252" max="11252" width="8.7109375" style="1" bestFit="1" customWidth="1"/>
    <col min="11253" max="11253" width="9.42578125" style="1" bestFit="1" customWidth="1"/>
    <col min="11254" max="11254" width="8.7109375" style="1" bestFit="1" customWidth="1"/>
    <col min="11255" max="11255" width="11.140625" style="1" bestFit="1" customWidth="1"/>
    <col min="11256" max="11256" width="14.42578125" style="1" bestFit="1" customWidth="1"/>
    <col min="11257" max="11257" width="12" style="1" bestFit="1" customWidth="1"/>
    <col min="11258" max="11258" width="13.85546875" style="1" bestFit="1" customWidth="1"/>
    <col min="11259" max="11259" width="14" style="1" bestFit="1" customWidth="1"/>
    <col min="11260" max="11260" width="12" style="1" bestFit="1" customWidth="1"/>
    <col min="11261" max="11261" width="12.42578125" style="1" bestFit="1" customWidth="1"/>
    <col min="11262" max="11262" width="10.42578125" style="1" bestFit="1" customWidth="1"/>
    <col min="11263" max="11263" width="8.85546875" style="1"/>
    <col min="11264" max="11264" width="8.7109375" style="1" bestFit="1" customWidth="1"/>
    <col min="11265" max="11265" width="9.42578125" style="1" bestFit="1" customWidth="1"/>
    <col min="11266" max="11266" width="8.7109375" style="1" bestFit="1" customWidth="1"/>
    <col min="11267" max="11267" width="11.140625" style="1" bestFit="1" customWidth="1"/>
    <col min="11268" max="11268" width="14.42578125" style="1" bestFit="1" customWidth="1"/>
    <col min="11269" max="11269" width="12" style="1" bestFit="1" customWidth="1"/>
    <col min="11270" max="11270" width="13.85546875" style="1" bestFit="1" customWidth="1"/>
    <col min="11271" max="11271" width="14" style="1" bestFit="1" customWidth="1"/>
    <col min="11272" max="11272" width="12" style="1" bestFit="1" customWidth="1"/>
    <col min="11273" max="11273" width="12.42578125" style="1" bestFit="1" customWidth="1"/>
    <col min="11274" max="11274" width="10.42578125" style="1" bestFit="1" customWidth="1"/>
    <col min="11275" max="11275" width="8.85546875" style="1"/>
    <col min="11276" max="11276" width="8.7109375" style="1" bestFit="1" customWidth="1"/>
    <col min="11277" max="11461" width="8.85546875" style="1"/>
    <col min="11462" max="11462" width="15.42578125" style="1" customWidth="1"/>
    <col min="11463" max="11463" width="27.28515625" style="1" customWidth="1"/>
    <col min="11464" max="11464" width="23" style="1" customWidth="1"/>
    <col min="11465" max="11465" width="77.42578125" style="1" customWidth="1"/>
    <col min="11466" max="11466" width="42.42578125" style="1" customWidth="1"/>
    <col min="11467" max="11467" width="13.42578125" style="1" customWidth="1"/>
    <col min="11468" max="11468" width="42.42578125" style="1" customWidth="1"/>
    <col min="11469" max="11471" width="13.42578125" style="1" bestFit="1" customWidth="1"/>
    <col min="11472" max="11472" width="12.42578125" style="1" bestFit="1" customWidth="1"/>
    <col min="11473" max="11473" width="9.42578125" style="1" bestFit="1" customWidth="1"/>
    <col min="11474" max="11474" width="8.7109375" style="1" bestFit="1" customWidth="1"/>
    <col min="11475" max="11475" width="11.140625" style="1" bestFit="1" customWidth="1"/>
    <col min="11476" max="11476" width="14.42578125" style="1" bestFit="1" customWidth="1"/>
    <col min="11477" max="11477" width="12" style="1" bestFit="1" customWidth="1"/>
    <col min="11478" max="11478" width="13.85546875" style="1" bestFit="1" customWidth="1"/>
    <col min="11479" max="11479" width="14" style="1" bestFit="1" customWidth="1"/>
    <col min="11480" max="11480" width="12" style="1" bestFit="1" customWidth="1"/>
    <col min="11481" max="11481" width="12.42578125" style="1" bestFit="1" customWidth="1"/>
    <col min="11482" max="11482" width="10.42578125" style="1" bestFit="1" customWidth="1"/>
    <col min="11483" max="11483" width="9.140625" style="1" bestFit="1" customWidth="1"/>
    <col min="11484" max="11484" width="8.7109375" style="1" bestFit="1" customWidth="1"/>
    <col min="11485" max="11485" width="9.42578125" style="1" bestFit="1" customWidth="1"/>
    <col min="11486" max="11486" width="8.7109375" style="1" bestFit="1" customWidth="1"/>
    <col min="11487" max="11487" width="11.140625" style="1" bestFit="1" customWidth="1"/>
    <col min="11488" max="11488" width="14.42578125" style="1" bestFit="1" customWidth="1"/>
    <col min="11489" max="11489" width="12" style="1" bestFit="1" customWidth="1"/>
    <col min="11490" max="11490" width="13.85546875" style="1" bestFit="1" customWidth="1"/>
    <col min="11491" max="11491" width="14" style="1" bestFit="1" customWidth="1"/>
    <col min="11492" max="11492" width="12" style="1" bestFit="1" customWidth="1"/>
    <col min="11493" max="11493" width="12.42578125" style="1" bestFit="1" customWidth="1"/>
    <col min="11494" max="11494" width="10.42578125" style="1" bestFit="1" customWidth="1"/>
    <col min="11495" max="11495" width="9.140625" style="1" bestFit="1" customWidth="1"/>
    <col min="11496" max="11496" width="8.7109375" style="1" bestFit="1" customWidth="1"/>
    <col min="11497" max="11497" width="9.42578125" style="1" bestFit="1" customWidth="1"/>
    <col min="11498" max="11498" width="8.7109375" style="1" bestFit="1" customWidth="1"/>
    <col min="11499" max="11499" width="11.140625" style="1" bestFit="1" customWidth="1"/>
    <col min="11500" max="11500" width="14.42578125" style="1" bestFit="1" customWidth="1"/>
    <col min="11501" max="11501" width="12" style="1" bestFit="1" customWidth="1"/>
    <col min="11502" max="11502" width="13.85546875" style="1" bestFit="1" customWidth="1"/>
    <col min="11503" max="11503" width="14" style="1" bestFit="1" customWidth="1"/>
    <col min="11504" max="11504" width="12" style="1" bestFit="1" customWidth="1"/>
    <col min="11505" max="11505" width="12.42578125" style="1" bestFit="1" customWidth="1"/>
    <col min="11506" max="11506" width="10.42578125" style="1" bestFit="1" customWidth="1"/>
    <col min="11507" max="11507" width="8.85546875" style="1"/>
    <col min="11508" max="11508" width="8.7109375" style="1" bestFit="1" customWidth="1"/>
    <col min="11509" max="11509" width="9.42578125" style="1" bestFit="1" customWidth="1"/>
    <col min="11510" max="11510" width="8.7109375" style="1" bestFit="1" customWidth="1"/>
    <col min="11511" max="11511" width="11.140625" style="1" bestFit="1" customWidth="1"/>
    <col min="11512" max="11512" width="14.42578125" style="1" bestFit="1" customWidth="1"/>
    <col min="11513" max="11513" width="12" style="1" bestFit="1" customWidth="1"/>
    <col min="11514" max="11514" width="13.85546875" style="1" bestFit="1" customWidth="1"/>
    <col min="11515" max="11515" width="14" style="1" bestFit="1" customWidth="1"/>
    <col min="11516" max="11516" width="12" style="1" bestFit="1" customWidth="1"/>
    <col min="11517" max="11517" width="12.42578125" style="1" bestFit="1" customWidth="1"/>
    <col min="11518" max="11518" width="10.42578125" style="1" bestFit="1" customWidth="1"/>
    <col min="11519" max="11519" width="8.85546875" style="1"/>
    <col min="11520" max="11520" width="8.7109375" style="1" bestFit="1" customWidth="1"/>
    <col min="11521" max="11521" width="9.42578125" style="1" bestFit="1" customWidth="1"/>
    <col min="11522" max="11522" width="8.7109375" style="1" bestFit="1" customWidth="1"/>
    <col min="11523" max="11523" width="11.140625" style="1" bestFit="1" customWidth="1"/>
    <col min="11524" max="11524" width="14.42578125" style="1" bestFit="1" customWidth="1"/>
    <col min="11525" max="11525" width="12" style="1" bestFit="1" customWidth="1"/>
    <col min="11526" max="11526" width="13.85546875" style="1" bestFit="1" customWidth="1"/>
    <col min="11527" max="11527" width="14" style="1" bestFit="1" customWidth="1"/>
    <col min="11528" max="11528" width="12" style="1" bestFit="1" customWidth="1"/>
    <col min="11529" max="11529" width="12.42578125" style="1" bestFit="1" customWidth="1"/>
    <col min="11530" max="11530" width="10.42578125" style="1" bestFit="1" customWidth="1"/>
    <col min="11531" max="11531" width="8.85546875" style="1"/>
    <col min="11532" max="11532" width="8.7109375" style="1" bestFit="1" customWidth="1"/>
    <col min="11533" max="11717" width="8.85546875" style="1"/>
    <col min="11718" max="11718" width="15.42578125" style="1" customWidth="1"/>
    <col min="11719" max="11719" width="27.28515625" style="1" customWidth="1"/>
    <col min="11720" max="11720" width="23" style="1" customWidth="1"/>
    <col min="11721" max="11721" width="77.42578125" style="1" customWidth="1"/>
    <col min="11722" max="11722" width="42.42578125" style="1" customWidth="1"/>
    <col min="11723" max="11723" width="13.42578125" style="1" customWidth="1"/>
    <col min="11724" max="11724" width="42.42578125" style="1" customWidth="1"/>
    <col min="11725" max="11727" width="13.42578125" style="1" bestFit="1" customWidth="1"/>
    <col min="11728" max="11728" width="12.42578125" style="1" bestFit="1" customWidth="1"/>
    <col min="11729" max="11729" width="9.42578125" style="1" bestFit="1" customWidth="1"/>
    <col min="11730" max="11730" width="8.7109375" style="1" bestFit="1" customWidth="1"/>
    <col min="11731" max="11731" width="11.140625" style="1" bestFit="1" customWidth="1"/>
    <col min="11732" max="11732" width="14.42578125" style="1" bestFit="1" customWidth="1"/>
    <col min="11733" max="11733" width="12" style="1" bestFit="1" customWidth="1"/>
    <col min="11734" max="11734" width="13.85546875" style="1" bestFit="1" customWidth="1"/>
    <col min="11735" max="11735" width="14" style="1" bestFit="1" customWidth="1"/>
    <col min="11736" max="11736" width="12" style="1" bestFit="1" customWidth="1"/>
    <col min="11737" max="11737" width="12.42578125" style="1" bestFit="1" customWidth="1"/>
    <col min="11738" max="11738" width="10.42578125" style="1" bestFit="1" customWidth="1"/>
    <col min="11739" max="11739" width="9.140625" style="1" bestFit="1" customWidth="1"/>
    <col min="11740" max="11740" width="8.7109375" style="1" bestFit="1" customWidth="1"/>
    <col min="11741" max="11741" width="9.42578125" style="1" bestFit="1" customWidth="1"/>
    <col min="11742" max="11742" width="8.7109375" style="1" bestFit="1" customWidth="1"/>
    <col min="11743" max="11743" width="11.140625" style="1" bestFit="1" customWidth="1"/>
    <col min="11744" max="11744" width="14.42578125" style="1" bestFit="1" customWidth="1"/>
    <col min="11745" max="11745" width="12" style="1" bestFit="1" customWidth="1"/>
    <col min="11746" max="11746" width="13.85546875" style="1" bestFit="1" customWidth="1"/>
    <col min="11747" max="11747" width="14" style="1" bestFit="1" customWidth="1"/>
    <col min="11748" max="11748" width="12" style="1" bestFit="1" customWidth="1"/>
    <col min="11749" max="11749" width="12.42578125" style="1" bestFit="1" customWidth="1"/>
    <col min="11750" max="11750" width="10.42578125" style="1" bestFit="1" customWidth="1"/>
    <col min="11751" max="11751" width="9.140625" style="1" bestFit="1" customWidth="1"/>
    <col min="11752" max="11752" width="8.7109375" style="1" bestFit="1" customWidth="1"/>
    <col min="11753" max="11753" width="9.42578125" style="1" bestFit="1" customWidth="1"/>
    <col min="11754" max="11754" width="8.7109375" style="1" bestFit="1" customWidth="1"/>
    <col min="11755" max="11755" width="11.140625" style="1" bestFit="1" customWidth="1"/>
    <col min="11756" max="11756" width="14.42578125" style="1" bestFit="1" customWidth="1"/>
    <col min="11757" max="11757" width="12" style="1" bestFit="1" customWidth="1"/>
    <col min="11758" max="11758" width="13.85546875" style="1" bestFit="1" customWidth="1"/>
    <col min="11759" max="11759" width="14" style="1" bestFit="1" customWidth="1"/>
    <col min="11760" max="11760" width="12" style="1" bestFit="1" customWidth="1"/>
    <col min="11761" max="11761" width="12.42578125" style="1" bestFit="1" customWidth="1"/>
    <col min="11762" max="11762" width="10.42578125" style="1" bestFit="1" customWidth="1"/>
    <col min="11763" max="11763" width="8.85546875" style="1"/>
    <col min="11764" max="11764" width="8.7109375" style="1" bestFit="1" customWidth="1"/>
    <col min="11765" max="11765" width="9.42578125" style="1" bestFit="1" customWidth="1"/>
    <col min="11766" max="11766" width="8.7109375" style="1" bestFit="1" customWidth="1"/>
    <col min="11767" max="11767" width="11.140625" style="1" bestFit="1" customWidth="1"/>
    <col min="11768" max="11768" width="14.42578125" style="1" bestFit="1" customWidth="1"/>
    <col min="11769" max="11769" width="12" style="1" bestFit="1" customWidth="1"/>
    <col min="11770" max="11770" width="13.85546875" style="1" bestFit="1" customWidth="1"/>
    <col min="11771" max="11771" width="14" style="1" bestFit="1" customWidth="1"/>
    <col min="11772" max="11772" width="12" style="1" bestFit="1" customWidth="1"/>
    <col min="11773" max="11773" width="12.42578125" style="1" bestFit="1" customWidth="1"/>
    <col min="11774" max="11774" width="10.42578125" style="1" bestFit="1" customWidth="1"/>
    <col min="11775" max="11775" width="8.85546875" style="1"/>
    <col min="11776" max="11776" width="8.7109375" style="1" bestFit="1" customWidth="1"/>
    <col min="11777" max="11777" width="9.42578125" style="1" bestFit="1" customWidth="1"/>
    <col min="11778" max="11778" width="8.7109375" style="1" bestFit="1" customWidth="1"/>
    <col min="11779" max="11779" width="11.140625" style="1" bestFit="1" customWidth="1"/>
    <col min="11780" max="11780" width="14.42578125" style="1" bestFit="1" customWidth="1"/>
    <col min="11781" max="11781" width="12" style="1" bestFit="1" customWidth="1"/>
    <col min="11782" max="11782" width="13.85546875" style="1" bestFit="1" customWidth="1"/>
    <col min="11783" max="11783" width="14" style="1" bestFit="1" customWidth="1"/>
    <col min="11784" max="11784" width="12" style="1" bestFit="1" customWidth="1"/>
    <col min="11785" max="11785" width="12.42578125" style="1" bestFit="1" customWidth="1"/>
    <col min="11786" max="11786" width="10.42578125" style="1" bestFit="1" customWidth="1"/>
    <col min="11787" max="11787" width="8.85546875" style="1"/>
    <col min="11788" max="11788" width="8.7109375" style="1" bestFit="1" customWidth="1"/>
    <col min="11789" max="11973" width="8.85546875" style="1"/>
    <col min="11974" max="11974" width="15.42578125" style="1" customWidth="1"/>
    <col min="11975" max="11975" width="27.28515625" style="1" customWidth="1"/>
    <col min="11976" max="11976" width="23" style="1" customWidth="1"/>
    <col min="11977" max="11977" width="77.42578125" style="1" customWidth="1"/>
    <col min="11978" max="11978" width="42.42578125" style="1" customWidth="1"/>
    <col min="11979" max="11979" width="13.42578125" style="1" customWidth="1"/>
    <col min="11980" max="11980" width="42.42578125" style="1" customWidth="1"/>
    <col min="11981" max="11983" width="13.42578125" style="1" bestFit="1" customWidth="1"/>
    <col min="11984" max="11984" width="12.42578125" style="1" bestFit="1" customWidth="1"/>
    <col min="11985" max="11985" width="9.42578125" style="1" bestFit="1" customWidth="1"/>
    <col min="11986" max="11986" width="8.7109375" style="1" bestFit="1" customWidth="1"/>
    <col min="11987" max="11987" width="11.140625" style="1" bestFit="1" customWidth="1"/>
    <col min="11988" max="11988" width="14.42578125" style="1" bestFit="1" customWidth="1"/>
    <col min="11989" max="11989" width="12" style="1" bestFit="1" customWidth="1"/>
    <col min="11990" max="11990" width="13.85546875" style="1" bestFit="1" customWidth="1"/>
    <col min="11991" max="11991" width="14" style="1" bestFit="1" customWidth="1"/>
    <col min="11992" max="11992" width="12" style="1" bestFit="1" customWidth="1"/>
    <col min="11993" max="11993" width="12.42578125" style="1" bestFit="1" customWidth="1"/>
    <col min="11994" max="11994" width="10.42578125" style="1" bestFit="1" customWidth="1"/>
    <col min="11995" max="11995" width="9.140625" style="1" bestFit="1" customWidth="1"/>
    <col min="11996" max="11996" width="8.7109375" style="1" bestFit="1" customWidth="1"/>
    <col min="11997" max="11997" width="9.42578125" style="1" bestFit="1" customWidth="1"/>
    <col min="11998" max="11998" width="8.7109375" style="1" bestFit="1" customWidth="1"/>
    <col min="11999" max="11999" width="11.140625" style="1" bestFit="1" customWidth="1"/>
    <col min="12000" max="12000" width="14.42578125" style="1" bestFit="1" customWidth="1"/>
    <col min="12001" max="12001" width="12" style="1" bestFit="1" customWidth="1"/>
    <col min="12002" max="12002" width="13.85546875" style="1" bestFit="1" customWidth="1"/>
    <col min="12003" max="12003" width="14" style="1" bestFit="1" customWidth="1"/>
    <col min="12004" max="12004" width="12" style="1" bestFit="1" customWidth="1"/>
    <col min="12005" max="12005" width="12.42578125" style="1" bestFit="1" customWidth="1"/>
    <col min="12006" max="12006" width="10.42578125" style="1" bestFit="1" customWidth="1"/>
    <col min="12007" max="12007" width="9.140625" style="1" bestFit="1" customWidth="1"/>
    <col min="12008" max="12008" width="8.7109375" style="1" bestFit="1" customWidth="1"/>
    <col min="12009" max="12009" width="9.42578125" style="1" bestFit="1" customWidth="1"/>
    <col min="12010" max="12010" width="8.7109375" style="1" bestFit="1" customWidth="1"/>
    <col min="12011" max="12011" width="11.140625" style="1" bestFit="1" customWidth="1"/>
    <col min="12012" max="12012" width="14.42578125" style="1" bestFit="1" customWidth="1"/>
    <col min="12013" max="12013" width="12" style="1" bestFit="1" customWidth="1"/>
    <col min="12014" max="12014" width="13.85546875" style="1" bestFit="1" customWidth="1"/>
    <col min="12015" max="12015" width="14" style="1" bestFit="1" customWidth="1"/>
    <col min="12016" max="12016" width="12" style="1" bestFit="1" customWidth="1"/>
    <col min="12017" max="12017" width="12.42578125" style="1" bestFit="1" customWidth="1"/>
    <col min="12018" max="12018" width="10.42578125" style="1" bestFit="1" customWidth="1"/>
    <col min="12019" max="12019" width="8.85546875" style="1"/>
    <col min="12020" max="12020" width="8.7109375" style="1" bestFit="1" customWidth="1"/>
    <col min="12021" max="12021" width="9.42578125" style="1" bestFit="1" customWidth="1"/>
    <col min="12022" max="12022" width="8.7109375" style="1" bestFit="1" customWidth="1"/>
    <col min="12023" max="12023" width="11.140625" style="1" bestFit="1" customWidth="1"/>
    <col min="12024" max="12024" width="14.42578125" style="1" bestFit="1" customWidth="1"/>
    <col min="12025" max="12025" width="12" style="1" bestFit="1" customWidth="1"/>
    <col min="12026" max="12026" width="13.85546875" style="1" bestFit="1" customWidth="1"/>
    <col min="12027" max="12027" width="14" style="1" bestFit="1" customWidth="1"/>
    <col min="12028" max="12028" width="12" style="1" bestFit="1" customWidth="1"/>
    <col min="12029" max="12029" width="12.42578125" style="1" bestFit="1" customWidth="1"/>
    <col min="12030" max="12030" width="10.42578125" style="1" bestFit="1" customWidth="1"/>
    <col min="12031" max="12031" width="8.85546875" style="1"/>
    <col min="12032" max="12032" width="8.7109375" style="1" bestFit="1" customWidth="1"/>
    <col min="12033" max="12033" width="9.42578125" style="1" bestFit="1" customWidth="1"/>
    <col min="12034" max="12034" width="8.7109375" style="1" bestFit="1" customWidth="1"/>
    <col min="12035" max="12035" width="11.140625" style="1" bestFit="1" customWidth="1"/>
    <col min="12036" max="12036" width="14.42578125" style="1" bestFit="1" customWidth="1"/>
    <col min="12037" max="12037" width="12" style="1" bestFit="1" customWidth="1"/>
    <col min="12038" max="12038" width="13.85546875" style="1" bestFit="1" customWidth="1"/>
    <col min="12039" max="12039" width="14" style="1" bestFit="1" customWidth="1"/>
    <col min="12040" max="12040" width="12" style="1" bestFit="1" customWidth="1"/>
    <col min="12041" max="12041" width="12.42578125" style="1" bestFit="1" customWidth="1"/>
    <col min="12042" max="12042" width="10.42578125" style="1" bestFit="1" customWidth="1"/>
    <col min="12043" max="12043" width="8.85546875" style="1"/>
    <col min="12044" max="12044" width="8.7109375" style="1" bestFit="1" customWidth="1"/>
    <col min="12045" max="12229" width="8.85546875" style="1"/>
    <col min="12230" max="12230" width="15.42578125" style="1" customWidth="1"/>
    <col min="12231" max="12231" width="27.28515625" style="1" customWidth="1"/>
    <col min="12232" max="12232" width="23" style="1" customWidth="1"/>
    <col min="12233" max="12233" width="77.42578125" style="1" customWidth="1"/>
    <col min="12234" max="12234" width="42.42578125" style="1" customWidth="1"/>
    <col min="12235" max="12235" width="13.42578125" style="1" customWidth="1"/>
    <col min="12236" max="12236" width="42.42578125" style="1" customWidth="1"/>
    <col min="12237" max="12239" width="13.42578125" style="1" bestFit="1" customWidth="1"/>
    <col min="12240" max="12240" width="12.42578125" style="1" bestFit="1" customWidth="1"/>
    <col min="12241" max="12241" width="9.42578125" style="1" bestFit="1" customWidth="1"/>
    <col min="12242" max="12242" width="8.7109375" style="1" bestFit="1" customWidth="1"/>
    <col min="12243" max="12243" width="11.140625" style="1" bestFit="1" customWidth="1"/>
    <col min="12244" max="12244" width="14.42578125" style="1" bestFit="1" customWidth="1"/>
    <col min="12245" max="12245" width="12" style="1" bestFit="1" customWidth="1"/>
    <col min="12246" max="12246" width="13.85546875" style="1" bestFit="1" customWidth="1"/>
    <col min="12247" max="12247" width="14" style="1" bestFit="1" customWidth="1"/>
    <col min="12248" max="12248" width="12" style="1" bestFit="1" customWidth="1"/>
    <col min="12249" max="12249" width="12.42578125" style="1" bestFit="1" customWidth="1"/>
    <col min="12250" max="12250" width="10.42578125" style="1" bestFit="1" customWidth="1"/>
    <col min="12251" max="12251" width="9.140625" style="1" bestFit="1" customWidth="1"/>
    <col min="12252" max="12252" width="8.7109375" style="1" bestFit="1" customWidth="1"/>
    <col min="12253" max="12253" width="9.42578125" style="1" bestFit="1" customWidth="1"/>
    <col min="12254" max="12254" width="8.7109375" style="1" bestFit="1" customWidth="1"/>
    <col min="12255" max="12255" width="11.140625" style="1" bestFit="1" customWidth="1"/>
    <col min="12256" max="12256" width="14.42578125" style="1" bestFit="1" customWidth="1"/>
    <col min="12257" max="12257" width="12" style="1" bestFit="1" customWidth="1"/>
    <col min="12258" max="12258" width="13.85546875" style="1" bestFit="1" customWidth="1"/>
    <col min="12259" max="12259" width="14" style="1" bestFit="1" customWidth="1"/>
    <col min="12260" max="12260" width="12" style="1" bestFit="1" customWidth="1"/>
    <col min="12261" max="12261" width="12.42578125" style="1" bestFit="1" customWidth="1"/>
    <col min="12262" max="12262" width="10.42578125" style="1" bestFit="1" customWidth="1"/>
    <col min="12263" max="12263" width="9.140625" style="1" bestFit="1" customWidth="1"/>
    <col min="12264" max="12264" width="8.7109375" style="1" bestFit="1" customWidth="1"/>
    <col min="12265" max="12265" width="9.42578125" style="1" bestFit="1" customWidth="1"/>
    <col min="12266" max="12266" width="8.7109375" style="1" bestFit="1" customWidth="1"/>
    <col min="12267" max="12267" width="11.140625" style="1" bestFit="1" customWidth="1"/>
    <col min="12268" max="12268" width="14.42578125" style="1" bestFit="1" customWidth="1"/>
    <col min="12269" max="12269" width="12" style="1" bestFit="1" customWidth="1"/>
    <col min="12270" max="12270" width="13.85546875" style="1" bestFit="1" customWidth="1"/>
    <col min="12271" max="12271" width="14" style="1" bestFit="1" customWidth="1"/>
    <col min="12272" max="12272" width="12" style="1" bestFit="1" customWidth="1"/>
    <col min="12273" max="12273" width="12.42578125" style="1" bestFit="1" customWidth="1"/>
    <col min="12274" max="12274" width="10.42578125" style="1" bestFit="1" customWidth="1"/>
    <col min="12275" max="12275" width="8.85546875" style="1"/>
    <col min="12276" max="12276" width="8.7109375" style="1" bestFit="1" customWidth="1"/>
    <col min="12277" max="12277" width="9.42578125" style="1" bestFit="1" customWidth="1"/>
    <col min="12278" max="12278" width="8.7109375" style="1" bestFit="1" customWidth="1"/>
    <col min="12279" max="12279" width="11.140625" style="1" bestFit="1" customWidth="1"/>
    <col min="12280" max="12280" width="14.42578125" style="1" bestFit="1" customWidth="1"/>
    <col min="12281" max="12281" width="12" style="1" bestFit="1" customWidth="1"/>
    <col min="12282" max="12282" width="13.85546875" style="1" bestFit="1" customWidth="1"/>
    <col min="12283" max="12283" width="14" style="1" bestFit="1" customWidth="1"/>
    <col min="12284" max="12284" width="12" style="1" bestFit="1" customWidth="1"/>
    <col min="12285" max="12285" width="12.42578125" style="1" bestFit="1" customWidth="1"/>
    <col min="12286" max="12286" width="10.42578125" style="1" bestFit="1" customWidth="1"/>
    <col min="12287" max="12287" width="8.85546875" style="1"/>
    <col min="12288" max="12288" width="8.7109375" style="1" bestFit="1" customWidth="1"/>
    <col min="12289" max="12289" width="9.42578125" style="1" bestFit="1" customWidth="1"/>
    <col min="12290" max="12290" width="8.7109375" style="1" bestFit="1" customWidth="1"/>
    <col min="12291" max="12291" width="11.140625" style="1" bestFit="1" customWidth="1"/>
    <col min="12292" max="12292" width="14.42578125" style="1" bestFit="1" customWidth="1"/>
    <col min="12293" max="12293" width="12" style="1" bestFit="1" customWidth="1"/>
    <col min="12294" max="12294" width="13.85546875" style="1" bestFit="1" customWidth="1"/>
    <col min="12295" max="12295" width="14" style="1" bestFit="1" customWidth="1"/>
    <col min="12296" max="12296" width="12" style="1" bestFit="1" customWidth="1"/>
    <col min="12297" max="12297" width="12.42578125" style="1" bestFit="1" customWidth="1"/>
    <col min="12298" max="12298" width="10.42578125" style="1" bestFit="1" customWidth="1"/>
    <col min="12299" max="12299" width="8.85546875" style="1"/>
    <col min="12300" max="12300" width="8.7109375" style="1" bestFit="1" customWidth="1"/>
    <col min="12301" max="12485" width="8.85546875" style="1"/>
    <col min="12486" max="12486" width="15.42578125" style="1" customWidth="1"/>
    <col min="12487" max="12487" width="27.28515625" style="1" customWidth="1"/>
    <col min="12488" max="12488" width="23" style="1" customWidth="1"/>
    <col min="12489" max="12489" width="77.42578125" style="1" customWidth="1"/>
    <col min="12490" max="12490" width="42.42578125" style="1" customWidth="1"/>
    <col min="12491" max="12491" width="13.42578125" style="1" customWidth="1"/>
    <col min="12492" max="12492" width="42.42578125" style="1" customWidth="1"/>
    <col min="12493" max="12495" width="13.42578125" style="1" bestFit="1" customWidth="1"/>
    <col min="12496" max="12496" width="12.42578125" style="1" bestFit="1" customWidth="1"/>
    <col min="12497" max="12497" width="9.42578125" style="1" bestFit="1" customWidth="1"/>
    <col min="12498" max="12498" width="8.7109375" style="1" bestFit="1" customWidth="1"/>
    <col min="12499" max="12499" width="11.140625" style="1" bestFit="1" customWidth="1"/>
    <col min="12500" max="12500" width="14.42578125" style="1" bestFit="1" customWidth="1"/>
    <col min="12501" max="12501" width="12" style="1" bestFit="1" customWidth="1"/>
    <col min="12502" max="12502" width="13.85546875" style="1" bestFit="1" customWidth="1"/>
    <col min="12503" max="12503" width="14" style="1" bestFit="1" customWidth="1"/>
    <col min="12504" max="12504" width="12" style="1" bestFit="1" customWidth="1"/>
    <col min="12505" max="12505" width="12.42578125" style="1" bestFit="1" customWidth="1"/>
    <col min="12506" max="12506" width="10.42578125" style="1" bestFit="1" customWidth="1"/>
    <col min="12507" max="12507" width="9.140625" style="1" bestFit="1" customWidth="1"/>
    <col min="12508" max="12508" width="8.7109375" style="1" bestFit="1" customWidth="1"/>
    <col min="12509" max="12509" width="9.42578125" style="1" bestFit="1" customWidth="1"/>
    <col min="12510" max="12510" width="8.7109375" style="1" bestFit="1" customWidth="1"/>
    <col min="12511" max="12511" width="11.140625" style="1" bestFit="1" customWidth="1"/>
    <col min="12512" max="12512" width="14.42578125" style="1" bestFit="1" customWidth="1"/>
    <col min="12513" max="12513" width="12" style="1" bestFit="1" customWidth="1"/>
    <col min="12514" max="12514" width="13.85546875" style="1" bestFit="1" customWidth="1"/>
    <col min="12515" max="12515" width="14" style="1" bestFit="1" customWidth="1"/>
    <col min="12516" max="12516" width="12" style="1" bestFit="1" customWidth="1"/>
    <col min="12517" max="12517" width="12.42578125" style="1" bestFit="1" customWidth="1"/>
    <col min="12518" max="12518" width="10.42578125" style="1" bestFit="1" customWidth="1"/>
    <col min="12519" max="12519" width="9.140625" style="1" bestFit="1" customWidth="1"/>
    <col min="12520" max="12520" width="8.7109375" style="1" bestFit="1" customWidth="1"/>
    <col min="12521" max="12521" width="9.42578125" style="1" bestFit="1" customWidth="1"/>
    <col min="12522" max="12522" width="8.7109375" style="1" bestFit="1" customWidth="1"/>
    <col min="12523" max="12523" width="11.140625" style="1" bestFit="1" customWidth="1"/>
    <col min="12524" max="12524" width="14.42578125" style="1" bestFit="1" customWidth="1"/>
    <col min="12525" max="12525" width="12" style="1" bestFit="1" customWidth="1"/>
    <col min="12526" max="12526" width="13.85546875" style="1" bestFit="1" customWidth="1"/>
    <col min="12527" max="12527" width="14" style="1" bestFit="1" customWidth="1"/>
    <col min="12528" max="12528" width="12" style="1" bestFit="1" customWidth="1"/>
    <col min="12529" max="12529" width="12.42578125" style="1" bestFit="1" customWidth="1"/>
    <col min="12530" max="12530" width="10.42578125" style="1" bestFit="1" customWidth="1"/>
    <col min="12531" max="12531" width="8.85546875" style="1"/>
    <col min="12532" max="12532" width="8.7109375" style="1" bestFit="1" customWidth="1"/>
    <col min="12533" max="12533" width="9.42578125" style="1" bestFit="1" customWidth="1"/>
    <col min="12534" max="12534" width="8.7109375" style="1" bestFit="1" customWidth="1"/>
    <col min="12535" max="12535" width="11.140625" style="1" bestFit="1" customWidth="1"/>
    <col min="12536" max="12536" width="14.42578125" style="1" bestFit="1" customWidth="1"/>
    <col min="12537" max="12537" width="12" style="1" bestFit="1" customWidth="1"/>
    <col min="12538" max="12538" width="13.85546875" style="1" bestFit="1" customWidth="1"/>
    <col min="12539" max="12539" width="14" style="1" bestFit="1" customWidth="1"/>
    <col min="12540" max="12540" width="12" style="1" bestFit="1" customWidth="1"/>
    <col min="12541" max="12541" width="12.42578125" style="1" bestFit="1" customWidth="1"/>
    <col min="12542" max="12542" width="10.42578125" style="1" bestFit="1" customWidth="1"/>
    <col min="12543" max="12543" width="8.85546875" style="1"/>
    <col min="12544" max="12544" width="8.7109375" style="1" bestFit="1" customWidth="1"/>
    <col min="12545" max="12545" width="9.42578125" style="1" bestFit="1" customWidth="1"/>
    <col min="12546" max="12546" width="8.7109375" style="1" bestFit="1" customWidth="1"/>
    <col min="12547" max="12547" width="11.140625" style="1" bestFit="1" customWidth="1"/>
    <col min="12548" max="12548" width="14.42578125" style="1" bestFit="1" customWidth="1"/>
    <col min="12549" max="12549" width="12" style="1" bestFit="1" customWidth="1"/>
    <col min="12550" max="12550" width="13.85546875" style="1" bestFit="1" customWidth="1"/>
    <col min="12551" max="12551" width="14" style="1" bestFit="1" customWidth="1"/>
    <col min="12552" max="12552" width="12" style="1" bestFit="1" customWidth="1"/>
    <col min="12553" max="12553" width="12.42578125" style="1" bestFit="1" customWidth="1"/>
    <col min="12554" max="12554" width="10.42578125" style="1" bestFit="1" customWidth="1"/>
    <col min="12555" max="12555" width="8.85546875" style="1"/>
    <col min="12556" max="12556" width="8.7109375" style="1" bestFit="1" customWidth="1"/>
    <col min="12557" max="12741" width="8.85546875" style="1"/>
    <col min="12742" max="12742" width="15.42578125" style="1" customWidth="1"/>
    <col min="12743" max="12743" width="27.28515625" style="1" customWidth="1"/>
    <col min="12744" max="12744" width="23" style="1" customWidth="1"/>
    <col min="12745" max="12745" width="77.42578125" style="1" customWidth="1"/>
    <col min="12746" max="12746" width="42.42578125" style="1" customWidth="1"/>
    <col min="12747" max="12747" width="13.42578125" style="1" customWidth="1"/>
    <col min="12748" max="12748" width="42.42578125" style="1" customWidth="1"/>
    <col min="12749" max="12751" width="13.42578125" style="1" bestFit="1" customWidth="1"/>
    <col min="12752" max="12752" width="12.42578125" style="1" bestFit="1" customWidth="1"/>
    <col min="12753" max="12753" width="9.42578125" style="1" bestFit="1" customWidth="1"/>
    <col min="12754" max="12754" width="8.7109375" style="1" bestFit="1" customWidth="1"/>
    <col min="12755" max="12755" width="11.140625" style="1" bestFit="1" customWidth="1"/>
    <col min="12756" max="12756" width="14.42578125" style="1" bestFit="1" customWidth="1"/>
    <col min="12757" max="12757" width="12" style="1" bestFit="1" customWidth="1"/>
    <col min="12758" max="12758" width="13.85546875" style="1" bestFit="1" customWidth="1"/>
    <col min="12759" max="12759" width="14" style="1" bestFit="1" customWidth="1"/>
    <col min="12760" max="12760" width="12" style="1" bestFit="1" customWidth="1"/>
    <col min="12761" max="12761" width="12.42578125" style="1" bestFit="1" customWidth="1"/>
    <col min="12762" max="12762" width="10.42578125" style="1" bestFit="1" customWidth="1"/>
    <col min="12763" max="12763" width="9.140625" style="1" bestFit="1" customWidth="1"/>
    <col min="12764" max="12764" width="8.7109375" style="1" bestFit="1" customWidth="1"/>
    <col min="12765" max="12765" width="9.42578125" style="1" bestFit="1" customWidth="1"/>
    <col min="12766" max="12766" width="8.7109375" style="1" bestFit="1" customWidth="1"/>
    <col min="12767" max="12767" width="11.140625" style="1" bestFit="1" customWidth="1"/>
    <col min="12768" max="12768" width="14.42578125" style="1" bestFit="1" customWidth="1"/>
    <col min="12769" max="12769" width="12" style="1" bestFit="1" customWidth="1"/>
    <col min="12770" max="12770" width="13.85546875" style="1" bestFit="1" customWidth="1"/>
    <col min="12771" max="12771" width="14" style="1" bestFit="1" customWidth="1"/>
    <col min="12772" max="12772" width="12" style="1" bestFit="1" customWidth="1"/>
    <col min="12773" max="12773" width="12.42578125" style="1" bestFit="1" customWidth="1"/>
    <col min="12774" max="12774" width="10.42578125" style="1" bestFit="1" customWidth="1"/>
    <col min="12775" max="12775" width="9.140625" style="1" bestFit="1" customWidth="1"/>
    <col min="12776" max="12776" width="8.7109375" style="1" bestFit="1" customWidth="1"/>
    <col min="12777" max="12777" width="9.42578125" style="1" bestFit="1" customWidth="1"/>
    <col min="12778" max="12778" width="8.7109375" style="1" bestFit="1" customWidth="1"/>
    <col min="12779" max="12779" width="11.140625" style="1" bestFit="1" customWidth="1"/>
    <col min="12780" max="12780" width="14.42578125" style="1" bestFit="1" customWidth="1"/>
    <col min="12781" max="12781" width="12" style="1" bestFit="1" customWidth="1"/>
    <col min="12782" max="12782" width="13.85546875" style="1" bestFit="1" customWidth="1"/>
    <col min="12783" max="12783" width="14" style="1" bestFit="1" customWidth="1"/>
    <col min="12784" max="12784" width="12" style="1" bestFit="1" customWidth="1"/>
    <col min="12785" max="12785" width="12.42578125" style="1" bestFit="1" customWidth="1"/>
    <col min="12786" max="12786" width="10.42578125" style="1" bestFit="1" customWidth="1"/>
    <col min="12787" max="12787" width="8.85546875" style="1"/>
    <col min="12788" max="12788" width="8.7109375" style="1" bestFit="1" customWidth="1"/>
    <col min="12789" max="12789" width="9.42578125" style="1" bestFit="1" customWidth="1"/>
    <col min="12790" max="12790" width="8.7109375" style="1" bestFit="1" customWidth="1"/>
    <col min="12791" max="12791" width="11.140625" style="1" bestFit="1" customWidth="1"/>
    <col min="12792" max="12792" width="14.42578125" style="1" bestFit="1" customWidth="1"/>
    <col min="12793" max="12793" width="12" style="1" bestFit="1" customWidth="1"/>
    <col min="12794" max="12794" width="13.85546875" style="1" bestFit="1" customWidth="1"/>
    <col min="12795" max="12795" width="14" style="1" bestFit="1" customWidth="1"/>
    <col min="12796" max="12796" width="12" style="1" bestFit="1" customWidth="1"/>
    <col min="12797" max="12797" width="12.42578125" style="1" bestFit="1" customWidth="1"/>
    <col min="12798" max="12798" width="10.42578125" style="1" bestFit="1" customWidth="1"/>
    <col min="12799" max="12799" width="8.85546875" style="1"/>
    <col min="12800" max="12800" width="8.7109375" style="1" bestFit="1" customWidth="1"/>
    <col min="12801" max="12801" width="9.42578125" style="1" bestFit="1" customWidth="1"/>
    <col min="12802" max="12802" width="8.7109375" style="1" bestFit="1" customWidth="1"/>
    <col min="12803" max="12803" width="11.140625" style="1" bestFit="1" customWidth="1"/>
    <col min="12804" max="12804" width="14.42578125" style="1" bestFit="1" customWidth="1"/>
    <col min="12805" max="12805" width="12" style="1" bestFit="1" customWidth="1"/>
    <col min="12806" max="12806" width="13.85546875" style="1" bestFit="1" customWidth="1"/>
    <col min="12807" max="12807" width="14" style="1" bestFit="1" customWidth="1"/>
    <col min="12808" max="12808" width="12" style="1" bestFit="1" customWidth="1"/>
    <col min="12809" max="12809" width="12.42578125" style="1" bestFit="1" customWidth="1"/>
    <col min="12810" max="12810" width="10.42578125" style="1" bestFit="1" customWidth="1"/>
    <col min="12811" max="12811" width="8.85546875" style="1"/>
    <col min="12812" max="12812" width="8.7109375" style="1" bestFit="1" customWidth="1"/>
    <col min="12813" max="12997" width="8.85546875" style="1"/>
    <col min="12998" max="12998" width="15.42578125" style="1" customWidth="1"/>
    <col min="12999" max="12999" width="27.28515625" style="1" customWidth="1"/>
    <col min="13000" max="13000" width="23" style="1" customWidth="1"/>
    <col min="13001" max="13001" width="77.42578125" style="1" customWidth="1"/>
    <col min="13002" max="13002" width="42.42578125" style="1" customWidth="1"/>
    <col min="13003" max="13003" width="13.42578125" style="1" customWidth="1"/>
    <col min="13004" max="13004" width="42.42578125" style="1" customWidth="1"/>
    <col min="13005" max="13007" width="13.42578125" style="1" bestFit="1" customWidth="1"/>
    <col min="13008" max="13008" width="12.42578125" style="1" bestFit="1" customWidth="1"/>
    <col min="13009" max="13009" width="9.42578125" style="1" bestFit="1" customWidth="1"/>
    <col min="13010" max="13010" width="8.7109375" style="1" bestFit="1" customWidth="1"/>
    <col min="13011" max="13011" width="11.140625" style="1" bestFit="1" customWidth="1"/>
    <col min="13012" max="13012" width="14.42578125" style="1" bestFit="1" customWidth="1"/>
    <col min="13013" max="13013" width="12" style="1" bestFit="1" customWidth="1"/>
    <col min="13014" max="13014" width="13.85546875" style="1" bestFit="1" customWidth="1"/>
    <col min="13015" max="13015" width="14" style="1" bestFit="1" customWidth="1"/>
    <col min="13016" max="13016" width="12" style="1" bestFit="1" customWidth="1"/>
    <col min="13017" max="13017" width="12.42578125" style="1" bestFit="1" customWidth="1"/>
    <col min="13018" max="13018" width="10.42578125" style="1" bestFit="1" customWidth="1"/>
    <col min="13019" max="13019" width="9.140625" style="1" bestFit="1" customWidth="1"/>
    <col min="13020" max="13020" width="8.7109375" style="1" bestFit="1" customWidth="1"/>
    <col min="13021" max="13021" width="9.42578125" style="1" bestFit="1" customWidth="1"/>
    <col min="13022" max="13022" width="8.7109375" style="1" bestFit="1" customWidth="1"/>
    <col min="13023" max="13023" width="11.140625" style="1" bestFit="1" customWidth="1"/>
    <col min="13024" max="13024" width="14.42578125" style="1" bestFit="1" customWidth="1"/>
    <col min="13025" max="13025" width="12" style="1" bestFit="1" customWidth="1"/>
    <col min="13026" max="13026" width="13.85546875" style="1" bestFit="1" customWidth="1"/>
    <col min="13027" max="13027" width="14" style="1" bestFit="1" customWidth="1"/>
    <col min="13028" max="13028" width="12" style="1" bestFit="1" customWidth="1"/>
    <col min="13029" max="13029" width="12.42578125" style="1" bestFit="1" customWidth="1"/>
    <col min="13030" max="13030" width="10.42578125" style="1" bestFit="1" customWidth="1"/>
    <col min="13031" max="13031" width="9.140625" style="1" bestFit="1" customWidth="1"/>
    <col min="13032" max="13032" width="8.7109375" style="1" bestFit="1" customWidth="1"/>
    <col min="13033" max="13033" width="9.42578125" style="1" bestFit="1" customWidth="1"/>
    <col min="13034" max="13034" width="8.7109375" style="1" bestFit="1" customWidth="1"/>
    <col min="13035" max="13035" width="11.140625" style="1" bestFit="1" customWidth="1"/>
    <col min="13036" max="13036" width="14.42578125" style="1" bestFit="1" customWidth="1"/>
    <col min="13037" max="13037" width="12" style="1" bestFit="1" customWidth="1"/>
    <col min="13038" max="13038" width="13.85546875" style="1" bestFit="1" customWidth="1"/>
    <col min="13039" max="13039" width="14" style="1" bestFit="1" customWidth="1"/>
    <col min="13040" max="13040" width="12" style="1" bestFit="1" customWidth="1"/>
    <col min="13041" max="13041" width="12.42578125" style="1" bestFit="1" customWidth="1"/>
    <col min="13042" max="13042" width="10.42578125" style="1" bestFit="1" customWidth="1"/>
    <col min="13043" max="13043" width="8.85546875" style="1"/>
    <col min="13044" max="13044" width="8.7109375" style="1" bestFit="1" customWidth="1"/>
    <col min="13045" max="13045" width="9.42578125" style="1" bestFit="1" customWidth="1"/>
    <col min="13046" max="13046" width="8.7109375" style="1" bestFit="1" customWidth="1"/>
    <col min="13047" max="13047" width="11.140625" style="1" bestFit="1" customWidth="1"/>
    <col min="13048" max="13048" width="14.42578125" style="1" bestFit="1" customWidth="1"/>
    <col min="13049" max="13049" width="12" style="1" bestFit="1" customWidth="1"/>
    <col min="13050" max="13050" width="13.85546875" style="1" bestFit="1" customWidth="1"/>
    <col min="13051" max="13051" width="14" style="1" bestFit="1" customWidth="1"/>
    <col min="13052" max="13052" width="12" style="1" bestFit="1" customWidth="1"/>
    <col min="13053" max="13053" width="12.42578125" style="1" bestFit="1" customWidth="1"/>
    <col min="13054" max="13054" width="10.42578125" style="1" bestFit="1" customWidth="1"/>
    <col min="13055" max="13055" width="8.85546875" style="1"/>
    <col min="13056" max="13056" width="8.7109375" style="1" bestFit="1" customWidth="1"/>
    <col min="13057" max="13057" width="9.42578125" style="1" bestFit="1" customWidth="1"/>
    <col min="13058" max="13058" width="8.7109375" style="1" bestFit="1" customWidth="1"/>
    <col min="13059" max="13059" width="11.140625" style="1" bestFit="1" customWidth="1"/>
    <col min="13060" max="13060" width="14.42578125" style="1" bestFit="1" customWidth="1"/>
    <col min="13061" max="13061" width="12" style="1" bestFit="1" customWidth="1"/>
    <col min="13062" max="13062" width="13.85546875" style="1" bestFit="1" customWidth="1"/>
    <col min="13063" max="13063" width="14" style="1" bestFit="1" customWidth="1"/>
    <col min="13064" max="13064" width="12" style="1" bestFit="1" customWidth="1"/>
    <col min="13065" max="13065" width="12.42578125" style="1" bestFit="1" customWidth="1"/>
    <col min="13066" max="13066" width="10.42578125" style="1" bestFit="1" customWidth="1"/>
    <col min="13067" max="13067" width="8.85546875" style="1"/>
    <col min="13068" max="13068" width="8.7109375" style="1" bestFit="1" customWidth="1"/>
    <col min="13069" max="13253" width="8.85546875" style="1"/>
    <col min="13254" max="13254" width="15.42578125" style="1" customWidth="1"/>
    <col min="13255" max="13255" width="27.28515625" style="1" customWidth="1"/>
    <col min="13256" max="13256" width="23" style="1" customWidth="1"/>
    <col min="13257" max="13257" width="77.42578125" style="1" customWidth="1"/>
    <col min="13258" max="13258" width="42.42578125" style="1" customWidth="1"/>
    <col min="13259" max="13259" width="13.42578125" style="1" customWidth="1"/>
    <col min="13260" max="13260" width="42.42578125" style="1" customWidth="1"/>
    <col min="13261" max="13263" width="13.42578125" style="1" bestFit="1" customWidth="1"/>
    <col min="13264" max="13264" width="12.42578125" style="1" bestFit="1" customWidth="1"/>
    <col min="13265" max="13265" width="9.42578125" style="1" bestFit="1" customWidth="1"/>
    <col min="13266" max="13266" width="8.7109375" style="1" bestFit="1" customWidth="1"/>
    <col min="13267" max="13267" width="11.140625" style="1" bestFit="1" customWidth="1"/>
    <col min="13268" max="13268" width="14.42578125" style="1" bestFit="1" customWidth="1"/>
    <col min="13269" max="13269" width="12" style="1" bestFit="1" customWidth="1"/>
    <col min="13270" max="13270" width="13.85546875" style="1" bestFit="1" customWidth="1"/>
    <col min="13271" max="13271" width="14" style="1" bestFit="1" customWidth="1"/>
    <col min="13272" max="13272" width="12" style="1" bestFit="1" customWidth="1"/>
    <col min="13273" max="13273" width="12.42578125" style="1" bestFit="1" customWidth="1"/>
    <col min="13274" max="13274" width="10.42578125" style="1" bestFit="1" customWidth="1"/>
    <col min="13275" max="13275" width="9.140625" style="1" bestFit="1" customWidth="1"/>
    <col min="13276" max="13276" width="8.7109375" style="1" bestFit="1" customWidth="1"/>
    <col min="13277" max="13277" width="9.42578125" style="1" bestFit="1" customWidth="1"/>
    <col min="13278" max="13278" width="8.7109375" style="1" bestFit="1" customWidth="1"/>
    <col min="13279" max="13279" width="11.140625" style="1" bestFit="1" customWidth="1"/>
    <col min="13280" max="13280" width="14.42578125" style="1" bestFit="1" customWidth="1"/>
    <col min="13281" max="13281" width="12" style="1" bestFit="1" customWidth="1"/>
    <col min="13282" max="13282" width="13.85546875" style="1" bestFit="1" customWidth="1"/>
    <col min="13283" max="13283" width="14" style="1" bestFit="1" customWidth="1"/>
    <col min="13284" max="13284" width="12" style="1" bestFit="1" customWidth="1"/>
    <col min="13285" max="13285" width="12.42578125" style="1" bestFit="1" customWidth="1"/>
    <col min="13286" max="13286" width="10.42578125" style="1" bestFit="1" customWidth="1"/>
    <col min="13287" max="13287" width="9.140625" style="1" bestFit="1" customWidth="1"/>
    <col min="13288" max="13288" width="8.7109375" style="1" bestFit="1" customWidth="1"/>
    <col min="13289" max="13289" width="9.42578125" style="1" bestFit="1" customWidth="1"/>
    <col min="13290" max="13290" width="8.7109375" style="1" bestFit="1" customWidth="1"/>
    <col min="13291" max="13291" width="11.140625" style="1" bestFit="1" customWidth="1"/>
    <col min="13292" max="13292" width="14.42578125" style="1" bestFit="1" customWidth="1"/>
    <col min="13293" max="13293" width="12" style="1" bestFit="1" customWidth="1"/>
    <col min="13294" max="13294" width="13.85546875" style="1" bestFit="1" customWidth="1"/>
    <col min="13295" max="13295" width="14" style="1" bestFit="1" customWidth="1"/>
    <col min="13296" max="13296" width="12" style="1" bestFit="1" customWidth="1"/>
    <col min="13297" max="13297" width="12.42578125" style="1" bestFit="1" customWidth="1"/>
    <col min="13298" max="13298" width="10.42578125" style="1" bestFit="1" customWidth="1"/>
    <col min="13299" max="13299" width="8.85546875" style="1"/>
    <col min="13300" max="13300" width="8.7109375" style="1" bestFit="1" customWidth="1"/>
    <col min="13301" max="13301" width="9.42578125" style="1" bestFit="1" customWidth="1"/>
    <col min="13302" max="13302" width="8.7109375" style="1" bestFit="1" customWidth="1"/>
    <col min="13303" max="13303" width="11.140625" style="1" bestFit="1" customWidth="1"/>
    <col min="13304" max="13304" width="14.42578125" style="1" bestFit="1" customWidth="1"/>
    <col min="13305" max="13305" width="12" style="1" bestFit="1" customWidth="1"/>
    <col min="13306" max="13306" width="13.85546875" style="1" bestFit="1" customWidth="1"/>
    <col min="13307" max="13307" width="14" style="1" bestFit="1" customWidth="1"/>
    <col min="13308" max="13308" width="12" style="1" bestFit="1" customWidth="1"/>
    <col min="13309" max="13309" width="12.42578125" style="1" bestFit="1" customWidth="1"/>
    <col min="13310" max="13310" width="10.42578125" style="1" bestFit="1" customWidth="1"/>
    <col min="13311" max="13311" width="8.85546875" style="1"/>
    <col min="13312" max="13312" width="8.7109375" style="1" bestFit="1" customWidth="1"/>
    <col min="13313" max="13313" width="9.42578125" style="1" bestFit="1" customWidth="1"/>
    <col min="13314" max="13314" width="8.7109375" style="1" bestFit="1" customWidth="1"/>
    <col min="13315" max="13315" width="11.140625" style="1" bestFit="1" customWidth="1"/>
    <col min="13316" max="13316" width="14.42578125" style="1" bestFit="1" customWidth="1"/>
    <col min="13317" max="13317" width="12" style="1" bestFit="1" customWidth="1"/>
    <col min="13318" max="13318" width="13.85546875" style="1" bestFit="1" customWidth="1"/>
    <col min="13319" max="13319" width="14" style="1" bestFit="1" customWidth="1"/>
    <col min="13320" max="13320" width="12" style="1" bestFit="1" customWidth="1"/>
    <col min="13321" max="13321" width="12.42578125" style="1" bestFit="1" customWidth="1"/>
    <col min="13322" max="13322" width="10.42578125" style="1" bestFit="1" customWidth="1"/>
    <col min="13323" max="13323" width="8.85546875" style="1"/>
    <col min="13324" max="13324" width="8.7109375" style="1" bestFit="1" customWidth="1"/>
    <col min="13325" max="13509" width="8.85546875" style="1"/>
    <col min="13510" max="13510" width="15.42578125" style="1" customWidth="1"/>
    <col min="13511" max="13511" width="27.28515625" style="1" customWidth="1"/>
    <col min="13512" max="13512" width="23" style="1" customWidth="1"/>
    <col min="13513" max="13513" width="77.42578125" style="1" customWidth="1"/>
    <col min="13514" max="13514" width="42.42578125" style="1" customWidth="1"/>
    <col min="13515" max="13515" width="13.42578125" style="1" customWidth="1"/>
    <col min="13516" max="13516" width="42.42578125" style="1" customWidth="1"/>
    <col min="13517" max="13519" width="13.42578125" style="1" bestFit="1" customWidth="1"/>
    <col min="13520" max="13520" width="12.42578125" style="1" bestFit="1" customWidth="1"/>
    <col min="13521" max="13521" width="9.42578125" style="1" bestFit="1" customWidth="1"/>
    <col min="13522" max="13522" width="8.7109375" style="1" bestFit="1" customWidth="1"/>
    <col min="13523" max="13523" width="11.140625" style="1" bestFit="1" customWidth="1"/>
    <col min="13524" max="13524" width="14.42578125" style="1" bestFit="1" customWidth="1"/>
    <col min="13525" max="13525" width="12" style="1" bestFit="1" customWidth="1"/>
    <col min="13526" max="13526" width="13.85546875" style="1" bestFit="1" customWidth="1"/>
    <col min="13527" max="13527" width="14" style="1" bestFit="1" customWidth="1"/>
    <col min="13528" max="13528" width="12" style="1" bestFit="1" customWidth="1"/>
    <col min="13529" max="13529" width="12.42578125" style="1" bestFit="1" customWidth="1"/>
    <col min="13530" max="13530" width="10.42578125" style="1" bestFit="1" customWidth="1"/>
    <col min="13531" max="13531" width="9.140625" style="1" bestFit="1" customWidth="1"/>
    <col min="13532" max="13532" width="8.7109375" style="1" bestFit="1" customWidth="1"/>
    <col min="13533" max="13533" width="9.42578125" style="1" bestFit="1" customWidth="1"/>
    <col min="13534" max="13534" width="8.7109375" style="1" bestFit="1" customWidth="1"/>
    <col min="13535" max="13535" width="11.140625" style="1" bestFit="1" customWidth="1"/>
    <col min="13536" max="13536" width="14.42578125" style="1" bestFit="1" customWidth="1"/>
    <col min="13537" max="13537" width="12" style="1" bestFit="1" customWidth="1"/>
    <col min="13538" max="13538" width="13.85546875" style="1" bestFit="1" customWidth="1"/>
    <col min="13539" max="13539" width="14" style="1" bestFit="1" customWidth="1"/>
    <col min="13540" max="13540" width="12" style="1" bestFit="1" customWidth="1"/>
    <col min="13541" max="13541" width="12.42578125" style="1" bestFit="1" customWidth="1"/>
    <col min="13542" max="13542" width="10.42578125" style="1" bestFit="1" customWidth="1"/>
    <col min="13543" max="13543" width="9.140625" style="1" bestFit="1" customWidth="1"/>
    <col min="13544" max="13544" width="8.7109375" style="1" bestFit="1" customWidth="1"/>
    <col min="13545" max="13545" width="9.42578125" style="1" bestFit="1" customWidth="1"/>
    <col min="13546" max="13546" width="8.7109375" style="1" bestFit="1" customWidth="1"/>
    <col min="13547" max="13547" width="11.140625" style="1" bestFit="1" customWidth="1"/>
    <col min="13548" max="13548" width="14.42578125" style="1" bestFit="1" customWidth="1"/>
    <col min="13549" max="13549" width="12" style="1" bestFit="1" customWidth="1"/>
    <col min="13550" max="13550" width="13.85546875" style="1" bestFit="1" customWidth="1"/>
    <col min="13551" max="13551" width="14" style="1" bestFit="1" customWidth="1"/>
    <col min="13552" max="13552" width="12" style="1" bestFit="1" customWidth="1"/>
    <col min="13553" max="13553" width="12.42578125" style="1" bestFit="1" customWidth="1"/>
    <col min="13554" max="13554" width="10.42578125" style="1" bestFit="1" customWidth="1"/>
    <col min="13555" max="13555" width="8.85546875" style="1"/>
    <col min="13556" max="13556" width="8.7109375" style="1" bestFit="1" customWidth="1"/>
    <col min="13557" max="13557" width="9.42578125" style="1" bestFit="1" customWidth="1"/>
    <col min="13558" max="13558" width="8.7109375" style="1" bestFit="1" customWidth="1"/>
    <col min="13559" max="13559" width="11.140625" style="1" bestFit="1" customWidth="1"/>
    <col min="13560" max="13560" width="14.42578125" style="1" bestFit="1" customWidth="1"/>
    <col min="13561" max="13561" width="12" style="1" bestFit="1" customWidth="1"/>
    <col min="13562" max="13562" width="13.85546875" style="1" bestFit="1" customWidth="1"/>
    <col min="13563" max="13563" width="14" style="1" bestFit="1" customWidth="1"/>
    <col min="13564" max="13564" width="12" style="1" bestFit="1" customWidth="1"/>
    <col min="13565" max="13565" width="12.42578125" style="1" bestFit="1" customWidth="1"/>
    <col min="13566" max="13566" width="10.42578125" style="1" bestFit="1" customWidth="1"/>
    <col min="13567" max="13567" width="8.85546875" style="1"/>
    <col min="13568" max="13568" width="8.7109375" style="1" bestFit="1" customWidth="1"/>
    <col min="13569" max="13569" width="9.42578125" style="1" bestFit="1" customWidth="1"/>
    <col min="13570" max="13570" width="8.7109375" style="1" bestFit="1" customWidth="1"/>
    <col min="13571" max="13571" width="11.140625" style="1" bestFit="1" customWidth="1"/>
    <col min="13572" max="13572" width="14.42578125" style="1" bestFit="1" customWidth="1"/>
    <col min="13573" max="13573" width="12" style="1" bestFit="1" customWidth="1"/>
    <col min="13574" max="13574" width="13.85546875" style="1" bestFit="1" customWidth="1"/>
    <col min="13575" max="13575" width="14" style="1" bestFit="1" customWidth="1"/>
    <col min="13576" max="13576" width="12" style="1" bestFit="1" customWidth="1"/>
    <col min="13577" max="13577" width="12.42578125" style="1" bestFit="1" customWidth="1"/>
    <col min="13578" max="13578" width="10.42578125" style="1" bestFit="1" customWidth="1"/>
    <col min="13579" max="13579" width="8.85546875" style="1"/>
    <col min="13580" max="13580" width="8.7109375" style="1" bestFit="1" customWidth="1"/>
    <col min="13581" max="13765" width="8.85546875" style="1"/>
    <col min="13766" max="13766" width="15.42578125" style="1" customWidth="1"/>
    <col min="13767" max="13767" width="27.28515625" style="1" customWidth="1"/>
    <col min="13768" max="13768" width="23" style="1" customWidth="1"/>
    <col min="13769" max="13769" width="77.42578125" style="1" customWidth="1"/>
    <col min="13770" max="13770" width="42.42578125" style="1" customWidth="1"/>
    <col min="13771" max="13771" width="13.42578125" style="1" customWidth="1"/>
    <col min="13772" max="13772" width="42.42578125" style="1" customWidth="1"/>
    <col min="13773" max="13775" width="13.42578125" style="1" bestFit="1" customWidth="1"/>
    <col min="13776" max="13776" width="12.42578125" style="1" bestFit="1" customWidth="1"/>
    <col min="13777" max="13777" width="9.42578125" style="1" bestFit="1" customWidth="1"/>
    <col min="13778" max="13778" width="8.7109375" style="1" bestFit="1" customWidth="1"/>
    <col min="13779" max="13779" width="11.140625" style="1" bestFit="1" customWidth="1"/>
    <col min="13780" max="13780" width="14.42578125" style="1" bestFit="1" customWidth="1"/>
    <col min="13781" max="13781" width="12" style="1" bestFit="1" customWidth="1"/>
    <col min="13782" max="13782" width="13.85546875" style="1" bestFit="1" customWidth="1"/>
    <col min="13783" max="13783" width="14" style="1" bestFit="1" customWidth="1"/>
    <col min="13784" max="13784" width="12" style="1" bestFit="1" customWidth="1"/>
    <col min="13785" max="13785" width="12.42578125" style="1" bestFit="1" customWidth="1"/>
    <col min="13786" max="13786" width="10.42578125" style="1" bestFit="1" customWidth="1"/>
    <col min="13787" max="13787" width="9.140625" style="1" bestFit="1" customWidth="1"/>
    <col min="13788" max="13788" width="8.7109375" style="1" bestFit="1" customWidth="1"/>
    <col min="13789" max="13789" width="9.42578125" style="1" bestFit="1" customWidth="1"/>
    <col min="13790" max="13790" width="8.7109375" style="1" bestFit="1" customWidth="1"/>
    <col min="13791" max="13791" width="11.140625" style="1" bestFit="1" customWidth="1"/>
    <col min="13792" max="13792" width="14.42578125" style="1" bestFit="1" customWidth="1"/>
    <col min="13793" max="13793" width="12" style="1" bestFit="1" customWidth="1"/>
    <col min="13794" max="13794" width="13.85546875" style="1" bestFit="1" customWidth="1"/>
    <col min="13795" max="13795" width="14" style="1" bestFit="1" customWidth="1"/>
    <col min="13796" max="13796" width="12" style="1" bestFit="1" customWidth="1"/>
    <col min="13797" max="13797" width="12.42578125" style="1" bestFit="1" customWidth="1"/>
    <col min="13798" max="13798" width="10.42578125" style="1" bestFit="1" customWidth="1"/>
    <col min="13799" max="13799" width="9.140625" style="1" bestFit="1" customWidth="1"/>
    <col min="13800" max="13800" width="8.7109375" style="1" bestFit="1" customWidth="1"/>
    <col min="13801" max="13801" width="9.42578125" style="1" bestFit="1" customWidth="1"/>
    <col min="13802" max="13802" width="8.7109375" style="1" bestFit="1" customWidth="1"/>
    <col min="13803" max="13803" width="11.140625" style="1" bestFit="1" customWidth="1"/>
    <col min="13804" max="13804" width="14.42578125" style="1" bestFit="1" customWidth="1"/>
    <col min="13805" max="13805" width="12" style="1" bestFit="1" customWidth="1"/>
    <col min="13806" max="13806" width="13.85546875" style="1" bestFit="1" customWidth="1"/>
    <col min="13807" max="13807" width="14" style="1" bestFit="1" customWidth="1"/>
    <col min="13808" max="13808" width="12" style="1" bestFit="1" customWidth="1"/>
    <col min="13809" max="13809" width="12.42578125" style="1" bestFit="1" customWidth="1"/>
    <col min="13810" max="13810" width="10.42578125" style="1" bestFit="1" customWidth="1"/>
    <col min="13811" max="13811" width="8.85546875" style="1"/>
    <col min="13812" max="13812" width="8.7109375" style="1" bestFit="1" customWidth="1"/>
    <col min="13813" max="13813" width="9.42578125" style="1" bestFit="1" customWidth="1"/>
    <col min="13814" max="13814" width="8.7109375" style="1" bestFit="1" customWidth="1"/>
    <col min="13815" max="13815" width="11.140625" style="1" bestFit="1" customWidth="1"/>
    <col min="13816" max="13816" width="14.42578125" style="1" bestFit="1" customWidth="1"/>
    <col min="13817" max="13817" width="12" style="1" bestFit="1" customWidth="1"/>
    <col min="13818" max="13818" width="13.85546875" style="1" bestFit="1" customWidth="1"/>
    <col min="13819" max="13819" width="14" style="1" bestFit="1" customWidth="1"/>
    <col min="13820" max="13820" width="12" style="1" bestFit="1" customWidth="1"/>
    <col min="13821" max="13821" width="12.42578125" style="1" bestFit="1" customWidth="1"/>
    <col min="13822" max="13822" width="10.42578125" style="1" bestFit="1" customWidth="1"/>
    <col min="13823" max="13823" width="8.85546875" style="1"/>
    <col min="13824" max="13824" width="8.7109375" style="1" bestFit="1" customWidth="1"/>
    <col min="13825" max="13825" width="9.42578125" style="1" bestFit="1" customWidth="1"/>
    <col min="13826" max="13826" width="8.7109375" style="1" bestFit="1" customWidth="1"/>
    <col min="13827" max="13827" width="11.140625" style="1" bestFit="1" customWidth="1"/>
    <col min="13828" max="13828" width="14.42578125" style="1" bestFit="1" customWidth="1"/>
    <col min="13829" max="13829" width="12" style="1" bestFit="1" customWidth="1"/>
    <col min="13830" max="13830" width="13.85546875" style="1" bestFit="1" customWidth="1"/>
    <col min="13831" max="13831" width="14" style="1" bestFit="1" customWidth="1"/>
    <col min="13832" max="13832" width="12" style="1" bestFit="1" customWidth="1"/>
    <col min="13833" max="13833" width="12.42578125" style="1" bestFit="1" customWidth="1"/>
    <col min="13834" max="13834" width="10.42578125" style="1" bestFit="1" customWidth="1"/>
    <col min="13835" max="13835" width="8.85546875" style="1"/>
    <col min="13836" max="13836" width="8.7109375" style="1" bestFit="1" customWidth="1"/>
    <col min="13837" max="14021" width="8.85546875" style="1"/>
    <col min="14022" max="14022" width="15.42578125" style="1" customWidth="1"/>
    <col min="14023" max="14023" width="27.28515625" style="1" customWidth="1"/>
    <col min="14024" max="14024" width="23" style="1" customWidth="1"/>
    <col min="14025" max="14025" width="77.42578125" style="1" customWidth="1"/>
    <col min="14026" max="14026" width="42.42578125" style="1" customWidth="1"/>
    <col min="14027" max="14027" width="13.42578125" style="1" customWidth="1"/>
    <col min="14028" max="14028" width="42.42578125" style="1" customWidth="1"/>
    <col min="14029" max="14031" width="13.42578125" style="1" bestFit="1" customWidth="1"/>
    <col min="14032" max="14032" width="12.42578125" style="1" bestFit="1" customWidth="1"/>
    <col min="14033" max="14033" width="9.42578125" style="1" bestFit="1" customWidth="1"/>
    <col min="14034" max="14034" width="8.7109375" style="1" bestFit="1" customWidth="1"/>
    <col min="14035" max="14035" width="11.140625" style="1" bestFit="1" customWidth="1"/>
    <col min="14036" max="14036" width="14.42578125" style="1" bestFit="1" customWidth="1"/>
    <col min="14037" max="14037" width="12" style="1" bestFit="1" customWidth="1"/>
    <col min="14038" max="14038" width="13.85546875" style="1" bestFit="1" customWidth="1"/>
    <col min="14039" max="14039" width="14" style="1" bestFit="1" customWidth="1"/>
    <col min="14040" max="14040" width="12" style="1" bestFit="1" customWidth="1"/>
    <col min="14041" max="14041" width="12.42578125" style="1" bestFit="1" customWidth="1"/>
    <col min="14042" max="14042" width="10.42578125" style="1" bestFit="1" customWidth="1"/>
    <col min="14043" max="14043" width="9.140625" style="1" bestFit="1" customWidth="1"/>
    <col min="14044" max="14044" width="8.7109375" style="1" bestFit="1" customWidth="1"/>
    <col min="14045" max="14045" width="9.42578125" style="1" bestFit="1" customWidth="1"/>
    <col min="14046" max="14046" width="8.7109375" style="1" bestFit="1" customWidth="1"/>
    <col min="14047" max="14047" width="11.140625" style="1" bestFit="1" customWidth="1"/>
    <col min="14048" max="14048" width="14.42578125" style="1" bestFit="1" customWidth="1"/>
    <col min="14049" max="14049" width="12" style="1" bestFit="1" customWidth="1"/>
    <col min="14050" max="14050" width="13.85546875" style="1" bestFit="1" customWidth="1"/>
    <col min="14051" max="14051" width="14" style="1" bestFit="1" customWidth="1"/>
    <col min="14052" max="14052" width="12" style="1" bestFit="1" customWidth="1"/>
    <col min="14053" max="14053" width="12.42578125" style="1" bestFit="1" customWidth="1"/>
    <col min="14054" max="14054" width="10.42578125" style="1" bestFit="1" customWidth="1"/>
    <col min="14055" max="14055" width="9.140625" style="1" bestFit="1" customWidth="1"/>
    <col min="14056" max="14056" width="8.7109375" style="1" bestFit="1" customWidth="1"/>
    <col min="14057" max="14057" width="9.42578125" style="1" bestFit="1" customWidth="1"/>
    <col min="14058" max="14058" width="8.7109375" style="1" bestFit="1" customWidth="1"/>
    <col min="14059" max="14059" width="11.140625" style="1" bestFit="1" customWidth="1"/>
    <col min="14060" max="14060" width="14.42578125" style="1" bestFit="1" customWidth="1"/>
    <col min="14061" max="14061" width="12" style="1" bestFit="1" customWidth="1"/>
    <col min="14062" max="14062" width="13.85546875" style="1" bestFit="1" customWidth="1"/>
    <col min="14063" max="14063" width="14" style="1" bestFit="1" customWidth="1"/>
    <col min="14064" max="14064" width="12" style="1" bestFit="1" customWidth="1"/>
    <col min="14065" max="14065" width="12.42578125" style="1" bestFit="1" customWidth="1"/>
    <col min="14066" max="14066" width="10.42578125" style="1" bestFit="1" customWidth="1"/>
    <col min="14067" max="14067" width="8.85546875" style="1"/>
    <col min="14068" max="14068" width="8.7109375" style="1" bestFit="1" customWidth="1"/>
    <col min="14069" max="14069" width="9.42578125" style="1" bestFit="1" customWidth="1"/>
    <col min="14070" max="14070" width="8.7109375" style="1" bestFit="1" customWidth="1"/>
    <col min="14071" max="14071" width="11.140625" style="1" bestFit="1" customWidth="1"/>
    <col min="14072" max="14072" width="14.42578125" style="1" bestFit="1" customWidth="1"/>
    <col min="14073" max="14073" width="12" style="1" bestFit="1" customWidth="1"/>
    <col min="14074" max="14074" width="13.85546875" style="1" bestFit="1" customWidth="1"/>
    <col min="14075" max="14075" width="14" style="1" bestFit="1" customWidth="1"/>
    <col min="14076" max="14076" width="12" style="1" bestFit="1" customWidth="1"/>
    <col min="14077" max="14077" width="12.42578125" style="1" bestFit="1" customWidth="1"/>
    <col min="14078" max="14078" width="10.42578125" style="1" bestFit="1" customWidth="1"/>
    <col min="14079" max="14079" width="8.85546875" style="1"/>
    <col min="14080" max="14080" width="8.7109375" style="1" bestFit="1" customWidth="1"/>
    <col min="14081" max="14081" width="9.42578125" style="1" bestFit="1" customWidth="1"/>
    <col min="14082" max="14082" width="8.7109375" style="1" bestFit="1" customWidth="1"/>
    <col min="14083" max="14083" width="11.140625" style="1" bestFit="1" customWidth="1"/>
    <col min="14084" max="14084" width="14.42578125" style="1" bestFit="1" customWidth="1"/>
    <col min="14085" max="14085" width="12" style="1" bestFit="1" customWidth="1"/>
    <col min="14086" max="14086" width="13.85546875" style="1" bestFit="1" customWidth="1"/>
    <col min="14087" max="14087" width="14" style="1" bestFit="1" customWidth="1"/>
    <col min="14088" max="14088" width="12" style="1" bestFit="1" customWidth="1"/>
    <col min="14089" max="14089" width="12.42578125" style="1" bestFit="1" customWidth="1"/>
    <col min="14090" max="14090" width="10.42578125" style="1" bestFit="1" customWidth="1"/>
    <col min="14091" max="14091" width="8.85546875" style="1"/>
    <col min="14092" max="14092" width="8.7109375" style="1" bestFit="1" customWidth="1"/>
    <col min="14093" max="14277" width="8.85546875" style="1"/>
    <col min="14278" max="14278" width="15.42578125" style="1" customWidth="1"/>
    <col min="14279" max="14279" width="27.28515625" style="1" customWidth="1"/>
    <col min="14280" max="14280" width="23" style="1" customWidth="1"/>
    <col min="14281" max="14281" width="77.42578125" style="1" customWidth="1"/>
    <col min="14282" max="14282" width="42.42578125" style="1" customWidth="1"/>
    <col min="14283" max="14283" width="13.42578125" style="1" customWidth="1"/>
    <col min="14284" max="14284" width="42.42578125" style="1" customWidth="1"/>
    <col min="14285" max="14287" width="13.42578125" style="1" bestFit="1" customWidth="1"/>
    <col min="14288" max="14288" width="12.42578125" style="1" bestFit="1" customWidth="1"/>
    <col min="14289" max="14289" width="9.42578125" style="1" bestFit="1" customWidth="1"/>
    <col min="14290" max="14290" width="8.7109375" style="1" bestFit="1" customWidth="1"/>
    <col min="14291" max="14291" width="11.140625" style="1" bestFit="1" customWidth="1"/>
    <col min="14292" max="14292" width="14.42578125" style="1" bestFit="1" customWidth="1"/>
    <col min="14293" max="14293" width="12" style="1" bestFit="1" customWidth="1"/>
    <col min="14294" max="14294" width="13.85546875" style="1" bestFit="1" customWidth="1"/>
    <col min="14295" max="14295" width="14" style="1" bestFit="1" customWidth="1"/>
    <col min="14296" max="14296" width="12" style="1" bestFit="1" customWidth="1"/>
    <col min="14297" max="14297" width="12.42578125" style="1" bestFit="1" customWidth="1"/>
    <col min="14298" max="14298" width="10.42578125" style="1" bestFit="1" customWidth="1"/>
    <col min="14299" max="14299" width="9.140625" style="1" bestFit="1" customWidth="1"/>
    <col min="14300" max="14300" width="8.7109375" style="1" bestFit="1" customWidth="1"/>
    <col min="14301" max="14301" width="9.42578125" style="1" bestFit="1" customWidth="1"/>
    <col min="14302" max="14302" width="8.7109375" style="1" bestFit="1" customWidth="1"/>
    <col min="14303" max="14303" width="11.140625" style="1" bestFit="1" customWidth="1"/>
    <col min="14304" max="14304" width="14.42578125" style="1" bestFit="1" customWidth="1"/>
    <col min="14305" max="14305" width="12" style="1" bestFit="1" customWidth="1"/>
    <col min="14306" max="14306" width="13.85546875" style="1" bestFit="1" customWidth="1"/>
    <col min="14307" max="14307" width="14" style="1" bestFit="1" customWidth="1"/>
    <col min="14308" max="14308" width="12" style="1" bestFit="1" customWidth="1"/>
    <col min="14309" max="14309" width="12.42578125" style="1" bestFit="1" customWidth="1"/>
    <col min="14310" max="14310" width="10.42578125" style="1" bestFit="1" customWidth="1"/>
    <col min="14311" max="14311" width="9.140625" style="1" bestFit="1" customWidth="1"/>
    <col min="14312" max="14312" width="8.7109375" style="1" bestFit="1" customWidth="1"/>
    <col min="14313" max="14313" width="9.42578125" style="1" bestFit="1" customWidth="1"/>
    <col min="14314" max="14314" width="8.7109375" style="1" bestFit="1" customWidth="1"/>
    <col min="14315" max="14315" width="11.140625" style="1" bestFit="1" customWidth="1"/>
    <col min="14316" max="14316" width="14.42578125" style="1" bestFit="1" customWidth="1"/>
    <col min="14317" max="14317" width="12" style="1" bestFit="1" customWidth="1"/>
    <col min="14318" max="14318" width="13.85546875" style="1" bestFit="1" customWidth="1"/>
    <col min="14319" max="14319" width="14" style="1" bestFit="1" customWidth="1"/>
    <col min="14320" max="14320" width="12" style="1" bestFit="1" customWidth="1"/>
    <col min="14321" max="14321" width="12.42578125" style="1" bestFit="1" customWidth="1"/>
    <col min="14322" max="14322" width="10.42578125" style="1" bestFit="1" customWidth="1"/>
    <col min="14323" max="14323" width="8.85546875" style="1"/>
    <col min="14324" max="14324" width="8.7109375" style="1" bestFit="1" customWidth="1"/>
    <col min="14325" max="14325" width="9.42578125" style="1" bestFit="1" customWidth="1"/>
    <col min="14326" max="14326" width="8.7109375" style="1" bestFit="1" customWidth="1"/>
    <col min="14327" max="14327" width="11.140625" style="1" bestFit="1" customWidth="1"/>
    <col min="14328" max="14328" width="14.42578125" style="1" bestFit="1" customWidth="1"/>
    <col min="14329" max="14329" width="12" style="1" bestFit="1" customWidth="1"/>
    <col min="14330" max="14330" width="13.85546875" style="1" bestFit="1" customWidth="1"/>
    <col min="14331" max="14331" width="14" style="1" bestFit="1" customWidth="1"/>
    <col min="14332" max="14332" width="12" style="1" bestFit="1" customWidth="1"/>
    <col min="14333" max="14333" width="12.42578125" style="1" bestFit="1" customWidth="1"/>
    <col min="14334" max="14334" width="10.42578125" style="1" bestFit="1" customWidth="1"/>
    <col min="14335" max="14335" width="8.85546875" style="1"/>
    <col min="14336" max="14336" width="8.7109375" style="1" bestFit="1" customWidth="1"/>
    <col min="14337" max="14337" width="9.42578125" style="1" bestFit="1" customWidth="1"/>
    <col min="14338" max="14338" width="8.7109375" style="1" bestFit="1" customWidth="1"/>
    <col min="14339" max="14339" width="11.140625" style="1" bestFit="1" customWidth="1"/>
    <col min="14340" max="14340" width="14.42578125" style="1" bestFit="1" customWidth="1"/>
    <col min="14341" max="14341" width="12" style="1" bestFit="1" customWidth="1"/>
    <col min="14342" max="14342" width="13.85546875" style="1" bestFit="1" customWidth="1"/>
    <col min="14343" max="14343" width="14" style="1" bestFit="1" customWidth="1"/>
    <col min="14344" max="14344" width="12" style="1" bestFit="1" customWidth="1"/>
    <col min="14345" max="14345" width="12.42578125" style="1" bestFit="1" customWidth="1"/>
    <col min="14346" max="14346" width="10.42578125" style="1" bestFit="1" customWidth="1"/>
    <col min="14347" max="14347" width="8.85546875" style="1"/>
    <col min="14348" max="14348" width="8.7109375" style="1" bestFit="1" customWidth="1"/>
    <col min="14349" max="14533" width="8.85546875" style="1"/>
    <col min="14534" max="14534" width="15.42578125" style="1" customWidth="1"/>
    <col min="14535" max="14535" width="27.28515625" style="1" customWidth="1"/>
    <col min="14536" max="14536" width="23" style="1" customWidth="1"/>
    <col min="14537" max="14537" width="77.42578125" style="1" customWidth="1"/>
    <col min="14538" max="14538" width="42.42578125" style="1" customWidth="1"/>
    <col min="14539" max="14539" width="13.42578125" style="1" customWidth="1"/>
    <col min="14540" max="14540" width="42.42578125" style="1" customWidth="1"/>
    <col min="14541" max="14543" width="13.42578125" style="1" bestFit="1" customWidth="1"/>
    <col min="14544" max="14544" width="12.42578125" style="1" bestFit="1" customWidth="1"/>
    <col min="14545" max="14545" width="9.42578125" style="1" bestFit="1" customWidth="1"/>
    <col min="14546" max="14546" width="8.7109375" style="1" bestFit="1" customWidth="1"/>
    <col min="14547" max="14547" width="11.140625" style="1" bestFit="1" customWidth="1"/>
    <col min="14548" max="14548" width="14.42578125" style="1" bestFit="1" customWidth="1"/>
    <col min="14549" max="14549" width="12" style="1" bestFit="1" customWidth="1"/>
    <col min="14550" max="14550" width="13.85546875" style="1" bestFit="1" customWidth="1"/>
    <col min="14551" max="14551" width="14" style="1" bestFit="1" customWidth="1"/>
    <col min="14552" max="14552" width="12" style="1" bestFit="1" customWidth="1"/>
    <col min="14553" max="14553" width="12.42578125" style="1" bestFit="1" customWidth="1"/>
    <col min="14554" max="14554" width="10.42578125" style="1" bestFit="1" customWidth="1"/>
    <col min="14555" max="14555" width="9.140625" style="1" bestFit="1" customWidth="1"/>
    <col min="14556" max="14556" width="8.7109375" style="1" bestFit="1" customWidth="1"/>
    <col min="14557" max="14557" width="9.42578125" style="1" bestFit="1" customWidth="1"/>
    <col min="14558" max="14558" width="8.7109375" style="1" bestFit="1" customWidth="1"/>
    <col min="14559" max="14559" width="11.140625" style="1" bestFit="1" customWidth="1"/>
    <col min="14560" max="14560" width="14.42578125" style="1" bestFit="1" customWidth="1"/>
    <col min="14561" max="14561" width="12" style="1" bestFit="1" customWidth="1"/>
    <col min="14562" max="14562" width="13.85546875" style="1" bestFit="1" customWidth="1"/>
    <col min="14563" max="14563" width="14" style="1" bestFit="1" customWidth="1"/>
    <col min="14564" max="14564" width="12" style="1" bestFit="1" customWidth="1"/>
    <col min="14565" max="14565" width="12.42578125" style="1" bestFit="1" customWidth="1"/>
    <col min="14566" max="14566" width="10.42578125" style="1" bestFit="1" customWidth="1"/>
    <col min="14567" max="14567" width="9.140625" style="1" bestFit="1" customWidth="1"/>
    <col min="14568" max="14568" width="8.7109375" style="1" bestFit="1" customWidth="1"/>
    <col min="14569" max="14569" width="9.42578125" style="1" bestFit="1" customWidth="1"/>
    <col min="14570" max="14570" width="8.7109375" style="1" bestFit="1" customWidth="1"/>
    <col min="14571" max="14571" width="11.140625" style="1" bestFit="1" customWidth="1"/>
    <col min="14572" max="14572" width="14.42578125" style="1" bestFit="1" customWidth="1"/>
    <col min="14573" max="14573" width="12" style="1" bestFit="1" customWidth="1"/>
    <col min="14574" max="14574" width="13.85546875" style="1" bestFit="1" customWidth="1"/>
    <col min="14575" max="14575" width="14" style="1" bestFit="1" customWidth="1"/>
    <col min="14576" max="14576" width="12" style="1" bestFit="1" customWidth="1"/>
    <col min="14577" max="14577" width="12.42578125" style="1" bestFit="1" customWidth="1"/>
    <col min="14578" max="14578" width="10.42578125" style="1" bestFit="1" customWidth="1"/>
    <col min="14579" max="14579" width="8.85546875" style="1"/>
    <col min="14580" max="14580" width="8.7109375" style="1" bestFit="1" customWidth="1"/>
    <col min="14581" max="14581" width="9.42578125" style="1" bestFit="1" customWidth="1"/>
    <col min="14582" max="14582" width="8.7109375" style="1" bestFit="1" customWidth="1"/>
    <col min="14583" max="14583" width="11.140625" style="1" bestFit="1" customWidth="1"/>
    <col min="14584" max="14584" width="14.42578125" style="1" bestFit="1" customWidth="1"/>
    <col min="14585" max="14585" width="12" style="1" bestFit="1" customWidth="1"/>
    <col min="14586" max="14586" width="13.85546875" style="1" bestFit="1" customWidth="1"/>
    <col min="14587" max="14587" width="14" style="1" bestFit="1" customWidth="1"/>
    <col min="14588" max="14588" width="12" style="1" bestFit="1" customWidth="1"/>
    <col min="14589" max="14589" width="12.42578125" style="1" bestFit="1" customWidth="1"/>
    <col min="14590" max="14590" width="10.42578125" style="1" bestFit="1" customWidth="1"/>
    <col min="14591" max="14591" width="8.85546875" style="1"/>
    <col min="14592" max="14592" width="8.7109375" style="1" bestFit="1" customWidth="1"/>
    <col min="14593" max="14593" width="9.42578125" style="1" bestFit="1" customWidth="1"/>
    <col min="14594" max="14594" width="8.7109375" style="1" bestFit="1" customWidth="1"/>
    <col min="14595" max="14595" width="11.140625" style="1" bestFit="1" customWidth="1"/>
    <col min="14596" max="14596" width="14.42578125" style="1" bestFit="1" customWidth="1"/>
    <col min="14597" max="14597" width="12" style="1" bestFit="1" customWidth="1"/>
    <col min="14598" max="14598" width="13.85546875" style="1" bestFit="1" customWidth="1"/>
    <col min="14599" max="14599" width="14" style="1" bestFit="1" customWidth="1"/>
    <col min="14600" max="14600" width="12" style="1" bestFit="1" customWidth="1"/>
    <col min="14601" max="14601" width="12.42578125" style="1" bestFit="1" customWidth="1"/>
    <col min="14602" max="14602" width="10.42578125" style="1" bestFit="1" customWidth="1"/>
    <col min="14603" max="14603" width="8.85546875" style="1"/>
    <col min="14604" max="14604" width="8.7109375" style="1" bestFit="1" customWidth="1"/>
    <col min="14605" max="14789" width="8.85546875" style="1"/>
    <col min="14790" max="14790" width="15.42578125" style="1" customWidth="1"/>
    <col min="14791" max="14791" width="27.28515625" style="1" customWidth="1"/>
    <col min="14792" max="14792" width="23" style="1" customWidth="1"/>
    <col min="14793" max="14793" width="77.42578125" style="1" customWidth="1"/>
    <col min="14794" max="14794" width="42.42578125" style="1" customWidth="1"/>
    <col min="14795" max="14795" width="13.42578125" style="1" customWidth="1"/>
    <col min="14796" max="14796" width="42.42578125" style="1" customWidth="1"/>
    <col min="14797" max="14799" width="13.42578125" style="1" bestFit="1" customWidth="1"/>
    <col min="14800" max="14800" width="12.42578125" style="1" bestFit="1" customWidth="1"/>
    <col min="14801" max="14801" width="9.42578125" style="1" bestFit="1" customWidth="1"/>
    <col min="14802" max="14802" width="8.7109375" style="1" bestFit="1" customWidth="1"/>
    <col min="14803" max="14803" width="11.140625" style="1" bestFit="1" customWidth="1"/>
    <col min="14804" max="14804" width="14.42578125" style="1" bestFit="1" customWidth="1"/>
    <col min="14805" max="14805" width="12" style="1" bestFit="1" customWidth="1"/>
    <col min="14806" max="14806" width="13.85546875" style="1" bestFit="1" customWidth="1"/>
    <col min="14807" max="14807" width="14" style="1" bestFit="1" customWidth="1"/>
    <col min="14808" max="14808" width="12" style="1" bestFit="1" customWidth="1"/>
    <col min="14809" max="14809" width="12.42578125" style="1" bestFit="1" customWidth="1"/>
    <col min="14810" max="14810" width="10.42578125" style="1" bestFit="1" customWidth="1"/>
    <col min="14811" max="14811" width="9.140625" style="1" bestFit="1" customWidth="1"/>
    <col min="14812" max="14812" width="8.7109375" style="1" bestFit="1" customWidth="1"/>
    <col min="14813" max="14813" width="9.42578125" style="1" bestFit="1" customWidth="1"/>
    <col min="14814" max="14814" width="8.7109375" style="1" bestFit="1" customWidth="1"/>
    <col min="14815" max="14815" width="11.140625" style="1" bestFit="1" customWidth="1"/>
    <col min="14816" max="14816" width="14.42578125" style="1" bestFit="1" customWidth="1"/>
    <col min="14817" max="14817" width="12" style="1" bestFit="1" customWidth="1"/>
    <col min="14818" max="14818" width="13.85546875" style="1" bestFit="1" customWidth="1"/>
    <col min="14819" max="14819" width="14" style="1" bestFit="1" customWidth="1"/>
    <col min="14820" max="14820" width="12" style="1" bestFit="1" customWidth="1"/>
    <col min="14821" max="14821" width="12.42578125" style="1" bestFit="1" customWidth="1"/>
    <col min="14822" max="14822" width="10.42578125" style="1" bestFit="1" customWidth="1"/>
    <col min="14823" max="14823" width="9.140625" style="1" bestFit="1" customWidth="1"/>
    <col min="14824" max="14824" width="8.7109375" style="1" bestFit="1" customWidth="1"/>
    <col min="14825" max="14825" width="9.42578125" style="1" bestFit="1" customWidth="1"/>
    <col min="14826" max="14826" width="8.7109375" style="1" bestFit="1" customWidth="1"/>
    <col min="14827" max="14827" width="11.140625" style="1" bestFit="1" customWidth="1"/>
    <col min="14828" max="14828" width="14.42578125" style="1" bestFit="1" customWidth="1"/>
    <col min="14829" max="14829" width="12" style="1" bestFit="1" customWidth="1"/>
    <col min="14830" max="14830" width="13.85546875" style="1" bestFit="1" customWidth="1"/>
    <col min="14831" max="14831" width="14" style="1" bestFit="1" customWidth="1"/>
    <col min="14832" max="14832" width="12" style="1" bestFit="1" customWidth="1"/>
    <col min="14833" max="14833" width="12.42578125" style="1" bestFit="1" customWidth="1"/>
    <col min="14834" max="14834" width="10.42578125" style="1" bestFit="1" customWidth="1"/>
    <col min="14835" max="14835" width="8.85546875" style="1"/>
    <col min="14836" max="14836" width="8.7109375" style="1" bestFit="1" customWidth="1"/>
    <col min="14837" max="14837" width="9.42578125" style="1" bestFit="1" customWidth="1"/>
    <col min="14838" max="14838" width="8.7109375" style="1" bestFit="1" customWidth="1"/>
    <col min="14839" max="14839" width="11.140625" style="1" bestFit="1" customWidth="1"/>
    <col min="14840" max="14840" width="14.42578125" style="1" bestFit="1" customWidth="1"/>
    <col min="14841" max="14841" width="12" style="1" bestFit="1" customWidth="1"/>
    <col min="14842" max="14842" width="13.85546875" style="1" bestFit="1" customWidth="1"/>
    <col min="14843" max="14843" width="14" style="1" bestFit="1" customWidth="1"/>
    <col min="14844" max="14844" width="12" style="1" bestFit="1" customWidth="1"/>
    <col min="14845" max="14845" width="12.42578125" style="1" bestFit="1" customWidth="1"/>
    <col min="14846" max="14846" width="10.42578125" style="1" bestFit="1" customWidth="1"/>
    <col min="14847" max="14847" width="8.85546875" style="1"/>
    <col min="14848" max="14848" width="8.7109375" style="1" bestFit="1" customWidth="1"/>
    <col min="14849" max="14849" width="9.42578125" style="1" bestFit="1" customWidth="1"/>
    <col min="14850" max="14850" width="8.7109375" style="1" bestFit="1" customWidth="1"/>
    <col min="14851" max="14851" width="11.140625" style="1" bestFit="1" customWidth="1"/>
    <col min="14852" max="14852" width="14.42578125" style="1" bestFit="1" customWidth="1"/>
    <col min="14853" max="14853" width="12" style="1" bestFit="1" customWidth="1"/>
    <col min="14854" max="14854" width="13.85546875" style="1" bestFit="1" customWidth="1"/>
    <col min="14855" max="14855" width="14" style="1" bestFit="1" customWidth="1"/>
    <col min="14856" max="14856" width="12" style="1" bestFit="1" customWidth="1"/>
    <col min="14857" max="14857" width="12.42578125" style="1" bestFit="1" customWidth="1"/>
    <col min="14858" max="14858" width="10.42578125" style="1" bestFit="1" customWidth="1"/>
    <col min="14859" max="14859" width="8.85546875" style="1"/>
    <col min="14860" max="14860" width="8.7109375" style="1" bestFit="1" customWidth="1"/>
    <col min="14861" max="15045" width="8.85546875" style="1"/>
    <col min="15046" max="15046" width="15.42578125" style="1" customWidth="1"/>
    <col min="15047" max="15047" width="27.28515625" style="1" customWidth="1"/>
    <col min="15048" max="15048" width="23" style="1" customWidth="1"/>
    <col min="15049" max="15049" width="77.42578125" style="1" customWidth="1"/>
    <col min="15050" max="15050" width="42.42578125" style="1" customWidth="1"/>
    <col min="15051" max="15051" width="13.42578125" style="1" customWidth="1"/>
    <col min="15052" max="15052" width="42.42578125" style="1" customWidth="1"/>
    <col min="15053" max="15055" width="13.42578125" style="1" bestFit="1" customWidth="1"/>
    <col min="15056" max="15056" width="12.42578125" style="1" bestFit="1" customWidth="1"/>
    <col min="15057" max="15057" width="9.42578125" style="1" bestFit="1" customWidth="1"/>
    <col min="15058" max="15058" width="8.7109375" style="1" bestFit="1" customWidth="1"/>
    <col min="15059" max="15059" width="11.140625" style="1" bestFit="1" customWidth="1"/>
    <col min="15060" max="15060" width="14.42578125" style="1" bestFit="1" customWidth="1"/>
    <col min="15061" max="15061" width="12" style="1" bestFit="1" customWidth="1"/>
    <col min="15062" max="15062" width="13.85546875" style="1" bestFit="1" customWidth="1"/>
    <col min="15063" max="15063" width="14" style="1" bestFit="1" customWidth="1"/>
    <col min="15064" max="15064" width="12" style="1" bestFit="1" customWidth="1"/>
    <col min="15065" max="15065" width="12.42578125" style="1" bestFit="1" customWidth="1"/>
    <col min="15066" max="15066" width="10.42578125" style="1" bestFit="1" customWidth="1"/>
    <col min="15067" max="15067" width="9.140625" style="1" bestFit="1" customWidth="1"/>
    <col min="15068" max="15068" width="8.7109375" style="1" bestFit="1" customWidth="1"/>
    <col min="15069" max="15069" width="9.42578125" style="1" bestFit="1" customWidth="1"/>
    <col min="15070" max="15070" width="8.7109375" style="1" bestFit="1" customWidth="1"/>
    <col min="15071" max="15071" width="11.140625" style="1" bestFit="1" customWidth="1"/>
    <col min="15072" max="15072" width="14.42578125" style="1" bestFit="1" customWidth="1"/>
    <col min="15073" max="15073" width="12" style="1" bestFit="1" customWidth="1"/>
    <col min="15074" max="15074" width="13.85546875" style="1" bestFit="1" customWidth="1"/>
    <col min="15075" max="15075" width="14" style="1" bestFit="1" customWidth="1"/>
    <col min="15076" max="15076" width="12" style="1" bestFit="1" customWidth="1"/>
    <col min="15077" max="15077" width="12.42578125" style="1" bestFit="1" customWidth="1"/>
    <col min="15078" max="15078" width="10.42578125" style="1" bestFit="1" customWidth="1"/>
    <col min="15079" max="15079" width="9.140625" style="1" bestFit="1" customWidth="1"/>
    <col min="15080" max="15080" width="8.7109375" style="1" bestFit="1" customWidth="1"/>
    <col min="15081" max="15081" width="9.42578125" style="1" bestFit="1" customWidth="1"/>
    <col min="15082" max="15082" width="8.7109375" style="1" bestFit="1" customWidth="1"/>
    <col min="15083" max="15083" width="11.140625" style="1" bestFit="1" customWidth="1"/>
    <col min="15084" max="15084" width="14.42578125" style="1" bestFit="1" customWidth="1"/>
    <col min="15085" max="15085" width="12" style="1" bestFit="1" customWidth="1"/>
    <col min="15086" max="15086" width="13.85546875" style="1" bestFit="1" customWidth="1"/>
    <col min="15087" max="15087" width="14" style="1" bestFit="1" customWidth="1"/>
    <col min="15088" max="15088" width="12" style="1" bestFit="1" customWidth="1"/>
    <col min="15089" max="15089" width="12.42578125" style="1" bestFit="1" customWidth="1"/>
    <col min="15090" max="15090" width="10.42578125" style="1" bestFit="1" customWidth="1"/>
    <col min="15091" max="15091" width="8.85546875" style="1"/>
    <col min="15092" max="15092" width="8.7109375" style="1" bestFit="1" customWidth="1"/>
    <col min="15093" max="15093" width="9.42578125" style="1" bestFit="1" customWidth="1"/>
    <col min="15094" max="15094" width="8.7109375" style="1" bestFit="1" customWidth="1"/>
    <col min="15095" max="15095" width="11.140625" style="1" bestFit="1" customWidth="1"/>
    <col min="15096" max="15096" width="14.42578125" style="1" bestFit="1" customWidth="1"/>
    <col min="15097" max="15097" width="12" style="1" bestFit="1" customWidth="1"/>
    <col min="15098" max="15098" width="13.85546875" style="1" bestFit="1" customWidth="1"/>
    <col min="15099" max="15099" width="14" style="1" bestFit="1" customWidth="1"/>
    <col min="15100" max="15100" width="12" style="1" bestFit="1" customWidth="1"/>
    <col min="15101" max="15101" width="12.42578125" style="1" bestFit="1" customWidth="1"/>
    <col min="15102" max="15102" width="10.42578125" style="1" bestFit="1" customWidth="1"/>
    <col min="15103" max="15103" width="8.85546875" style="1"/>
    <col min="15104" max="15104" width="8.7109375" style="1" bestFit="1" customWidth="1"/>
    <col min="15105" max="15105" width="9.42578125" style="1" bestFit="1" customWidth="1"/>
    <col min="15106" max="15106" width="8.7109375" style="1" bestFit="1" customWidth="1"/>
    <col min="15107" max="15107" width="11.140625" style="1" bestFit="1" customWidth="1"/>
    <col min="15108" max="15108" width="14.42578125" style="1" bestFit="1" customWidth="1"/>
    <col min="15109" max="15109" width="12" style="1" bestFit="1" customWidth="1"/>
    <col min="15110" max="15110" width="13.85546875" style="1" bestFit="1" customWidth="1"/>
    <col min="15111" max="15111" width="14" style="1" bestFit="1" customWidth="1"/>
    <col min="15112" max="15112" width="12" style="1" bestFit="1" customWidth="1"/>
    <col min="15113" max="15113" width="12.42578125" style="1" bestFit="1" customWidth="1"/>
    <col min="15114" max="15114" width="10.42578125" style="1" bestFit="1" customWidth="1"/>
    <col min="15115" max="15115" width="8.85546875" style="1"/>
    <col min="15116" max="15116" width="8.7109375" style="1" bestFit="1" customWidth="1"/>
    <col min="15117" max="15301" width="8.85546875" style="1"/>
    <col min="15302" max="15302" width="15.42578125" style="1" customWidth="1"/>
    <col min="15303" max="15303" width="27.28515625" style="1" customWidth="1"/>
    <col min="15304" max="15304" width="23" style="1" customWidth="1"/>
    <col min="15305" max="15305" width="77.42578125" style="1" customWidth="1"/>
    <col min="15306" max="15306" width="42.42578125" style="1" customWidth="1"/>
    <col min="15307" max="15307" width="13.42578125" style="1" customWidth="1"/>
    <col min="15308" max="15308" width="42.42578125" style="1" customWidth="1"/>
    <col min="15309" max="15311" width="13.42578125" style="1" bestFit="1" customWidth="1"/>
    <col min="15312" max="15312" width="12.42578125" style="1" bestFit="1" customWidth="1"/>
    <col min="15313" max="15313" width="9.42578125" style="1" bestFit="1" customWidth="1"/>
    <col min="15314" max="15314" width="8.7109375" style="1" bestFit="1" customWidth="1"/>
    <col min="15315" max="15315" width="11.140625" style="1" bestFit="1" customWidth="1"/>
    <col min="15316" max="15316" width="14.42578125" style="1" bestFit="1" customWidth="1"/>
    <col min="15317" max="15317" width="12" style="1" bestFit="1" customWidth="1"/>
    <col min="15318" max="15318" width="13.85546875" style="1" bestFit="1" customWidth="1"/>
    <col min="15319" max="15319" width="14" style="1" bestFit="1" customWidth="1"/>
    <col min="15320" max="15320" width="12" style="1" bestFit="1" customWidth="1"/>
    <col min="15321" max="15321" width="12.42578125" style="1" bestFit="1" customWidth="1"/>
    <col min="15322" max="15322" width="10.42578125" style="1" bestFit="1" customWidth="1"/>
    <col min="15323" max="15323" width="9.140625" style="1" bestFit="1" customWidth="1"/>
    <col min="15324" max="15324" width="8.7109375" style="1" bestFit="1" customWidth="1"/>
    <col min="15325" max="15325" width="9.42578125" style="1" bestFit="1" customWidth="1"/>
    <col min="15326" max="15326" width="8.7109375" style="1" bestFit="1" customWidth="1"/>
    <col min="15327" max="15327" width="11.140625" style="1" bestFit="1" customWidth="1"/>
    <col min="15328" max="15328" width="14.42578125" style="1" bestFit="1" customWidth="1"/>
    <col min="15329" max="15329" width="12" style="1" bestFit="1" customWidth="1"/>
    <col min="15330" max="15330" width="13.85546875" style="1" bestFit="1" customWidth="1"/>
    <col min="15331" max="15331" width="14" style="1" bestFit="1" customWidth="1"/>
    <col min="15332" max="15332" width="12" style="1" bestFit="1" customWidth="1"/>
    <col min="15333" max="15333" width="12.42578125" style="1" bestFit="1" customWidth="1"/>
    <col min="15334" max="15334" width="10.42578125" style="1" bestFit="1" customWidth="1"/>
    <col min="15335" max="15335" width="9.140625" style="1" bestFit="1" customWidth="1"/>
    <col min="15336" max="15336" width="8.7109375" style="1" bestFit="1" customWidth="1"/>
    <col min="15337" max="15337" width="9.42578125" style="1" bestFit="1" customWidth="1"/>
    <col min="15338" max="15338" width="8.7109375" style="1" bestFit="1" customWidth="1"/>
    <col min="15339" max="15339" width="11.140625" style="1" bestFit="1" customWidth="1"/>
    <col min="15340" max="15340" width="14.42578125" style="1" bestFit="1" customWidth="1"/>
    <col min="15341" max="15341" width="12" style="1" bestFit="1" customWidth="1"/>
    <col min="15342" max="15342" width="13.85546875" style="1" bestFit="1" customWidth="1"/>
    <col min="15343" max="15343" width="14" style="1" bestFit="1" customWidth="1"/>
    <col min="15344" max="15344" width="12" style="1" bestFit="1" customWidth="1"/>
    <col min="15345" max="15345" width="12.42578125" style="1" bestFit="1" customWidth="1"/>
    <col min="15346" max="15346" width="10.42578125" style="1" bestFit="1" customWidth="1"/>
    <col min="15347" max="15347" width="8.85546875" style="1"/>
    <col min="15348" max="15348" width="8.7109375" style="1" bestFit="1" customWidth="1"/>
    <col min="15349" max="15349" width="9.42578125" style="1" bestFit="1" customWidth="1"/>
    <col min="15350" max="15350" width="8.7109375" style="1" bestFit="1" customWidth="1"/>
    <col min="15351" max="15351" width="11.140625" style="1" bestFit="1" customWidth="1"/>
    <col min="15352" max="15352" width="14.42578125" style="1" bestFit="1" customWidth="1"/>
    <col min="15353" max="15353" width="12" style="1" bestFit="1" customWidth="1"/>
    <col min="15354" max="15354" width="13.85546875" style="1" bestFit="1" customWidth="1"/>
    <col min="15355" max="15355" width="14" style="1" bestFit="1" customWidth="1"/>
    <col min="15356" max="15356" width="12" style="1" bestFit="1" customWidth="1"/>
    <col min="15357" max="15357" width="12.42578125" style="1" bestFit="1" customWidth="1"/>
    <col min="15358" max="15358" width="10.42578125" style="1" bestFit="1" customWidth="1"/>
    <col min="15359" max="15359" width="8.85546875" style="1"/>
    <col min="15360" max="15360" width="8.7109375" style="1" bestFit="1" customWidth="1"/>
    <col min="15361" max="15361" width="9.42578125" style="1" bestFit="1" customWidth="1"/>
    <col min="15362" max="15362" width="8.7109375" style="1" bestFit="1" customWidth="1"/>
    <col min="15363" max="15363" width="11.140625" style="1" bestFit="1" customWidth="1"/>
    <col min="15364" max="15364" width="14.42578125" style="1" bestFit="1" customWidth="1"/>
    <col min="15365" max="15365" width="12" style="1" bestFit="1" customWidth="1"/>
    <col min="15366" max="15366" width="13.85546875" style="1" bestFit="1" customWidth="1"/>
    <col min="15367" max="15367" width="14" style="1" bestFit="1" customWidth="1"/>
    <col min="15368" max="15368" width="12" style="1" bestFit="1" customWidth="1"/>
    <col min="15369" max="15369" width="12.42578125" style="1" bestFit="1" customWidth="1"/>
    <col min="15370" max="15370" width="10.42578125" style="1" bestFit="1" customWidth="1"/>
    <col min="15371" max="15371" width="8.85546875" style="1"/>
    <col min="15372" max="15372" width="8.7109375" style="1" bestFit="1" customWidth="1"/>
    <col min="15373" max="15557" width="8.85546875" style="1"/>
    <col min="15558" max="15558" width="15.42578125" style="1" customWidth="1"/>
    <col min="15559" max="15559" width="27.28515625" style="1" customWidth="1"/>
    <col min="15560" max="15560" width="23" style="1" customWidth="1"/>
    <col min="15561" max="15561" width="77.42578125" style="1" customWidth="1"/>
    <col min="15562" max="15562" width="42.42578125" style="1" customWidth="1"/>
    <col min="15563" max="15563" width="13.42578125" style="1" customWidth="1"/>
    <col min="15564" max="15564" width="42.42578125" style="1" customWidth="1"/>
    <col min="15565" max="15567" width="13.42578125" style="1" bestFit="1" customWidth="1"/>
    <col min="15568" max="15568" width="12.42578125" style="1" bestFit="1" customWidth="1"/>
    <col min="15569" max="15569" width="9.42578125" style="1" bestFit="1" customWidth="1"/>
    <col min="15570" max="15570" width="8.7109375" style="1" bestFit="1" customWidth="1"/>
    <col min="15571" max="15571" width="11.140625" style="1" bestFit="1" customWidth="1"/>
    <col min="15572" max="15572" width="14.42578125" style="1" bestFit="1" customWidth="1"/>
    <col min="15573" max="15573" width="12" style="1" bestFit="1" customWidth="1"/>
    <col min="15574" max="15574" width="13.85546875" style="1" bestFit="1" customWidth="1"/>
    <col min="15575" max="15575" width="14" style="1" bestFit="1" customWidth="1"/>
    <col min="15576" max="15576" width="12" style="1" bestFit="1" customWidth="1"/>
    <col min="15577" max="15577" width="12.42578125" style="1" bestFit="1" customWidth="1"/>
    <col min="15578" max="15578" width="10.42578125" style="1" bestFit="1" customWidth="1"/>
    <col min="15579" max="15579" width="9.140625" style="1" bestFit="1" customWidth="1"/>
    <col min="15580" max="15580" width="8.7109375" style="1" bestFit="1" customWidth="1"/>
    <col min="15581" max="15581" width="9.42578125" style="1" bestFit="1" customWidth="1"/>
    <col min="15582" max="15582" width="8.7109375" style="1" bestFit="1" customWidth="1"/>
    <col min="15583" max="15583" width="11.140625" style="1" bestFit="1" customWidth="1"/>
    <col min="15584" max="15584" width="14.42578125" style="1" bestFit="1" customWidth="1"/>
    <col min="15585" max="15585" width="12" style="1" bestFit="1" customWidth="1"/>
    <col min="15586" max="15586" width="13.85546875" style="1" bestFit="1" customWidth="1"/>
    <col min="15587" max="15587" width="14" style="1" bestFit="1" customWidth="1"/>
    <col min="15588" max="15588" width="12" style="1" bestFit="1" customWidth="1"/>
    <col min="15589" max="15589" width="12.42578125" style="1" bestFit="1" customWidth="1"/>
    <col min="15590" max="15590" width="10.42578125" style="1" bestFit="1" customWidth="1"/>
    <col min="15591" max="15591" width="9.140625" style="1" bestFit="1" customWidth="1"/>
    <col min="15592" max="15592" width="8.7109375" style="1" bestFit="1" customWidth="1"/>
    <col min="15593" max="15593" width="9.42578125" style="1" bestFit="1" customWidth="1"/>
    <col min="15594" max="15594" width="8.7109375" style="1" bestFit="1" customWidth="1"/>
    <col min="15595" max="15595" width="11.140625" style="1" bestFit="1" customWidth="1"/>
    <col min="15596" max="15596" width="14.42578125" style="1" bestFit="1" customWidth="1"/>
    <col min="15597" max="15597" width="12" style="1" bestFit="1" customWidth="1"/>
    <col min="15598" max="15598" width="13.85546875" style="1" bestFit="1" customWidth="1"/>
    <col min="15599" max="15599" width="14" style="1" bestFit="1" customWidth="1"/>
    <col min="15600" max="15600" width="12" style="1" bestFit="1" customWidth="1"/>
    <col min="15601" max="15601" width="12.42578125" style="1" bestFit="1" customWidth="1"/>
    <col min="15602" max="15602" width="10.42578125" style="1" bestFit="1" customWidth="1"/>
    <col min="15603" max="15603" width="8.85546875" style="1"/>
    <col min="15604" max="15604" width="8.7109375" style="1" bestFit="1" customWidth="1"/>
    <col min="15605" max="15605" width="9.42578125" style="1" bestFit="1" customWidth="1"/>
    <col min="15606" max="15606" width="8.7109375" style="1" bestFit="1" customWidth="1"/>
    <col min="15607" max="15607" width="11.140625" style="1" bestFit="1" customWidth="1"/>
    <col min="15608" max="15608" width="14.42578125" style="1" bestFit="1" customWidth="1"/>
    <col min="15609" max="15609" width="12" style="1" bestFit="1" customWidth="1"/>
    <col min="15610" max="15610" width="13.85546875" style="1" bestFit="1" customWidth="1"/>
    <col min="15611" max="15611" width="14" style="1" bestFit="1" customWidth="1"/>
    <col min="15612" max="15612" width="12" style="1" bestFit="1" customWidth="1"/>
    <col min="15613" max="15613" width="12.42578125" style="1" bestFit="1" customWidth="1"/>
    <col min="15614" max="15614" width="10.42578125" style="1" bestFit="1" customWidth="1"/>
    <col min="15615" max="15615" width="8.85546875" style="1"/>
    <col min="15616" max="15616" width="8.7109375" style="1" bestFit="1" customWidth="1"/>
    <col min="15617" max="15617" width="9.42578125" style="1" bestFit="1" customWidth="1"/>
    <col min="15618" max="15618" width="8.7109375" style="1" bestFit="1" customWidth="1"/>
    <col min="15619" max="15619" width="11.140625" style="1" bestFit="1" customWidth="1"/>
    <col min="15620" max="15620" width="14.42578125" style="1" bestFit="1" customWidth="1"/>
    <col min="15621" max="15621" width="12" style="1" bestFit="1" customWidth="1"/>
    <col min="15622" max="15622" width="13.85546875" style="1" bestFit="1" customWidth="1"/>
    <col min="15623" max="15623" width="14" style="1" bestFit="1" customWidth="1"/>
    <col min="15624" max="15624" width="12" style="1" bestFit="1" customWidth="1"/>
    <col min="15625" max="15625" width="12.42578125" style="1" bestFit="1" customWidth="1"/>
    <col min="15626" max="15626" width="10.42578125" style="1" bestFit="1" customWidth="1"/>
    <col min="15627" max="15627" width="8.85546875" style="1"/>
    <col min="15628" max="15628" width="8.7109375" style="1" bestFit="1" customWidth="1"/>
    <col min="15629" max="15813" width="8.85546875" style="1"/>
    <col min="15814" max="15814" width="15.42578125" style="1" customWidth="1"/>
    <col min="15815" max="15815" width="27.28515625" style="1" customWidth="1"/>
    <col min="15816" max="15816" width="23" style="1" customWidth="1"/>
    <col min="15817" max="15817" width="77.42578125" style="1" customWidth="1"/>
    <col min="15818" max="15818" width="42.42578125" style="1" customWidth="1"/>
    <col min="15819" max="15819" width="13.42578125" style="1" customWidth="1"/>
    <col min="15820" max="15820" width="42.42578125" style="1" customWidth="1"/>
    <col min="15821" max="15823" width="13.42578125" style="1" bestFit="1" customWidth="1"/>
    <col min="15824" max="15824" width="12.42578125" style="1" bestFit="1" customWidth="1"/>
    <col min="15825" max="15825" width="9.42578125" style="1" bestFit="1" customWidth="1"/>
    <col min="15826" max="15826" width="8.7109375" style="1" bestFit="1" customWidth="1"/>
    <col min="15827" max="15827" width="11.140625" style="1" bestFit="1" customWidth="1"/>
    <col min="15828" max="15828" width="14.42578125" style="1" bestFit="1" customWidth="1"/>
    <col min="15829" max="15829" width="12" style="1" bestFit="1" customWidth="1"/>
    <col min="15830" max="15830" width="13.85546875" style="1" bestFit="1" customWidth="1"/>
    <col min="15831" max="15831" width="14" style="1" bestFit="1" customWidth="1"/>
    <col min="15832" max="15832" width="12" style="1" bestFit="1" customWidth="1"/>
    <col min="15833" max="15833" width="12.42578125" style="1" bestFit="1" customWidth="1"/>
    <col min="15834" max="15834" width="10.42578125" style="1" bestFit="1" customWidth="1"/>
    <col min="15835" max="15835" width="9.140625" style="1" bestFit="1" customWidth="1"/>
    <col min="15836" max="15836" width="8.7109375" style="1" bestFit="1" customWidth="1"/>
    <col min="15837" max="15837" width="9.42578125" style="1" bestFit="1" customWidth="1"/>
    <col min="15838" max="15838" width="8.7109375" style="1" bestFit="1" customWidth="1"/>
    <col min="15839" max="15839" width="11.140625" style="1" bestFit="1" customWidth="1"/>
    <col min="15840" max="15840" width="14.42578125" style="1" bestFit="1" customWidth="1"/>
    <col min="15841" max="15841" width="12" style="1" bestFit="1" customWidth="1"/>
    <col min="15842" max="15842" width="13.85546875" style="1" bestFit="1" customWidth="1"/>
    <col min="15843" max="15843" width="14" style="1" bestFit="1" customWidth="1"/>
    <col min="15844" max="15844" width="12" style="1" bestFit="1" customWidth="1"/>
    <col min="15845" max="15845" width="12.42578125" style="1" bestFit="1" customWidth="1"/>
    <col min="15846" max="15846" width="10.42578125" style="1" bestFit="1" customWidth="1"/>
    <col min="15847" max="15847" width="9.140625" style="1" bestFit="1" customWidth="1"/>
    <col min="15848" max="15848" width="8.7109375" style="1" bestFit="1" customWidth="1"/>
    <col min="15849" max="15849" width="9.42578125" style="1" bestFit="1" customWidth="1"/>
    <col min="15850" max="15850" width="8.7109375" style="1" bestFit="1" customWidth="1"/>
    <col min="15851" max="15851" width="11.140625" style="1" bestFit="1" customWidth="1"/>
    <col min="15852" max="15852" width="14.42578125" style="1" bestFit="1" customWidth="1"/>
    <col min="15853" max="15853" width="12" style="1" bestFit="1" customWidth="1"/>
    <col min="15854" max="15854" width="13.85546875" style="1" bestFit="1" customWidth="1"/>
    <col min="15855" max="15855" width="14" style="1" bestFit="1" customWidth="1"/>
    <col min="15856" max="15856" width="12" style="1" bestFit="1" customWidth="1"/>
    <col min="15857" max="15857" width="12.42578125" style="1" bestFit="1" customWidth="1"/>
    <col min="15858" max="15858" width="10.42578125" style="1" bestFit="1" customWidth="1"/>
    <col min="15859" max="15859" width="8.85546875" style="1"/>
    <col min="15860" max="15860" width="8.7109375" style="1" bestFit="1" customWidth="1"/>
    <col min="15861" max="15861" width="9.42578125" style="1" bestFit="1" customWidth="1"/>
    <col min="15862" max="15862" width="8.7109375" style="1" bestFit="1" customWidth="1"/>
    <col min="15863" max="15863" width="11.140625" style="1" bestFit="1" customWidth="1"/>
    <col min="15864" max="15864" width="14.42578125" style="1" bestFit="1" customWidth="1"/>
    <col min="15865" max="15865" width="12" style="1" bestFit="1" customWidth="1"/>
    <col min="15866" max="15866" width="13.85546875" style="1" bestFit="1" customWidth="1"/>
    <col min="15867" max="15867" width="14" style="1" bestFit="1" customWidth="1"/>
    <col min="15868" max="15868" width="12" style="1" bestFit="1" customWidth="1"/>
    <col min="15869" max="15869" width="12.42578125" style="1" bestFit="1" customWidth="1"/>
    <col min="15870" max="15870" width="10.42578125" style="1" bestFit="1" customWidth="1"/>
    <col min="15871" max="15871" width="8.85546875" style="1"/>
    <col min="15872" max="15872" width="8.7109375" style="1" bestFit="1" customWidth="1"/>
    <col min="15873" max="15873" width="9.42578125" style="1" bestFit="1" customWidth="1"/>
    <col min="15874" max="15874" width="8.7109375" style="1" bestFit="1" customWidth="1"/>
    <col min="15875" max="15875" width="11.140625" style="1" bestFit="1" customWidth="1"/>
    <col min="15876" max="15876" width="14.42578125" style="1" bestFit="1" customWidth="1"/>
    <col min="15877" max="15877" width="12" style="1" bestFit="1" customWidth="1"/>
    <col min="15878" max="15878" width="13.85546875" style="1" bestFit="1" customWidth="1"/>
    <col min="15879" max="15879" width="14" style="1" bestFit="1" customWidth="1"/>
    <col min="15880" max="15880" width="12" style="1" bestFit="1" customWidth="1"/>
    <col min="15881" max="15881" width="12.42578125" style="1" bestFit="1" customWidth="1"/>
    <col min="15882" max="15882" width="10.42578125" style="1" bestFit="1" customWidth="1"/>
    <col min="15883" max="15883" width="8.85546875" style="1"/>
    <col min="15884" max="15884" width="8.7109375" style="1" bestFit="1" customWidth="1"/>
    <col min="15885" max="16069" width="8.85546875" style="1"/>
    <col min="16070" max="16070" width="15.42578125" style="1" customWidth="1"/>
    <col min="16071" max="16071" width="27.28515625" style="1" customWidth="1"/>
    <col min="16072" max="16072" width="23" style="1" customWidth="1"/>
    <col min="16073" max="16073" width="77.42578125" style="1" customWidth="1"/>
    <col min="16074" max="16074" width="42.42578125" style="1" customWidth="1"/>
    <col min="16075" max="16075" width="13.42578125" style="1" customWidth="1"/>
    <col min="16076" max="16076" width="42.42578125" style="1" customWidth="1"/>
    <col min="16077" max="16079" width="13.42578125" style="1" bestFit="1" customWidth="1"/>
    <col min="16080" max="16080" width="12.42578125" style="1" bestFit="1" customWidth="1"/>
    <col min="16081" max="16081" width="9.42578125" style="1" bestFit="1" customWidth="1"/>
    <col min="16082" max="16082" width="8.7109375" style="1" bestFit="1" customWidth="1"/>
    <col min="16083" max="16083" width="11.140625" style="1" bestFit="1" customWidth="1"/>
    <col min="16084" max="16084" width="14.42578125" style="1" bestFit="1" customWidth="1"/>
    <col min="16085" max="16085" width="12" style="1" bestFit="1" customWidth="1"/>
    <col min="16086" max="16086" width="13.85546875" style="1" bestFit="1" customWidth="1"/>
    <col min="16087" max="16087" width="14" style="1" bestFit="1" customWidth="1"/>
    <col min="16088" max="16088" width="12" style="1" bestFit="1" customWidth="1"/>
    <col min="16089" max="16089" width="12.42578125" style="1" bestFit="1" customWidth="1"/>
    <col min="16090" max="16090" width="10.42578125" style="1" bestFit="1" customWidth="1"/>
    <col min="16091" max="16091" width="9.140625" style="1" bestFit="1" customWidth="1"/>
    <col min="16092" max="16092" width="8.7109375" style="1" bestFit="1" customWidth="1"/>
    <col min="16093" max="16093" width="9.42578125" style="1" bestFit="1" customWidth="1"/>
    <col min="16094" max="16094" width="8.7109375" style="1" bestFit="1" customWidth="1"/>
    <col min="16095" max="16095" width="11.140625" style="1" bestFit="1" customWidth="1"/>
    <col min="16096" max="16096" width="14.42578125" style="1" bestFit="1" customWidth="1"/>
    <col min="16097" max="16097" width="12" style="1" bestFit="1" customWidth="1"/>
    <col min="16098" max="16098" width="13.85546875" style="1" bestFit="1" customWidth="1"/>
    <col min="16099" max="16099" width="14" style="1" bestFit="1" customWidth="1"/>
    <col min="16100" max="16100" width="12" style="1" bestFit="1" customWidth="1"/>
    <col min="16101" max="16101" width="12.42578125" style="1" bestFit="1" customWidth="1"/>
    <col min="16102" max="16102" width="10.42578125" style="1" bestFit="1" customWidth="1"/>
    <col min="16103" max="16103" width="9.140625" style="1" bestFit="1" customWidth="1"/>
    <col min="16104" max="16104" width="8.7109375" style="1" bestFit="1" customWidth="1"/>
    <col min="16105" max="16105" width="9.42578125" style="1" bestFit="1" customWidth="1"/>
    <col min="16106" max="16106" width="8.7109375" style="1" bestFit="1" customWidth="1"/>
    <col min="16107" max="16107" width="11.140625" style="1" bestFit="1" customWidth="1"/>
    <col min="16108" max="16108" width="14.42578125" style="1" bestFit="1" customWidth="1"/>
    <col min="16109" max="16109" width="12" style="1" bestFit="1" customWidth="1"/>
    <col min="16110" max="16110" width="13.85546875" style="1" bestFit="1" customWidth="1"/>
    <col min="16111" max="16111" width="14" style="1" bestFit="1" customWidth="1"/>
    <col min="16112" max="16112" width="12" style="1" bestFit="1" customWidth="1"/>
    <col min="16113" max="16113" width="12.42578125" style="1" bestFit="1" customWidth="1"/>
    <col min="16114" max="16114" width="10.42578125" style="1" bestFit="1" customWidth="1"/>
    <col min="16115" max="16115" width="8.85546875" style="1"/>
    <col min="16116" max="16116" width="8.7109375" style="1" bestFit="1" customWidth="1"/>
    <col min="16117" max="16117" width="9.42578125" style="1" bestFit="1" customWidth="1"/>
    <col min="16118" max="16118" width="8.7109375" style="1" bestFit="1" customWidth="1"/>
    <col min="16119" max="16119" width="11.140625" style="1" bestFit="1" customWidth="1"/>
    <col min="16120" max="16120" width="14.42578125" style="1" bestFit="1" customWidth="1"/>
    <col min="16121" max="16121" width="12" style="1" bestFit="1" customWidth="1"/>
    <col min="16122" max="16122" width="13.85546875" style="1" bestFit="1" customWidth="1"/>
    <col min="16123" max="16123" width="14" style="1" bestFit="1" customWidth="1"/>
    <col min="16124" max="16124" width="12" style="1" bestFit="1" customWidth="1"/>
    <col min="16125" max="16125" width="12.42578125" style="1" bestFit="1" customWidth="1"/>
    <col min="16126" max="16126" width="10.42578125" style="1" bestFit="1" customWidth="1"/>
    <col min="16127" max="16127" width="8.85546875" style="1"/>
    <col min="16128" max="16128" width="8.7109375" style="1" bestFit="1" customWidth="1"/>
    <col min="16129" max="16129" width="9.42578125" style="1" bestFit="1" customWidth="1"/>
    <col min="16130" max="16130" width="8.7109375" style="1" bestFit="1" customWidth="1"/>
    <col min="16131" max="16131" width="11.140625" style="1" bestFit="1" customWidth="1"/>
    <col min="16132" max="16132" width="14.42578125" style="1" bestFit="1" customWidth="1"/>
    <col min="16133" max="16133" width="12" style="1" bestFit="1" customWidth="1"/>
    <col min="16134" max="16134" width="13.85546875" style="1" bestFit="1" customWidth="1"/>
    <col min="16135" max="16135" width="14" style="1" bestFit="1" customWidth="1"/>
    <col min="16136" max="16136" width="12" style="1" bestFit="1" customWidth="1"/>
    <col min="16137" max="16137" width="12.42578125" style="1" bestFit="1" customWidth="1"/>
    <col min="16138" max="16138" width="10.42578125" style="1" bestFit="1" customWidth="1"/>
    <col min="16139" max="16139" width="8.85546875" style="1"/>
    <col min="16140" max="16140" width="8.7109375" style="1" bestFit="1" customWidth="1"/>
    <col min="16141" max="16384" width="8.85546875" style="1"/>
  </cols>
  <sheetData>
    <row r="2" spans="2:16" ht="33.75">
      <c r="B2" s="17" t="s">
        <v>0</v>
      </c>
      <c r="C2" s="17" t="s">
        <v>1</v>
      </c>
      <c r="D2" s="17" t="s">
        <v>32</v>
      </c>
      <c r="E2" s="17" t="s">
        <v>3</v>
      </c>
      <c r="F2" s="19" t="s">
        <v>33</v>
      </c>
      <c r="G2" s="15" t="s">
        <v>34</v>
      </c>
      <c r="H2" s="14" t="s">
        <v>35</v>
      </c>
      <c r="I2" s="20" t="s">
        <v>36</v>
      </c>
      <c r="J2" s="10" t="s">
        <v>8</v>
      </c>
      <c r="K2" s="18" t="s">
        <v>9</v>
      </c>
      <c r="L2" s="18" t="s">
        <v>10</v>
      </c>
      <c r="M2" s="18" t="s">
        <v>11</v>
      </c>
      <c r="N2" s="18" t="s">
        <v>12</v>
      </c>
      <c r="O2" s="18" t="s">
        <v>13</v>
      </c>
      <c r="P2" s="18" t="s">
        <v>14</v>
      </c>
    </row>
    <row r="3" spans="2:16" ht="15" customHeight="1">
      <c r="B3" s="26" t="s">
        <v>15</v>
      </c>
      <c r="C3" s="27">
        <v>0.5</v>
      </c>
      <c r="D3" s="25">
        <v>0.2</v>
      </c>
      <c r="E3" s="24" t="s">
        <v>16</v>
      </c>
      <c r="F3" s="21">
        <v>0.1</v>
      </c>
      <c r="G3" s="21">
        <v>0.1</v>
      </c>
      <c r="H3" s="21">
        <v>0.05</v>
      </c>
      <c r="I3" s="21">
        <v>0.01</v>
      </c>
      <c r="J3" s="11">
        <v>0.01</v>
      </c>
      <c r="K3" s="13" t="str">
        <f>IF(J3="","",IF(J3&gt;F3,$F$12,IF(J3&gt;H3,$G$12,IF(J3&gt;I3,$H$12,$I$12))))</f>
        <v>Excelente</v>
      </c>
      <c r="L3" s="12">
        <f t="shared" ref="L3:L10" si="0">IF(K3="","",HLOOKUP(K3,$F$12:$I$13,2,0))</f>
        <v>1</v>
      </c>
      <c r="M3" s="12">
        <f t="shared" ref="M3:M10" si="1">IF(L3="","",L3*D3)</f>
        <v>0.2</v>
      </c>
      <c r="N3" s="28">
        <f>SUM(M3:M4)</f>
        <v>1</v>
      </c>
      <c r="O3" s="30" t="str">
        <f>IF(N3&lt;$G$13,$F$12,IF(N3&lt;$H$13,$G$12,IF(N3&lt;$I$13,$H$12,$I$12)))</f>
        <v>Excelente</v>
      </c>
      <c r="P3" s="28">
        <f>N3*C3</f>
        <v>0.5</v>
      </c>
    </row>
    <row r="4" spans="2:16" ht="15" customHeight="1">
      <c r="B4" s="26"/>
      <c r="C4" s="26"/>
      <c r="D4" s="25">
        <v>0.8</v>
      </c>
      <c r="E4" s="24" t="s">
        <v>17</v>
      </c>
      <c r="F4" s="21">
        <v>0.1</v>
      </c>
      <c r="G4" s="21">
        <v>0.1</v>
      </c>
      <c r="H4" s="21">
        <v>0.05</v>
      </c>
      <c r="I4" s="21">
        <v>0.03</v>
      </c>
      <c r="J4" s="11">
        <v>0.03</v>
      </c>
      <c r="K4" s="13" t="str">
        <f t="shared" ref="K4:K10" si="2">IF(J4="","",IF(J4&gt;F4,$F$12,IF(J4&gt;H4,$G$12,IF(J4&gt;I4,$H$12,$I$12))))</f>
        <v>Excelente</v>
      </c>
      <c r="L4" s="12">
        <f t="shared" si="0"/>
        <v>1</v>
      </c>
      <c r="M4" s="12">
        <f t="shared" si="1"/>
        <v>0.8</v>
      </c>
      <c r="N4" s="28"/>
      <c r="O4" s="30"/>
      <c r="P4" s="28"/>
    </row>
    <row r="5" spans="2:16" ht="15" customHeight="1">
      <c r="B5" s="26" t="s">
        <v>18</v>
      </c>
      <c r="C5" s="31">
        <v>0.4</v>
      </c>
      <c r="D5" s="25">
        <v>0.2</v>
      </c>
      <c r="E5" s="24" t="s">
        <v>19</v>
      </c>
      <c r="F5" s="21">
        <v>0.15</v>
      </c>
      <c r="G5" s="21">
        <v>0.15</v>
      </c>
      <c r="H5" s="21">
        <v>0.1</v>
      </c>
      <c r="I5" s="21">
        <v>0.05</v>
      </c>
      <c r="J5" s="11">
        <v>0.05</v>
      </c>
      <c r="K5" s="13" t="str">
        <f t="shared" si="2"/>
        <v>Excelente</v>
      </c>
      <c r="L5" s="12">
        <f t="shared" si="0"/>
        <v>1</v>
      </c>
      <c r="M5" s="12">
        <f t="shared" si="1"/>
        <v>0.2</v>
      </c>
      <c r="N5" s="28">
        <f>SUM(M5:M8)</f>
        <v>0.94000000000000006</v>
      </c>
      <c r="O5" s="29" t="str">
        <f>IF(N5&lt;$G$13,$F$12,IF(N5&lt;$H$13,$G$12,IF(N5&lt;$I$13,$H$12,$I$12)))</f>
        <v>Bom</v>
      </c>
      <c r="P5" s="28">
        <f>N5*C5</f>
        <v>0.37600000000000006</v>
      </c>
    </row>
    <row r="6" spans="2:16" ht="15" customHeight="1">
      <c r="B6" s="26"/>
      <c r="C6" s="31"/>
      <c r="D6" s="25">
        <v>0.3</v>
      </c>
      <c r="E6" s="24" t="s">
        <v>37</v>
      </c>
      <c r="F6" s="21">
        <v>0.15</v>
      </c>
      <c r="G6" s="21">
        <v>0.15</v>
      </c>
      <c r="H6" s="21">
        <v>0.1</v>
      </c>
      <c r="I6" s="21">
        <v>0.05</v>
      </c>
      <c r="J6" s="11">
        <v>0.05</v>
      </c>
      <c r="K6" s="13" t="str">
        <f t="shared" si="2"/>
        <v>Excelente</v>
      </c>
      <c r="L6" s="12">
        <f t="shared" si="0"/>
        <v>1</v>
      </c>
      <c r="M6" s="12">
        <f t="shared" si="1"/>
        <v>0.3</v>
      </c>
      <c r="N6" s="28"/>
      <c r="O6" s="29"/>
      <c r="P6" s="28"/>
    </row>
    <row r="7" spans="2:16" ht="15" customHeight="1">
      <c r="B7" s="26"/>
      <c r="C7" s="31"/>
      <c r="D7" s="25">
        <v>0.3</v>
      </c>
      <c r="E7" s="2" t="s">
        <v>38</v>
      </c>
      <c r="F7" s="21">
        <v>0.05</v>
      </c>
      <c r="G7" s="21">
        <v>0.05</v>
      </c>
      <c r="H7" s="21">
        <v>0.02</v>
      </c>
      <c r="I7" s="21">
        <v>1.4999999999999999E-2</v>
      </c>
      <c r="J7" s="11">
        <v>1.4999999999999999E-2</v>
      </c>
      <c r="K7" s="13" t="str">
        <f t="shared" si="2"/>
        <v>Excelente</v>
      </c>
      <c r="L7" s="12">
        <f t="shared" si="0"/>
        <v>1</v>
      </c>
      <c r="M7" s="12">
        <f t="shared" si="1"/>
        <v>0.3</v>
      </c>
      <c r="N7" s="28"/>
      <c r="O7" s="29"/>
      <c r="P7" s="28"/>
    </row>
    <row r="8" spans="2:16" ht="15" customHeight="1">
      <c r="B8" s="26"/>
      <c r="C8" s="31"/>
      <c r="D8" s="25">
        <v>0.2</v>
      </c>
      <c r="E8" s="2" t="s">
        <v>39</v>
      </c>
      <c r="F8" s="21">
        <v>0.6</v>
      </c>
      <c r="G8" s="21">
        <v>0.6</v>
      </c>
      <c r="H8" s="21">
        <v>0.7</v>
      </c>
      <c r="I8" s="21">
        <v>0.8</v>
      </c>
      <c r="J8" s="11">
        <v>0.7</v>
      </c>
      <c r="K8" s="13" t="str">
        <f>IF(J8="","",IF(J8&lt;F8,$F$12,IF(J8&lt;H8,$G$12,IF(J8&lt;I8,$H$12,$I$12))))</f>
        <v>Bom</v>
      </c>
      <c r="L8" s="12">
        <f t="shared" si="0"/>
        <v>0.7</v>
      </c>
      <c r="M8" s="12">
        <f t="shared" si="1"/>
        <v>0.13999999999999999</v>
      </c>
      <c r="N8" s="28"/>
      <c r="O8" s="29"/>
      <c r="P8" s="28"/>
    </row>
    <row r="9" spans="2:16" ht="15" customHeight="1">
      <c r="B9" s="26" t="s">
        <v>21</v>
      </c>
      <c r="C9" s="27">
        <v>0.1</v>
      </c>
      <c r="D9" s="25">
        <v>0.8</v>
      </c>
      <c r="E9" s="24" t="s">
        <v>22</v>
      </c>
      <c r="F9" s="21">
        <v>0.01</v>
      </c>
      <c r="G9" s="21">
        <v>0.01</v>
      </c>
      <c r="H9" s="21">
        <v>7.0000000000000001E-3</v>
      </c>
      <c r="I9" s="21">
        <v>5.0000000000000001E-3</v>
      </c>
      <c r="J9" s="11">
        <v>5.0000000000000001E-3</v>
      </c>
      <c r="K9" s="13" t="str">
        <f t="shared" si="2"/>
        <v>Excelente</v>
      </c>
      <c r="L9" s="12">
        <f t="shared" si="0"/>
        <v>1</v>
      </c>
      <c r="M9" s="12">
        <f t="shared" si="1"/>
        <v>0.8</v>
      </c>
      <c r="N9" s="28">
        <f>SUM(M9:M10)</f>
        <v>1</v>
      </c>
      <c r="O9" s="29" t="str">
        <f>IF(N9&lt;$G$13,$F$12,IF(N9&lt;$H$13,$G$12,IF(N9&lt;$I$13,$H$12,$I$12)))</f>
        <v>Excelente</v>
      </c>
      <c r="P9" s="28">
        <f>N9*C9</f>
        <v>0.1</v>
      </c>
    </row>
    <row r="10" spans="2:16" ht="15" customHeight="1">
      <c r="B10" s="26"/>
      <c r="C10" s="26"/>
      <c r="D10" s="25">
        <v>0.2</v>
      </c>
      <c r="E10" s="24" t="s">
        <v>23</v>
      </c>
      <c r="F10" s="21">
        <v>0.05</v>
      </c>
      <c r="G10" s="21">
        <v>0.05</v>
      </c>
      <c r="H10" s="21">
        <v>0.02</v>
      </c>
      <c r="I10" s="21">
        <v>1.4999999999999999E-2</v>
      </c>
      <c r="J10" s="11">
        <v>1.4999999999999999E-2</v>
      </c>
      <c r="K10" s="13" t="str">
        <f t="shared" si="2"/>
        <v>Excelente</v>
      </c>
      <c r="L10" s="12">
        <f t="shared" si="0"/>
        <v>1</v>
      </c>
      <c r="M10" s="12">
        <f t="shared" si="1"/>
        <v>0.2</v>
      </c>
      <c r="N10" s="28"/>
      <c r="O10" s="29"/>
      <c r="P10" s="28"/>
    </row>
    <row r="11" spans="2:16" ht="6" customHeight="1">
      <c r="F11" s="1"/>
    </row>
    <row r="12" spans="2:16" ht="15" customHeight="1">
      <c r="E12" s="6" t="s">
        <v>9</v>
      </c>
      <c r="F12" s="6" t="s">
        <v>24</v>
      </c>
      <c r="G12" s="6" t="s">
        <v>25</v>
      </c>
      <c r="H12" s="6" t="s">
        <v>26</v>
      </c>
      <c r="I12" s="6" t="s">
        <v>27</v>
      </c>
      <c r="J12" s="5"/>
      <c r="K12" s="5"/>
    </row>
    <row r="13" spans="2:16" ht="15" customHeight="1">
      <c r="E13" s="22" t="s">
        <v>10</v>
      </c>
      <c r="F13" s="23">
        <v>0</v>
      </c>
      <c r="G13" s="23">
        <v>0.5</v>
      </c>
      <c r="H13" s="23">
        <v>0.7</v>
      </c>
      <c r="I13" s="23">
        <v>1</v>
      </c>
      <c r="J13" s="5"/>
      <c r="K13" s="5"/>
      <c r="L13" s="7"/>
      <c r="M13" s="7"/>
      <c r="N13" s="8" t="s">
        <v>28</v>
      </c>
      <c r="O13" s="8" t="str">
        <f>IF(P13&lt;$G$13,$F$12,IF(P13&lt;$H$13,$G$12,IF(P13&lt;$I$13,$H$12,$I$12)))</f>
        <v>Bom</v>
      </c>
      <c r="P13" s="8">
        <f>SUM(P3:P10)</f>
        <v>0.97600000000000009</v>
      </c>
    </row>
    <row r="16" spans="2:16">
      <c r="B16" s="33" t="s">
        <v>29</v>
      </c>
    </row>
    <row r="17" spans="2:2">
      <c r="B17" s="32" t="s">
        <v>30</v>
      </c>
    </row>
    <row r="18" spans="2:2">
      <c r="B18" s="32" t="s">
        <v>31</v>
      </c>
    </row>
    <row r="19" spans="2:2">
      <c r="B19" s="32" t="s">
        <v>40</v>
      </c>
    </row>
  </sheetData>
  <mergeCells count="15">
    <mergeCell ref="P9:P10"/>
    <mergeCell ref="P5:P8"/>
    <mergeCell ref="B3:B4"/>
    <mergeCell ref="C3:C4"/>
    <mergeCell ref="N3:N4"/>
    <mergeCell ref="O3:O4"/>
    <mergeCell ref="P3:P4"/>
    <mergeCell ref="B5:B8"/>
    <mergeCell ref="C5:C8"/>
    <mergeCell ref="N5:N8"/>
    <mergeCell ref="O5:O8"/>
    <mergeCell ref="B9:B10"/>
    <mergeCell ref="C9:C10"/>
    <mergeCell ref="N9:N10"/>
    <mergeCell ref="O9:O10"/>
  </mergeCells>
  <conditionalFormatting sqref="O13 O3:O10">
    <cfRule type="cellIs" dxfId="13" priority="13" operator="equal">
      <formula>$F$12</formula>
    </cfRule>
    <cfRule type="cellIs" dxfId="12" priority="14" operator="equal">
      <formula>$G$12</formula>
    </cfRule>
    <cfRule type="cellIs" dxfId="11" priority="15" operator="equal">
      <formula>$H$12</formula>
    </cfRule>
    <cfRule type="cellIs" dxfId="10" priority="16" operator="equal">
      <formula>$I$12</formula>
    </cfRule>
  </conditionalFormatting>
  <conditionalFormatting sqref="O3:O10">
    <cfRule type="cellIs" dxfId="9" priority="91" operator="equal">
      <formula>$I$12</formula>
    </cfRule>
    <cfRule type="cellIs" dxfId="8" priority="92" operator="lessThan">
      <formula>$F$13</formula>
    </cfRule>
  </conditionalFormatting>
  <conditionalFormatting sqref="K3:K10">
    <cfRule type="cellIs" dxfId="7" priority="5" operator="equal">
      <formula>$F$18</formula>
    </cfRule>
    <cfRule type="cellIs" dxfId="6" priority="6" operator="equal">
      <formula>$G$18</formula>
    </cfRule>
    <cfRule type="cellIs" dxfId="5" priority="7" operator="equal">
      <formula>$H$18</formula>
    </cfRule>
    <cfRule type="cellIs" dxfId="4" priority="8" operator="equal">
      <formula>$I$18</formula>
    </cfRule>
  </conditionalFormatting>
  <conditionalFormatting sqref="K3:K10 O3:O13">
    <cfRule type="containsText" dxfId="3" priority="1" operator="containsText" text="Bom">
      <formula>NOT(ISERROR(SEARCH("Bom",K3)))</formula>
    </cfRule>
    <cfRule type="containsText" dxfId="2" priority="2" operator="containsText" text="Regular">
      <formula>NOT(ISERROR(SEARCH("Regular",K3)))</formula>
    </cfRule>
    <cfRule type="containsText" dxfId="1" priority="3" operator="containsText" text="Excelente">
      <formula>NOT(ISERROR(SEARCH("Excelente",K3)))</formula>
    </cfRule>
    <cfRule type="containsText" dxfId="0" priority="4" operator="containsText" text="Ruim">
      <formula>NOT(ISERROR(SEARCH("Ruim",K3)))</formula>
    </cfRule>
  </conditionalFormatting>
  <pageMargins left="0.7" right="0.7" top="0.75" bottom="0.75" header="0.3" footer="0.3"/>
  <pageSetup paperSize="9" orientation="portrait" r:id="rId1"/>
  <customProperties>
    <customPr name="ORB_SHEETNAME" r:id="rId2"/>
  </customProperties>
  <ignoredErrors>
    <ignoredError sqref="K8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40E527812D8742BECDC9B2CA63FCE9" ma:contentTypeVersion="12" ma:contentTypeDescription="Crie um novo documento." ma:contentTypeScope="" ma:versionID="a6ae395a2342014e838551cc4f6801c8">
  <xsd:schema xmlns:xsd="http://www.w3.org/2001/XMLSchema" xmlns:xs="http://www.w3.org/2001/XMLSchema" xmlns:p="http://schemas.microsoft.com/office/2006/metadata/properties" xmlns:ns3="cb409f0c-9d22-43b5-b500-a0706a7bcf8e" xmlns:ns4="3862700a-aaf6-4241-9985-4dcf4e696c1c" targetNamespace="http://schemas.microsoft.com/office/2006/metadata/properties" ma:root="true" ma:fieldsID="fbf205c04a6ba8fc19243065de41f508" ns3:_="" ns4:_="">
    <xsd:import namespace="cb409f0c-9d22-43b5-b500-a0706a7bcf8e"/>
    <xsd:import namespace="3862700a-aaf6-4241-9985-4dcf4e696c1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409f0c-9d22-43b5-b500-a0706a7b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62700a-aaf6-4241-9985-4dcf4e696c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8CFBFC-3501-40C2-9147-CBCFE42D950C}"/>
</file>

<file path=customXml/itemProps2.xml><?xml version="1.0" encoding="utf-8"?>
<ds:datastoreItem xmlns:ds="http://schemas.openxmlformats.org/officeDocument/2006/customXml" ds:itemID="{196971F8-C054-48C1-9EAE-1F463115EC7A}"/>
</file>

<file path=customXml/itemProps3.xml><?xml version="1.0" encoding="utf-8"?>
<ds:datastoreItem xmlns:ds="http://schemas.openxmlformats.org/officeDocument/2006/customXml" ds:itemID="{2F0B0C96-8D2B-4F4B-A1E7-FAAC626305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Nike,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Almeida, Roberto</dc:creator>
  <cp:keywords/>
  <dc:description/>
  <cp:lastModifiedBy>FABIANA CARDOSO DOS SANTOS</cp:lastModifiedBy>
  <cp:revision/>
  <dcterms:created xsi:type="dcterms:W3CDTF">2016-06-24T21:56:56Z</dcterms:created>
  <dcterms:modified xsi:type="dcterms:W3CDTF">2020-07-10T23:07:14Z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0x0101002B40E527812D8742BECDC9B2CA63FCE9</vt:lpwstr>
  </property>
</Properties>
</file>