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uraj\OneDrive\Desktop\"/>
    </mc:Choice>
  </mc:AlternateContent>
  <xr:revisionPtr revIDLastSave="0" documentId="13_ncr:1_{B7AAF281-8131-43C5-AE63-C72258BFF8E8}" xr6:coauthVersionLast="47" xr6:coauthVersionMax="47" xr10:uidLastSave="{00000000-0000-0000-0000-000000000000}"/>
  <bookViews>
    <workbookView xWindow="-108" yWindow="-108" windowWidth="23256" windowHeight="12456" activeTab="2" xr2:uid="{5B8DEC9A-A057-44BB-8DE2-4C4CFBD4FCDE}"/>
  </bookViews>
  <sheets>
    <sheet name="Dashboard" sheetId="1" r:id="rId1"/>
    <sheet name="Pivot Tables" sheetId="3" r:id="rId2"/>
    <sheet name="Coffee Sales Analysis" sheetId="2" r:id="rId3"/>
  </sheets>
  <definedNames>
    <definedName name="_xlcn.WorksheetConnection_Book1index1" hidden="1">index[]</definedName>
    <definedName name="ExternalData_1" localSheetId="2" hidden="1">'Coffee Sales Analysis'!$A$1:$K$897</definedName>
    <definedName name="Slicer_cash_type">#N/A</definedName>
    <definedName name="Slicer_coffee_name">#N/A</definedName>
    <definedName name="Slicer_Day_Name">#N/A</definedName>
    <definedName name="Slicer_Month_Name">#N/A</definedName>
  </definedNames>
  <calcPr calcId="191029"/>
  <pivotCaches>
    <pivotCache cacheId="5562" r:id="rId4"/>
    <pivotCache cacheId="5625" r:id="rId5"/>
    <pivotCache cacheId="5628" r:id="rId6"/>
    <pivotCache cacheId="5631" r:id="rId7"/>
    <pivotCache cacheId="5634" r:id="rId8"/>
    <pivotCache cacheId="5637" r:id="rId9"/>
    <pivotCache cacheId="5640" r:id="rId10"/>
    <pivotCache cacheId="5643" r:id="rId11"/>
    <pivotCache cacheId="5646" r:id="rId12"/>
    <pivotCache cacheId="5649" r:id="rId13"/>
    <pivotCache cacheId="5652" r:id="rId14"/>
    <pivotCache cacheId="5655" r:id="rId15"/>
  </pivotCaches>
  <extLst>
    <ext xmlns:x14="http://schemas.microsoft.com/office/spreadsheetml/2009/9/main" uri="{876F7934-8845-4945-9796-88D515C7AA90}">
      <x14:pivotCaches>
        <pivotCache cacheId="1061" r:id="rId16"/>
      </x14:pivotCaches>
    </ex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dex" name="index" connection="WorksheetConnection_Book1!index"/>
        </x15:modelTables>
        <x15:extLst>
          <ext xmlns:x16="http://schemas.microsoft.com/office/spreadsheetml/2014/11/main" uri="{9835A34E-60A6-4A7C-AAB8-D5F71C897F49}">
            <x16:modelTimeGroupings>
              <x16:modelTimeGrouping tableName="index"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1B3D3D-045A-424E-B3AD-0E2FBEF1E2CF}" keepAlive="1" name="Query - index" description="Connection to the 'index' query in the workbook." type="5" refreshedVersion="8" background="1" saveData="1">
    <dbPr connection="Provider=Microsoft.Mashup.OleDb.1;Data Source=$Workbook$;Location=index;Extended Properties=&quot;&quot;" command="SELECT * FROM [index]"/>
  </connection>
  <connection id="2" xr16:uid="{7B617FE2-0D82-4791-A1EB-7B78C6294F9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FB341964-4286-4270-939C-A06E0A047F3A}" name="WorksheetConnection_Book1!index" type="102" refreshedVersion="8" minRefreshableVersion="5">
    <extLst>
      <ext xmlns:x15="http://schemas.microsoft.com/office/spreadsheetml/2010/11/main" uri="{DE250136-89BD-433C-8126-D09CA5730AF9}">
        <x15:connection id="index" autoDelete="1">
          <x15:rangePr sourceName="_xlcn.WorksheetConnection_Book1index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<sst xmlns="http://schemas.openxmlformats.org/spreadsheetml/2006/main" count="4596" uniqueCount="378">
  <si>
    <t>date</t>
  </si>
  <si>
    <t>datetime</t>
  </si>
  <si>
    <t>cash_type</t>
  </si>
  <si>
    <t>card</t>
  </si>
  <si>
    <t>money</t>
  </si>
  <si>
    <t>coffee_name</t>
  </si>
  <si>
    <t>Month</t>
  </si>
  <si>
    <t>Month Name</t>
  </si>
  <si>
    <t>Hour</t>
  </si>
  <si>
    <t>Day Name</t>
  </si>
  <si>
    <t>ANON-0000-0000-0001</t>
  </si>
  <si>
    <t>Latte</t>
  </si>
  <si>
    <t>March</t>
  </si>
  <si>
    <t>Friday</t>
  </si>
  <si>
    <t>ANON-0000-0000-0002</t>
  </si>
  <si>
    <t>Hot Chocolate</t>
  </si>
  <si>
    <t>ANON-0000-0000-0003</t>
  </si>
  <si>
    <t>Americano</t>
  </si>
  <si>
    <t>ANON-0000-0000-0004</t>
  </si>
  <si>
    <t>ANON-0000-0000-0005</t>
  </si>
  <si>
    <t>Americano with Milk</t>
  </si>
  <si>
    <t>ANON-0000-0000-0006</t>
  </si>
  <si>
    <t>ANON-0000-0000-0007</t>
  </si>
  <si>
    <t>ANON-0000-0000-0008</t>
  </si>
  <si>
    <t>Cocoa</t>
  </si>
  <si>
    <t>ANON-0000-0000-0009</t>
  </si>
  <si>
    <t>ANON-0000-0000-0010</t>
  </si>
  <si>
    <t>Saturday</t>
  </si>
  <si>
    <t>cash</t>
  </si>
  <si>
    <t>ANON-0000-0000-0011</t>
  </si>
  <si>
    <t>ANON-0000-0000-0012</t>
  </si>
  <si>
    <t>ANON-0000-0000-0013</t>
  </si>
  <si>
    <t>ANON-0000-0000-0014</t>
  </si>
  <si>
    <t>Sunday</t>
  </si>
  <si>
    <t>ANON-0000-0000-0015</t>
  </si>
  <si>
    <t>ANON-0000-0000-0016</t>
  </si>
  <si>
    <t>Cortado</t>
  </si>
  <si>
    <t>ANON-0000-0000-0017</t>
  </si>
  <si>
    <t>ANON-0000-0000-0018</t>
  </si>
  <si>
    <t>ANON-0000-0000-0019</t>
  </si>
  <si>
    <t>ANON-0000-0000-0020</t>
  </si>
  <si>
    <t>Monday</t>
  </si>
  <si>
    <t>ANON-0000-0000-0021</t>
  </si>
  <si>
    <t>ANON-0000-0000-0022</t>
  </si>
  <si>
    <t>Espresso</t>
  </si>
  <si>
    <t>Tuesday</t>
  </si>
  <si>
    <t>ANON-0000-0000-0023</t>
  </si>
  <si>
    <t>ANON-0000-0000-0024</t>
  </si>
  <si>
    <t>ANON-0000-0000-0025</t>
  </si>
  <si>
    <t>ANON-0000-0000-0026</t>
  </si>
  <si>
    <t>ANON-0000-0000-0027</t>
  </si>
  <si>
    <t>ANON-0000-0000-0028</t>
  </si>
  <si>
    <t>Wednesday</t>
  </si>
  <si>
    <t>ANON-0000-0000-0029</t>
  </si>
  <si>
    <t>Cappuccino</t>
  </si>
  <si>
    <t>Thursday</t>
  </si>
  <si>
    <t>ANON-0000-0000-0030</t>
  </si>
  <si>
    <t>ANON-0000-0000-0031</t>
  </si>
  <si>
    <t>ANON-0000-0000-0032</t>
  </si>
  <si>
    <t>ANON-0000-0000-0033</t>
  </si>
  <si>
    <t>ANON-0000-0000-0034</t>
  </si>
  <si>
    <t>ANON-0000-0000-0035</t>
  </si>
  <si>
    <t>ANON-0000-0000-0036</t>
  </si>
  <si>
    <t>ANON-0000-0000-0037</t>
  </si>
  <si>
    <t>ANON-0000-0000-0038</t>
  </si>
  <si>
    <t>ANON-0000-0000-0039</t>
  </si>
  <si>
    <t>ANON-0000-0000-0040</t>
  </si>
  <si>
    <t>ANON-0000-0000-0041</t>
  </si>
  <si>
    <t>ANON-0000-0000-0042</t>
  </si>
  <si>
    <t>ANON-0000-0000-0043</t>
  </si>
  <si>
    <t>ANON-0000-0000-0044</t>
  </si>
  <si>
    <t>ANON-0000-0000-0045</t>
  </si>
  <si>
    <t>ANON-0000-0000-0046</t>
  </si>
  <si>
    <t>ANON-0000-0000-0047</t>
  </si>
  <si>
    <t>ANON-0000-0000-0048</t>
  </si>
  <si>
    <t>ANON-0000-0000-0049</t>
  </si>
  <si>
    <t>ANON-0000-0000-0050</t>
  </si>
  <si>
    <t>ANON-0000-0000-0051</t>
  </si>
  <si>
    <t>ANON-0000-0000-0052</t>
  </si>
  <si>
    <t>ANON-0000-0000-0053</t>
  </si>
  <si>
    <t>ANON-0000-0000-0054</t>
  </si>
  <si>
    <t>ANON-0000-0000-0055</t>
  </si>
  <si>
    <t>ANON-0000-0000-0056</t>
  </si>
  <si>
    <t>ANON-0000-0000-0057</t>
  </si>
  <si>
    <t>ANON-0000-0000-0058</t>
  </si>
  <si>
    <t>ANON-0000-0000-0059</t>
  </si>
  <si>
    <t>ANON-0000-0000-0060</t>
  </si>
  <si>
    <t>ANON-0000-0000-0061</t>
  </si>
  <si>
    <t>ANON-0000-0000-0062</t>
  </si>
  <si>
    <t>ANON-0000-0000-0063</t>
  </si>
  <si>
    <t>ANON-0000-0000-0064</t>
  </si>
  <si>
    <t>ANON-0000-0000-0065</t>
  </si>
  <si>
    <t>ANON-0000-0000-0066</t>
  </si>
  <si>
    <t>ANON-0000-0000-0067</t>
  </si>
  <si>
    <t>ANON-0000-0000-0068</t>
  </si>
  <si>
    <t>ANON-0000-0000-0069</t>
  </si>
  <si>
    <t>ANON-0000-0000-0070</t>
  </si>
  <si>
    <t>ANON-0000-0000-0071</t>
  </si>
  <si>
    <t>ANON-0000-0000-0072</t>
  </si>
  <si>
    <t>ANON-0000-0000-0073</t>
  </si>
  <si>
    <t>ANON-0000-0000-0074</t>
  </si>
  <si>
    <t>ANON-0000-0000-0075</t>
  </si>
  <si>
    <t>ANON-0000-0000-0076</t>
  </si>
  <si>
    <t>ANON-0000-0000-0077</t>
  </si>
  <si>
    <t>ANON-0000-0000-0078</t>
  </si>
  <si>
    <t>ANON-0000-0000-0079</t>
  </si>
  <si>
    <t>ANON-0000-0000-0080</t>
  </si>
  <si>
    <t>ANON-0000-0000-0081</t>
  </si>
  <si>
    <t>ANON-0000-0000-0082</t>
  </si>
  <si>
    <t>ANON-0000-0000-0083</t>
  </si>
  <si>
    <t>ANON-0000-0000-0084</t>
  </si>
  <si>
    <t>ANON-0000-0000-0085</t>
  </si>
  <si>
    <t>ANON-0000-0000-0086</t>
  </si>
  <si>
    <t>ANON-0000-0000-0087</t>
  </si>
  <si>
    <t>ANON-0000-0000-0088</t>
  </si>
  <si>
    <t>ANON-0000-0000-0089</t>
  </si>
  <si>
    <t>April</t>
  </si>
  <si>
    <t>ANON-0000-0000-0090</t>
  </si>
  <si>
    <t>ANON-0000-0000-0091</t>
  </si>
  <si>
    <t>ANON-0000-0000-0092</t>
  </si>
  <si>
    <t>ANON-0000-0000-0093</t>
  </si>
  <si>
    <t>ANON-0000-0000-0094</t>
  </si>
  <si>
    <t>ANON-0000-0000-0095</t>
  </si>
  <si>
    <t>ANON-0000-0000-0096</t>
  </si>
  <si>
    <t>ANON-0000-0000-0097</t>
  </si>
  <si>
    <t>ANON-0000-0000-0098</t>
  </si>
  <si>
    <t>ANON-0000-0000-0099</t>
  </si>
  <si>
    <t>ANON-0000-0000-0100</t>
  </si>
  <si>
    <t>ANON-0000-0000-0101</t>
  </si>
  <si>
    <t>ANON-0000-0000-0102</t>
  </si>
  <si>
    <t>ANON-0000-0000-0103</t>
  </si>
  <si>
    <t>ANON-0000-0000-0104</t>
  </si>
  <si>
    <t>ANON-0000-0000-0105</t>
  </si>
  <si>
    <t>ANON-0000-0000-0106</t>
  </si>
  <si>
    <t>ANON-0000-0000-0107</t>
  </si>
  <si>
    <t>ANON-0000-0000-0108</t>
  </si>
  <si>
    <t>ANON-0000-0000-0109</t>
  </si>
  <si>
    <t>ANON-0000-0000-0110</t>
  </si>
  <si>
    <t>ANON-0000-0000-0111</t>
  </si>
  <si>
    <t>ANON-0000-0000-0112</t>
  </si>
  <si>
    <t>ANON-0000-0000-0113</t>
  </si>
  <si>
    <t>ANON-0000-0000-0114</t>
  </si>
  <si>
    <t>ANON-0000-0000-0115</t>
  </si>
  <si>
    <t>ANON-0000-0000-0116</t>
  </si>
  <si>
    <t>ANON-0000-0000-0117</t>
  </si>
  <si>
    <t>ANON-0000-0000-0118</t>
  </si>
  <si>
    <t>ANON-0000-0000-0119</t>
  </si>
  <si>
    <t>ANON-0000-0000-0120</t>
  </si>
  <si>
    <t>ANON-0000-0000-0121</t>
  </si>
  <si>
    <t>ANON-0000-0000-0122</t>
  </si>
  <si>
    <t>ANON-0000-0000-0123</t>
  </si>
  <si>
    <t>ANON-0000-0000-0124</t>
  </si>
  <si>
    <t>ANON-0000-0000-0125</t>
  </si>
  <si>
    <t>ANON-0000-0000-0126</t>
  </si>
  <si>
    <t>ANON-0000-0000-0127</t>
  </si>
  <si>
    <t>ANON-0000-0000-0128</t>
  </si>
  <si>
    <t>ANON-0000-0000-0129</t>
  </si>
  <si>
    <t>ANON-0000-0000-0130</t>
  </si>
  <si>
    <t>ANON-0000-0000-0131</t>
  </si>
  <si>
    <t>ANON-0000-0000-0132</t>
  </si>
  <si>
    <t>ANON-0000-0000-0133</t>
  </si>
  <si>
    <t>ANON-0000-0000-0134</t>
  </si>
  <si>
    <t>ANON-0000-0000-0135</t>
  </si>
  <si>
    <t>ANON-0000-0000-0136</t>
  </si>
  <si>
    <t>ANON-0000-0000-0137</t>
  </si>
  <si>
    <t>ANON-0000-0000-0138</t>
  </si>
  <si>
    <t>ANON-0000-0000-0139</t>
  </si>
  <si>
    <t>ANON-0000-0000-0140</t>
  </si>
  <si>
    <t>ANON-0000-0000-0141</t>
  </si>
  <si>
    <t>ANON-0000-0000-0142</t>
  </si>
  <si>
    <t>ANON-0000-0000-0143</t>
  </si>
  <si>
    <t>May</t>
  </si>
  <si>
    <t>ANON-0000-0000-0144</t>
  </si>
  <si>
    <t>ANON-0000-0000-0145</t>
  </si>
  <si>
    <t>ANON-0000-0000-0146</t>
  </si>
  <si>
    <t>ANON-0000-0000-0147</t>
  </si>
  <si>
    <t>ANON-0000-0000-0148</t>
  </si>
  <si>
    <t>ANON-0000-0000-0149</t>
  </si>
  <si>
    <t>ANON-0000-0000-0150</t>
  </si>
  <si>
    <t>ANON-0000-0000-0151</t>
  </si>
  <si>
    <t>ANON-0000-0000-0152</t>
  </si>
  <si>
    <t>ANON-0000-0000-0153</t>
  </si>
  <si>
    <t>ANON-0000-0000-0154</t>
  </si>
  <si>
    <t>ANON-0000-0000-0155</t>
  </si>
  <si>
    <t>ANON-0000-0000-0156</t>
  </si>
  <si>
    <t>ANON-0000-0000-0157</t>
  </si>
  <si>
    <t>ANON-0000-0000-0158</t>
  </si>
  <si>
    <t>ANON-0000-0000-0159</t>
  </si>
  <si>
    <t>ANON-0000-0000-0160</t>
  </si>
  <si>
    <t>ANON-0000-0000-0161</t>
  </si>
  <si>
    <t>ANON-0000-0000-0162</t>
  </si>
  <si>
    <t>ANON-0000-0000-0163</t>
  </si>
  <si>
    <t>ANON-0000-0000-0164</t>
  </si>
  <si>
    <t>ANON-0000-0000-0165</t>
  </si>
  <si>
    <t>ANON-0000-0000-0166</t>
  </si>
  <si>
    <t>ANON-0000-0000-0167</t>
  </si>
  <si>
    <t>ANON-0000-0000-0168</t>
  </si>
  <si>
    <t>ANON-0000-0000-0169</t>
  </si>
  <si>
    <t>ANON-0000-0000-0170</t>
  </si>
  <si>
    <t>ANON-0000-0000-0171</t>
  </si>
  <si>
    <t>ANON-0000-0000-0172</t>
  </si>
  <si>
    <t>ANON-0000-0000-0173</t>
  </si>
  <si>
    <t>ANON-0000-0000-0174</t>
  </si>
  <si>
    <t>ANON-0000-0000-0175</t>
  </si>
  <si>
    <t>ANON-0000-0000-0176</t>
  </si>
  <si>
    <t>ANON-0000-0000-0177</t>
  </si>
  <si>
    <t>ANON-0000-0000-0178</t>
  </si>
  <si>
    <t>ANON-0000-0000-0179</t>
  </si>
  <si>
    <t>ANON-0000-0000-0180</t>
  </si>
  <si>
    <t>ANON-0000-0000-0181</t>
  </si>
  <si>
    <t>ANON-0000-0000-0182</t>
  </si>
  <si>
    <t>ANON-0000-0000-0183</t>
  </si>
  <si>
    <t>ANON-0000-0000-0184</t>
  </si>
  <si>
    <t>ANON-0000-0000-0185</t>
  </si>
  <si>
    <t>ANON-0000-0000-0186</t>
  </si>
  <si>
    <t>ANON-0000-0000-0187</t>
  </si>
  <si>
    <t>ANON-0000-0000-0188</t>
  </si>
  <si>
    <t>ANON-0000-0000-0189</t>
  </si>
  <si>
    <t>ANON-0000-0000-0190</t>
  </si>
  <si>
    <t>ANON-0000-0000-0191</t>
  </si>
  <si>
    <t>ANON-0000-0000-0192</t>
  </si>
  <si>
    <t>ANON-0000-0000-0193</t>
  </si>
  <si>
    <t>ANON-0000-0000-0194</t>
  </si>
  <si>
    <t>ANON-0000-0000-0195</t>
  </si>
  <si>
    <t>ANON-0000-0000-0196</t>
  </si>
  <si>
    <t>ANON-0000-0000-0197</t>
  </si>
  <si>
    <t>ANON-0000-0000-0198</t>
  </si>
  <si>
    <t>ANON-0000-0000-0199</t>
  </si>
  <si>
    <t>ANON-0000-0000-0200</t>
  </si>
  <si>
    <t>ANON-0000-0000-0201</t>
  </si>
  <si>
    <t>ANON-0000-0000-0202</t>
  </si>
  <si>
    <t>ANON-0000-0000-0203</t>
  </si>
  <si>
    <t>ANON-0000-0000-0204</t>
  </si>
  <si>
    <t>ANON-0000-0000-0205</t>
  </si>
  <si>
    <t>ANON-0000-0000-0206</t>
  </si>
  <si>
    <t>ANON-0000-0000-0207</t>
  </si>
  <si>
    <t>ANON-0000-0000-0208</t>
  </si>
  <si>
    <t>ANON-0000-0000-0209</t>
  </si>
  <si>
    <t>ANON-0000-0000-0210</t>
  </si>
  <si>
    <t>ANON-0000-0000-0211</t>
  </si>
  <si>
    <t>ANON-0000-0000-0212</t>
  </si>
  <si>
    <t>ANON-0000-0000-0213</t>
  </si>
  <si>
    <t>ANON-0000-0000-0214</t>
  </si>
  <si>
    <t>ANON-0000-0000-0215</t>
  </si>
  <si>
    <t>ANON-0000-0000-0216</t>
  </si>
  <si>
    <t>ANON-0000-0000-0217</t>
  </si>
  <si>
    <t>ANON-0000-0000-0218</t>
  </si>
  <si>
    <t>ANON-0000-0000-0219</t>
  </si>
  <si>
    <t>ANON-0000-0000-0220</t>
  </si>
  <si>
    <t>ANON-0000-0000-0221</t>
  </si>
  <si>
    <t>ANON-0000-0000-0222</t>
  </si>
  <si>
    <t>ANON-0000-0000-0223</t>
  </si>
  <si>
    <t>ANON-0000-0000-0224</t>
  </si>
  <si>
    <t>ANON-0000-0000-0225</t>
  </si>
  <si>
    <t>ANON-0000-0000-0226</t>
  </si>
  <si>
    <t>ANON-0000-0000-0227</t>
  </si>
  <si>
    <t>ANON-0000-0000-0228</t>
  </si>
  <si>
    <t>ANON-0000-0000-0229</t>
  </si>
  <si>
    <t>ANON-0000-0000-0230</t>
  </si>
  <si>
    <t>ANON-0000-0000-0231</t>
  </si>
  <si>
    <t>ANON-0000-0000-0232</t>
  </si>
  <si>
    <t>ANON-0000-0000-0233</t>
  </si>
  <si>
    <t>ANON-0000-0000-0234</t>
  </si>
  <si>
    <t>ANON-0000-0000-0235</t>
  </si>
  <si>
    <t>ANON-0000-0000-0236</t>
  </si>
  <si>
    <t>ANON-0000-0000-0237</t>
  </si>
  <si>
    <t>ANON-0000-0000-0238</t>
  </si>
  <si>
    <t>ANON-0000-0000-0239</t>
  </si>
  <si>
    <t>ANON-0000-0000-0240</t>
  </si>
  <si>
    <t>ANON-0000-0000-0241</t>
  </si>
  <si>
    <t>ANON-0000-0000-0242</t>
  </si>
  <si>
    <t>ANON-0000-0000-0243</t>
  </si>
  <si>
    <t>ANON-0000-0000-0244</t>
  </si>
  <si>
    <t>ANON-0000-0000-0245</t>
  </si>
  <si>
    <t>ANON-0000-0000-0246</t>
  </si>
  <si>
    <t>ANON-0000-0000-0247</t>
  </si>
  <si>
    <t>ANON-0000-0000-0248</t>
  </si>
  <si>
    <t>ANON-0000-0000-0249</t>
  </si>
  <si>
    <t>ANON-0000-0000-0250</t>
  </si>
  <si>
    <t>June</t>
  </si>
  <si>
    <t>ANON-0000-0000-0251</t>
  </si>
  <si>
    <t>ANON-0000-0000-0252</t>
  </si>
  <si>
    <t>ANON-0000-0000-0253</t>
  </si>
  <si>
    <t>ANON-0000-0000-0254</t>
  </si>
  <si>
    <t>ANON-0000-0000-0255</t>
  </si>
  <si>
    <t>ANON-0000-0000-0256</t>
  </si>
  <si>
    <t>ANON-0000-0000-0257</t>
  </si>
  <si>
    <t>ANON-0000-0000-0258</t>
  </si>
  <si>
    <t>ANON-0000-0000-0259</t>
  </si>
  <si>
    <t>ANON-0000-0000-0260</t>
  </si>
  <si>
    <t>ANON-0000-0000-0261</t>
  </si>
  <si>
    <t>ANON-0000-0000-0262</t>
  </si>
  <si>
    <t>ANON-0000-0000-0263</t>
  </si>
  <si>
    <t>ANON-0000-0000-0264</t>
  </si>
  <si>
    <t>ANON-0000-0000-0265</t>
  </si>
  <si>
    <t>ANON-0000-0000-0266</t>
  </si>
  <si>
    <t>ANON-0000-0000-0267</t>
  </si>
  <si>
    <t>ANON-0000-0000-0268</t>
  </si>
  <si>
    <t>ANON-0000-0000-0269</t>
  </si>
  <si>
    <t>ANON-0000-0000-0270</t>
  </si>
  <si>
    <t>ANON-0000-0000-0271</t>
  </si>
  <si>
    <t>ANON-0000-0000-0272</t>
  </si>
  <si>
    <t>ANON-0000-0000-0273</t>
  </si>
  <si>
    <t>ANON-0000-0000-0274</t>
  </si>
  <si>
    <t>ANON-0000-0000-0275</t>
  </si>
  <si>
    <t>ANON-0000-0000-0276</t>
  </si>
  <si>
    <t>ANON-0000-0000-0277</t>
  </si>
  <si>
    <t>ANON-0000-0000-0278</t>
  </si>
  <si>
    <t>ANON-0000-0000-0279</t>
  </si>
  <si>
    <t>ANON-0000-0000-0280</t>
  </si>
  <si>
    <t>ANON-0000-0000-0281</t>
  </si>
  <si>
    <t>ANON-0000-0000-0282</t>
  </si>
  <si>
    <t>ANON-0000-0000-0283</t>
  </si>
  <si>
    <t>ANON-0000-0000-0284</t>
  </si>
  <si>
    <t>ANON-0000-0000-0285</t>
  </si>
  <si>
    <t>ANON-0000-0000-0286</t>
  </si>
  <si>
    <t>ANON-0000-0000-0287</t>
  </si>
  <si>
    <t>ANON-0000-0000-0288</t>
  </si>
  <si>
    <t>ANON-0000-0000-0289</t>
  </si>
  <si>
    <t>ANON-0000-0000-0290</t>
  </si>
  <si>
    <t>ANON-0000-0000-0291</t>
  </si>
  <si>
    <t>ANON-0000-0000-0292</t>
  </si>
  <si>
    <t>ANON-0000-0000-0293</t>
  </si>
  <si>
    <t>ANON-0000-0000-0294</t>
  </si>
  <si>
    <t>ANON-0000-0000-0295</t>
  </si>
  <si>
    <t>ANON-0000-0000-0296</t>
  </si>
  <si>
    <t>ANON-0000-0000-0297</t>
  </si>
  <si>
    <t>ANON-0000-0000-0298</t>
  </si>
  <si>
    <t>ANON-0000-0000-0299</t>
  </si>
  <si>
    <t>ANON-0000-0000-0300</t>
  </si>
  <si>
    <t>ANON-0000-0000-0301</t>
  </si>
  <si>
    <t>ANON-0000-0000-0302</t>
  </si>
  <si>
    <t>ANON-0000-0000-0303</t>
  </si>
  <si>
    <t>ANON-0000-0000-0304</t>
  </si>
  <si>
    <t>ANON-0000-0000-0305</t>
  </si>
  <si>
    <t>ANON-0000-0000-0306</t>
  </si>
  <si>
    <t>ANON-0000-0000-0307</t>
  </si>
  <si>
    <t>ANON-0000-0000-0308</t>
  </si>
  <si>
    <t>ANON-0000-0000-0309</t>
  </si>
  <si>
    <t>ANON-0000-0000-0310</t>
  </si>
  <si>
    <t>ANON-0000-0000-0311</t>
  </si>
  <si>
    <t>ANON-0000-0000-0312</t>
  </si>
  <si>
    <t>ANON-0000-0000-0313</t>
  </si>
  <si>
    <t>ANON-0000-0000-0314</t>
  </si>
  <si>
    <t>ANON-0000-0000-0315</t>
  </si>
  <si>
    <t>ANON-0000-0000-0316</t>
  </si>
  <si>
    <t>ANON-0000-0000-0317</t>
  </si>
  <si>
    <t>ANON-0000-0000-0318</t>
  </si>
  <si>
    <t>ANON-0000-0000-0319</t>
  </si>
  <si>
    <t>ANON-0000-0000-0320</t>
  </si>
  <si>
    <t>ANON-0000-0000-0321</t>
  </si>
  <si>
    <t>ANON-0000-0000-0322</t>
  </si>
  <si>
    <t>ANON-0000-0000-0323</t>
  </si>
  <si>
    <t>ANON-0000-0000-0324</t>
  </si>
  <si>
    <t>ANON-0000-0000-0325</t>
  </si>
  <si>
    <t>ANON-0000-0000-0326</t>
  </si>
  <si>
    <t>ANON-0000-0000-0327</t>
  </si>
  <si>
    <t>ANON-0000-0000-0328</t>
  </si>
  <si>
    <t>ANON-0000-0000-0329</t>
  </si>
  <si>
    <t>ANON-0000-0000-0330</t>
  </si>
  <si>
    <t>ANON-0000-0000-0331</t>
  </si>
  <si>
    <t>ANON-0000-0000-0332</t>
  </si>
  <si>
    <t>ANON-0000-0000-0333</t>
  </si>
  <si>
    <t>ANON-0000-0000-0334</t>
  </si>
  <si>
    <t>ANON-0000-0000-0335</t>
  </si>
  <si>
    <t>ANON-0000-0000-0336</t>
  </si>
  <si>
    <t>ANON-0000-0000-0337</t>
  </si>
  <si>
    <t>Row Labels</t>
  </si>
  <si>
    <t>Sum of money</t>
  </si>
  <si>
    <t>Day of Week</t>
  </si>
  <si>
    <t>Column Labels</t>
  </si>
  <si>
    <t>Count of card</t>
  </si>
  <si>
    <t>Distinct Count of card</t>
  </si>
  <si>
    <t>Total Sales</t>
  </si>
  <si>
    <t>Count of coffee_name</t>
  </si>
  <si>
    <t>Cash Payment</t>
  </si>
  <si>
    <t>Payment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</si>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</sst>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0;\(\$#,##0.00\);\$#,##0.00"/>
  </numFmts>
  <fonts count="1" x14ac:knownFonts="1">
    <font>
      <sz val="11"/>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ill="1"/>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s>
  <tableStyles count="0" defaultTableStyle="TableStyleMedium2" defaultPivotStyle="PivotStyleLight16"/>
  <colors>
    <mruColors>
      <color rgb="FFA27C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microsoft.com/office/2007/relationships/slicerCache" Target="slicerCaches/slicerCache2.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13.xml"/><Relationship Id="rId29" Type="http://schemas.openxmlformats.org/officeDocument/2006/relationships/customXml" Target="../customXml/item2.xml"/><Relationship Id="rId11" Type="http://schemas.openxmlformats.org/officeDocument/2006/relationships/pivotCacheDefinition" Target="pivotCache/pivotCacheDefinition8.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8" Type="http://schemas.openxmlformats.org/officeDocument/2006/relationships/customXml" Target="../customXml/item31.xml"/><Relationship Id="rId5" Type="http://schemas.openxmlformats.org/officeDocument/2006/relationships/pivotCacheDefinition" Target="pivotCache/pivotCacheDefinition2.xml"/><Relationship Id="rId19" Type="http://schemas.microsoft.com/office/2007/relationships/slicerCache" Target="slicerCaches/slicerCache3.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56" Type="http://schemas.openxmlformats.org/officeDocument/2006/relationships/customXml" Target="../customXml/item29.xml"/><Relationship Id="rId8" Type="http://schemas.openxmlformats.org/officeDocument/2006/relationships/pivotCacheDefinition" Target="pivotCache/pivotCacheDefinition5.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microsoft.com/office/2007/relationships/slicerCache" Target="slicerCaches/slicerCache1.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59" Type="http://schemas.openxmlformats.org/officeDocument/2006/relationships/customXml" Target="../customXml/item32.xml"/><Relationship Id="rId20" Type="http://schemas.microsoft.com/office/2007/relationships/slicerCache" Target="slicerCaches/slicerCache4.xml"/><Relationship Id="rId41" Type="http://schemas.openxmlformats.org/officeDocument/2006/relationships/customXml" Target="../customXml/item14.xml"/><Relationship Id="rId54" Type="http://schemas.openxmlformats.org/officeDocument/2006/relationships/customXml" Target="../customXml/item2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5" Type="http://schemas.openxmlformats.org/officeDocument/2006/relationships/pivotCacheDefinition" Target="pivotCache/pivotCacheDefinition12.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 Id="rId57" Type="http://schemas.openxmlformats.org/officeDocument/2006/relationships/customXml" Target="../customXml/item30.xml"/><Relationship Id="rId10" Type="http://schemas.openxmlformats.org/officeDocument/2006/relationships/pivotCacheDefinition" Target="pivotCache/pivotCacheDefinition7.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 Tables!PivotTable12</c:name>
    <c:fmtId val="42"/>
  </c:pivotSource>
  <c:chart>
    <c:title>
      <c:tx>
        <c:rich>
          <a:bodyPr rot="0" spcFirstLastPara="1" vertOverflow="ellipsis" vert="horz" wrap="square" anchor="ctr" anchorCtr="1"/>
          <a:lstStyle/>
          <a:p>
            <a:pPr algn="ctr" rtl="0">
              <a:defRPr lang="en-IN" sz="1800" b="1" i="0" u="none" strike="noStrike" kern="1200" cap="none" spc="0" normalizeH="0" baseline="0">
                <a:solidFill>
                  <a:schemeClr val="tx1"/>
                </a:solidFill>
                <a:latin typeface="+mn-lt"/>
                <a:ea typeface="+mn-ea"/>
                <a:cs typeface="+mn-cs"/>
              </a:defRPr>
            </a:pPr>
            <a:r>
              <a:rPr lang="en-IN" sz="1800" b="1" i="0" u="none" strike="noStrike" kern="1200" cap="none" spc="0" normalizeH="0" baseline="0">
                <a:solidFill>
                  <a:schemeClr val="tx1"/>
                </a:solidFill>
                <a:latin typeface="+mn-lt"/>
                <a:ea typeface="+mn-ea"/>
                <a:cs typeface="+mn-cs"/>
              </a:rPr>
              <a:t>Prefered Iteams Hourly</a:t>
            </a:r>
          </a:p>
        </c:rich>
      </c:tx>
      <c:layout>
        <c:manualLayout>
          <c:xMode val="edge"/>
          <c:yMode val="edge"/>
          <c:x val="0.17114696969696969"/>
          <c:y val="2.9052287581699348E-2"/>
        </c:manualLayout>
      </c:layout>
      <c:overlay val="0"/>
      <c:spPr>
        <a:noFill/>
        <a:ln>
          <a:noFill/>
        </a:ln>
        <a:effectLst/>
      </c:spPr>
      <c:txPr>
        <a:bodyPr rot="0" spcFirstLastPara="1" vertOverflow="ellipsis" vert="horz" wrap="square" anchor="ctr" anchorCtr="1"/>
        <a:lstStyle/>
        <a:p>
          <a:pPr algn="ctr" rtl="0">
            <a:defRPr lang="en-IN" sz="1800" b="1" i="0" u="none" strike="noStrike" kern="1200" cap="none" spc="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881060606060593E-2"/>
          <c:y val="0.16549379084967319"/>
          <c:w val="0.72558863636363635"/>
          <c:h val="0.73991470588235297"/>
        </c:manualLayout>
      </c:layout>
      <c:barChart>
        <c:barDir val="col"/>
        <c:grouping val="stacked"/>
        <c:varyColors val="0"/>
        <c:ser>
          <c:idx val="0"/>
          <c:order val="0"/>
          <c:tx>
            <c:strRef>
              <c:f>'Pivot Tables'!$H$15:$H$16</c:f>
              <c:strCache>
                <c:ptCount val="1"/>
                <c:pt idx="0">
                  <c:v>Americano</c:v>
                </c:pt>
              </c:strCache>
            </c:strRef>
          </c:tx>
          <c:spPr>
            <a:solidFill>
              <a:schemeClr val="accent1"/>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Tables'!$H$17:$H$32</c:f>
              <c:numCache>
                <c:formatCode>General</c:formatCode>
                <c:ptCount val="16"/>
                <c:pt idx="0">
                  <c:v>4</c:v>
                </c:pt>
                <c:pt idx="1">
                  <c:v>5</c:v>
                </c:pt>
                <c:pt idx="2">
                  <c:v>3</c:v>
                </c:pt>
                <c:pt idx="3">
                  <c:v>16</c:v>
                </c:pt>
                <c:pt idx="4">
                  <c:v>14</c:v>
                </c:pt>
                <c:pt idx="5">
                  <c:v>13</c:v>
                </c:pt>
                <c:pt idx="6">
                  <c:v>18</c:v>
                </c:pt>
                <c:pt idx="7">
                  <c:v>13</c:v>
                </c:pt>
                <c:pt idx="8">
                  <c:v>14</c:v>
                </c:pt>
                <c:pt idx="9">
                  <c:v>10</c:v>
                </c:pt>
                <c:pt idx="10">
                  <c:v>8</c:v>
                </c:pt>
                <c:pt idx="11">
                  <c:v>9</c:v>
                </c:pt>
                <c:pt idx="12">
                  <c:v>3</c:v>
                </c:pt>
                <c:pt idx="13">
                  <c:v>1</c:v>
                </c:pt>
                <c:pt idx="14">
                  <c:v>1</c:v>
                </c:pt>
                <c:pt idx="15">
                  <c:v>1</c:v>
                </c:pt>
              </c:numCache>
            </c:numRef>
          </c:val>
          <c:extLst>
            <c:ext xmlns:c16="http://schemas.microsoft.com/office/drawing/2014/chart" uri="{C3380CC4-5D6E-409C-BE32-E72D297353CC}">
              <c16:uniqueId val="{00000029-D8B2-4DF7-87A3-274245861ABB}"/>
            </c:ext>
          </c:extLst>
        </c:ser>
        <c:ser>
          <c:idx val="1"/>
          <c:order val="1"/>
          <c:tx>
            <c:strRef>
              <c:f>'Pivot Tables'!$I$15:$I$16</c:f>
              <c:strCache>
                <c:ptCount val="1"/>
                <c:pt idx="0">
                  <c:v>Americano with Milk</c:v>
                </c:pt>
              </c:strCache>
            </c:strRef>
          </c:tx>
          <c:spPr>
            <a:solidFill>
              <a:schemeClr val="accent2"/>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Tables'!$I$17:$I$32</c:f>
              <c:numCache>
                <c:formatCode>General</c:formatCode>
                <c:ptCount val="16"/>
                <c:pt idx="0">
                  <c:v>2</c:v>
                </c:pt>
                <c:pt idx="1">
                  <c:v>4</c:v>
                </c:pt>
                <c:pt idx="2">
                  <c:v>7</c:v>
                </c:pt>
                <c:pt idx="3">
                  <c:v>22</c:v>
                </c:pt>
                <c:pt idx="4">
                  <c:v>16</c:v>
                </c:pt>
                <c:pt idx="5">
                  <c:v>20</c:v>
                </c:pt>
                <c:pt idx="6">
                  <c:v>13</c:v>
                </c:pt>
                <c:pt idx="7">
                  <c:v>17</c:v>
                </c:pt>
                <c:pt idx="8">
                  <c:v>13</c:v>
                </c:pt>
                <c:pt idx="9">
                  <c:v>12</c:v>
                </c:pt>
                <c:pt idx="10">
                  <c:v>9</c:v>
                </c:pt>
                <c:pt idx="11">
                  <c:v>16</c:v>
                </c:pt>
                <c:pt idx="12">
                  <c:v>16</c:v>
                </c:pt>
                <c:pt idx="13">
                  <c:v>8</c:v>
                </c:pt>
                <c:pt idx="14">
                  <c:v>24</c:v>
                </c:pt>
                <c:pt idx="15">
                  <c:v>4</c:v>
                </c:pt>
              </c:numCache>
            </c:numRef>
          </c:val>
          <c:extLst>
            <c:ext xmlns:c16="http://schemas.microsoft.com/office/drawing/2014/chart" uri="{C3380CC4-5D6E-409C-BE32-E72D297353CC}">
              <c16:uniqueId val="{00000073-D8B2-4DF7-87A3-274245861ABB}"/>
            </c:ext>
          </c:extLst>
        </c:ser>
        <c:ser>
          <c:idx val="2"/>
          <c:order val="2"/>
          <c:tx>
            <c:strRef>
              <c:f>'Pivot Tables'!$J$15:$J$16</c:f>
              <c:strCache>
                <c:ptCount val="1"/>
                <c:pt idx="0">
                  <c:v>Cappuccino</c:v>
                </c:pt>
              </c:strCache>
            </c:strRef>
          </c:tx>
          <c:spPr>
            <a:solidFill>
              <a:schemeClr val="accent3"/>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Tables'!$J$17:$J$32</c:f>
              <c:numCache>
                <c:formatCode>General</c:formatCode>
                <c:ptCount val="16"/>
                <c:pt idx="1">
                  <c:v>7</c:v>
                </c:pt>
                <c:pt idx="2">
                  <c:v>1</c:v>
                </c:pt>
                <c:pt idx="3">
                  <c:v>9</c:v>
                </c:pt>
                <c:pt idx="4">
                  <c:v>13</c:v>
                </c:pt>
                <c:pt idx="5">
                  <c:v>13</c:v>
                </c:pt>
                <c:pt idx="6">
                  <c:v>10</c:v>
                </c:pt>
                <c:pt idx="7">
                  <c:v>13</c:v>
                </c:pt>
                <c:pt idx="8">
                  <c:v>7</c:v>
                </c:pt>
                <c:pt idx="9">
                  <c:v>10</c:v>
                </c:pt>
                <c:pt idx="10">
                  <c:v>14</c:v>
                </c:pt>
                <c:pt idx="11">
                  <c:v>9</c:v>
                </c:pt>
                <c:pt idx="12">
                  <c:v>29</c:v>
                </c:pt>
                <c:pt idx="13">
                  <c:v>12</c:v>
                </c:pt>
                <c:pt idx="14">
                  <c:v>13</c:v>
                </c:pt>
                <c:pt idx="15">
                  <c:v>4</c:v>
                </c:pt>
              </c:numCache>
            </c:numRef>
          </c:val>
          <c:extLst>
            <c:ext xmlns:c16="http://schemas.microsoft.com/office/drawing/2014/chart" uri="{C3380CC4-5D6E-409C-BE32-E72D297353CC}">
              <c16:uniqueId val="{00000074-D8B2-4DF7-87A3-274245861ABB}"/>
            </c:ext>
          </c:extLst>
        </c:ser>
        <c:ser>
          <c:idx val="3"/>
          <c:order val="3"/>
          <c:tx>
            <c:strRef>
              <c:f>'Pivot Tables'!$K$15:$K$16</c:f>
              <c:strCache>
                <c:ptCount val="1"/>
                <c:pt idx="0">
                  <c:v>Cocoa</c:v>
                </c:pt>
              </c:strCache>
            </c:strRef>
          </c:tx>
          <c:spPr>
            <a:solidFill>
              <a:schemeClr val="accent4"/>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Tables'!$K$17:$K$32</c:f>
              <c:numCache>
                <c:formatCode>General</c:formatCode>
                <c:ptCount val="16"/>
                <c:pt idx="2">
                  <c:v>1</c:v>
                </c:pt>
                <c:pt idx="3">
                  <c:v>3</c:v>
                </c:pt>
                <c:pt idx="4">
                  <c:v>1</c:v>
                </c:pt>
                <c:pt idx="5">
                  <c:v>2</c:v>
                </c:pt>
                <c:pt idx="6">
                  <c:v>1</c:v>
                </c:pt>
                <c:pt idx="7">
                  <c:v>2</c:v>
                </c:pt>
                <c:pt idx="9">
                  <c:v>3</c:v>
                </c:pt>
                <c:pt idx="10">
                  <c:v>4</c:v>
                </c:pt>
                <c:pt idx="11">
                  <c:v>2</c:v>
                </c:pt>
                <c:pt idx="12">
                  <c:v>2</c:v>
                </c:pt>
                <c:pt idx="13">
                  <c:v>5</c:v>
                </c:pt>
              </c:numCache>
            </c:numRef>
          </c:val>
          <c:extLst>
            <c:ext xmlns:c16="http://schemas.microsoft.com/office/drawing/2014/chart" uri="{C3380CC4-5D6E-409C-BE32-E72D297353CC}">
              <c16:uniqueId val="{00000075-D8B2-4DF7-87A3-274245861ABB}"/>
            </c:ext>
          </c:extLst>
        </c:ser>
        <c:ser>
          <c:idx val="4"/>
          <c:order val="4"/>
          <c:tx>
            <c:strRef>
              <c:f>'Pivot Tables'!$L$15:$L$16</c:f>
              <c:strCache>
                <c:ptCount val="1"/>
                <c:pt idx="0">
                  <c:v>Cortado</c:v>
                </c:pt>
              </c:strCache>
            </c:strRef>
          </c:tx>
          <c:spPr>
            <a:solidFill>
              <a:schemeClr val="accent5"/>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Tables'!$L$17:$L$32</c:f>
              <c:numCache>
                <c:formatCode>General</c:formatCode>
                <c:ptCount val="16"/>
                <c:pt idx="0">
                  <c:v>1</c:v>
                </c:pt>
                <c:pt idx="1">
                  <c:v>4</c:v>
                </c:pt>
                <c:pt idx="2">
                  <c:v>3</c:v>
                </c:pt>
                <c:pt idx="3">
                  <c:v>7</c:v>
                </c:pt>
                <c:pt idx="4">
                  <c:v>12</c:v>
                </c:pt>
                <c:pt idx="5">
                  <c:v>7</c:v>
                </c:pt>
                <c:pt idx="6">
                  <c:v>11</c:v>
                </c:pt>
                <c:pt idx="7">
                  <c:v>6</c:v>
                </c:pt>
                <c:pt idx="8">
                  <c:v>3</c:v>
                </c:pt>
                <c:pt idx="9">
                  <c:v>11</c:v>
                </c:pt>
                <c:pt idx="10">
                  <c:v>5</c:v>
                </c:pt>
                <c:pt idx="11">
                  <c:v>5</c:v>
                </c:pt>
                <c:pt idx="12">
                  <c:v>4</c:v>
                </c:pt>
                <c:pt idx="13">
                  <c:v>3</c:v>
                </c:pt>
                <c:pt idx="14">
                  <c:v>2</c:v>
                </c:pt>
                <c:pt idx="15">
                  <c:v>1</c:v>
                </c:pt>
              </c:numCache>
            </c:numRef>
          </c:val>
          <c:extLst>
            <c:ext xmlns:c16="http://schemas.microsoft.com/office/drawing/2014/chart" uri="{C3380CC4-5D6E-409C-BE32-E72D297353CC}">
              <c16:uniqueId val="{00000076-D8B2-4DF7-87A3-274245861ABB}"/>
            </c:ext>
          </c:extLst>
        </c:ser>
        <c:ser>
          <c:idx val="5"/>
          <c:order val="5"/>
          <c:tx>
            <c:strRef>
              <c:f>'Pivot Tables'!$M$15:$M$16</c:f>
              <c:strCache>
                <c:ptCount val="1"/>
                <c:pt idx="0">
                  <c:v>Espresso</c:v>
                </c:pt>
              </c:strCache>
            </c:strRef>
          </c:tx>
          <c:spPr>
            <a:solidFill>
              <a:schemeClr val="accent6"/>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Tables'!$M$17:$M$32</c:f>
              <c:numCache>
                <c:formatCode>General</c:formatCode>
                <c:ptCount val="16"/>
                <c:pt idx="2">
                  <c:v>1</c:v>
                </c:pt>
                <c:pt idx="3">
                  <c:v>2</c:v>
                </c:pt>
                <c:pt idx="4">
                  <c:v>3</c:v>
                </c:pt>
                <c:pt idx="5">
                  <c:v>5</c:v>
                </c:pt>
                <c:pt idx="6">
                  <c:v>3</c:v>
                </c:pt>
                <c:pt idx="7">
                  <c:v>3</c:v>
                </c:pt>
                <c:pt idx="8">
                  <c:v>4</c:v>
                </c:pt>
                <c:pt idx="9">
                  <c:v>4</c:v>
                </c:pt>
                <c:pt idx="10">
                  <c:v>4</c:v>
                </c:pt>
                <c:pt idx="11">
                  <c:v>3</c:v>
                </c:pt>
                <c:pt idx="12">
                  <c:v>1</c:v>
                </c:pt>
                <c:pt idx="13">
                  <c:v>2</c:v>
                </c:pt>
              </c:numCache>
            </c:numRef>
          </c:val>
          <c:extLst>
            <c:ext xmlns:c16="http://schemas.microsoft.com/office/drawing/2014/chart" uri="{C3380CC4-5D6E-409C-BE32-E72D297353CC}">
              <c16:uniqueId val="{00000077-D8B2-4DF7-87A3-274245861ABB}"/>
            </c:ext>
          </c:extLst>
        </c:ser>
        <c:ser>
          <c:idx val="6"/>
          <c:order val="6"/>
          <c:tx>
            <c:strRef>
              <c:f>'Pivot Tables'!$N$15:$N$16</c:f>
              <c:strCache>
                <c:ptCount val="1"/>
                <c:pt idx="0">
                  <c:v>Hot Chocolate</c:v>
                </c:pt>
              </c:strCache>
            </c:strRef>
          </c:tx>
          <c:spPr>
            <a:solidFill>
              <a:schemeClr val="accent1">
                <a:lumMod val="60000"/>
              </a:schemeClr>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Tables'!$N$17:$N$32</c:f>
              <c:numCache>
                <c:formatCode>General</c:formatCode>
                <c:ptCount val="16"/>
                <c:pt idx="3">
                  <c:v>5</c:v>
                </c:pt>
                <c:pt idx="4">
                  <c:v>6</c:v>
                </c:pt>
                <c:pt idx="5">
                  <c:v>3</c:v>
                </c:pt>
                <c:pt idx="6">
                  <c:v>4</c:v>
                </c:pt>
                <c:pt idx="7">
                  <c:v>1</c:v>
                </c:pt>
                <c:pt idx="8">
                  <c:v>6</c:v>
                </c:pt>
                <c:pt idx="9">
                  <c:v>4</c:v>
                </c:pt>
                <c:pt idx="10">
                  <c:v>7</c:v>
                </c:pt>
                <c:pt idx="11">
                  <c:v>10</c:v>
                </c:pt>
                <c:pt idx="12">
                  <c:v>8</c:v>
                </c:pt>
                <c:pt idx="13">
                  <c:v>5</c:v>
                </c:pt>
                <c:pt idx="14">
                  <c:v>2</c:v>
                </c:pt>
                <c:pt idx="15">
                  <c:v>2</c:v>
                </c:pt>
              </c:numCache>
            </c:numRef>
          </c:val>
          <c:extLst>
            <c:ext xmlns:c16="http://schemas.microsoft.com/office/drawing/2014/chart" uri="{C3380CC4-5D6E-409C-BE32-E72D297353CC}">
              <c16:uniqueId val="{00000078-D8B2-4DF7-87A3-274245861ABB}"/>
            </c:ext>
          </c:extLst>
        </c:ser>
        <c:ser>
          <c:idx val="7"/>
          <c:order val="7"/>
          <c:tx>
            <c:strRef>
              <c:f>'Pivot Tables'!$O$15:$O$16</c:f>
              <c:strCache>
                <c:ptCount val="1"/>
                <c:pt idx="0">
                  <c:v>Latte</c:v>
                </c:pt>
              </c:strCache>
            </c:strRef>
          </c:tx>
          <c:spPr>
            <a:solidFill>
              <a:schemeClr val="accent2">
                <a:lumMod val="60000"/>
              </a:schemeClr>
            </a:solidFill>
            <a:ln>
              <a:noFill/>
            </a:ln>
            <a:effectLst/>
          </c:spPr>
          <c:invertIfNegative val="0"/>
          <c:cat>
            <c:strRef>
              <c:f>'Pivot Tables'!$G$17:$G$32</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Tables'!$O$17:$O$32</c:f>
              <c:numCache>
                <c:formatCode>General</c:formatCode>
                <c:ptCount val="16"/>
                <c:pt idx="0">
                  <c:v>1</c:v>
                </c:pt>
                <c:pt idx="1">
                  <c:v>6</c:v>
                </c:pt>
                <c:pt idx="2">
                  <c:v>8</c:v>
                </c:pt>
                <c:pt idx="3">
                  <c:v>46</c:v>
                </c:pt>
                <c:pt idx="4">
                  <c:v>12</c:v>
                </c:pt>
                <c:pt idx="5">
                  <c:v>10</c:v>
                </c:pt>
                <c:pt idx="6">
                  <c:v>6</c:v>
                </c:pt>
                <c:pt idx="7">
                  <c:v>10</c:v>
                </c:pt>
                <c:pt idx="8">
                  <c:v>12</c:v>
                </c:pt>
                <c:pt idx="9">
                  <c:v>9</c:v>
                </c:pt>
                <c:pt idx="10">
                  <c:v>15</c:v>
                </c:pt>
                <c:pt idx="11">
                  <c:v>15</c:v>
                </c:pt>
                <c:pt idx="12">
                  <c:v>18</c:v>
                </c:pt>
                <c:pt idx="13">
                  <c:v>6</c:v>
                </c:pt>
                <c:pt idx="14">
                  <c:v>11</c:v>
                </c:pt>
                <c:pt idx="15">
                  <c:v>2</c:v>
                </c:pt>
              </c:numCache>
            </c:numRef>
          </c:val>
          <c:extLst>
            <c:ext xmlns:c16="http://schemas.microsoft.com/office/drawing/2014/chart" uri="{C3380CC4-5D6E-409C-BE32-E72D297353CC}">
              <c16:uniqueId val="{0000007A-D8B2-4DF7-87A3-274245861ABB}"/>
            </c:ext>
          </c:extLst>
        </c:ser>
        <c:dLbls>
          <c:showLegendKey val="0"/>
          <c:showVal val="0"/>
          <c:showCatName val="0"/>
          <c:showSerName val="0"/>
          <c:showPercent val="0"/>
          <c:showBubbleSize val="0"/>
        </c:dLbls>
        <c:gapWidth val="55"/>
        <c:overlap val="100"/>
        <c:axId val="1642036911"/>
        <c:axId val="1642034031"/>
      </c:barChart>
      <c:catAx>
        <c:axId val="1642036911"/>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cap="none" spc="0" normalizeH="0" baseline="0">
                <a:solidFill>
                  <a:schemeClr val="dk1"/>
                </a:solidFill>
                <a:latin typeface="+mn-lt"/>
                <a:ea typeface="+mn-ea"/>
                <a:cs typeface="+mn-cs"/>
              </a:defRPr>
            </a:pPr>
            <a:endParaRPr lang="en-US"/>
          </a:p>
        </c:txPr>
        <c:crossAx val="1642034031"/>
        <c:crosses val="autoZero"/>
        <c:auto val="1"/>
        <c:lblAlgn val="ctr"/>
        <c:lblOffset val="100"/>
        <c:noMultiLvlLbl val="0"/>
      </c:catAx>
      <c:valAx>
        <c:axId val="1642034031"/>
        <c:scaling>
          <c:orientation val="minMax"/>
        </c:scaling>
        <c:delete val="0"/>
        <c:axPos val="l"/>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642036911"/>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80966363636363636"/>
          <c:y val="0.15535457516339871"/>
          <c:w val="0.17562247474747475"/>
          <c:h val="0.79323267973856204"/>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showDLblsOverMax val="0"/>
    <c:extLst/>
  </c:chart>
  <c:spPr>
    <a:solidFill>
      <a:schemeClr val="accent2">
        <a:lumMod val="60000"/>
        <a:lumOff val="40000"/>
      </a:schemeClr>
    </a:solidFill>
    <a:ln w="9525" cap="flat" cmpd="sng" algn="ctr">
      <a:noFill/>
      <a:round/>
    </a:ln>
    <a:effectLst>
      <a:glow rad="127000">
        <a:schemeClr val="accent2">
          <a:satMod val="175000"/>
          <a:alpha val="40000"/>
        </a:schemeClr>
      </a:glow>
      <a:softEdge rad="127000"/>
    </a:effectLst>
    <a:scene3d>
      <a:camera prst="orthographicFront"/>
      <a:lightRig rig="threePt" dir="t"/>
    </a:scene3d>
    <a:sp3d prstMaterial="dkEdge">
      <a:bevelT/>
      <a:bevelB/>
    </a:sp3d>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 Tables!PivotTable5</c:name>
    <c:fmtId val="17"/>
  </c:pivotSource>
  <c:chart>
    <c:title>
      <c:tx>
        <c:rich>
          <a:bodyPr rot="0" spcFirstLastPara="1" vertOverflow="ellipsis" vert="horz" wrap="square" anchor="ctr" anchorCtr="1"/>
          <a:lstStyle/>
          <a:p>
            <a:pPr algn="ctr" rtl="0">
              <a:defRPr lang="en-US" sz="1800" b="1" i="0" u="none" strike="noStrike" kern="1200" spc="0" baseline="0">
                <a:solidFill>
                  <a:schemeClr val="tx1"/>
                </a:solidFill>
                <a:latin typeface="+mn-lt"/>
                <a:ea typeface="+mn-ea"/>
                <a:cs typeface="+mn-cs"/>
              </a:defRPr>
            </a:pPr>
            <a:r>
              <a:rPr lang="en-US" sz="1800" b="1" i="0" u="none" strike="noStrike" kern="1200" baseline="0">
                <a:solidFill>
                  <a:schemeClr val="tx1"/>
                </a:solidFill>
                <a:latin typeface="+mn-lt"/>
                <a:ea typeface="+mn-ea"/>
                <a:cs typeface="+mn-cs"/>
              </a:rPr>
              <a:t>Demand of Coffee</a:t>
            </a:r>
          </a:p>
        </c:rich>
      </c:tx>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150462962962963E-2"/>
          <c:y val="0.17421013071895425"/>
          <c:w val="0.91351157407407413"/>
          <c:h val="0.63903529411764703"/>
        </c:manualLayout>
      </c:layout>
      <c:barChart>
        <c:barDir val="col"/>
        <c:grouping val="clustered"/>
        <c:varyColors val="0"/>
        <c:ser>
          <c:idx val="0"/>
          <c:order val="0"/>
          <c:tx>
            <c:strRef>
              <c:f>'Pivot Tables'!$E$11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Tables'!$D$12:$D$19</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'Pivot Tables'!$E$12:$E$19</c:f>
              <c:numCache>
                <c:formatCode>\$#,##0.00;\(\$#,##0.00\);\$#,##0.00</c:formatCode>
                <c:ptCount val="8"/>
                <c:pt idx="0">
                  <c:v>3786.420000000006</c:v>
                </c:pt>
                <c:pt idx="1">
                  <c:v>6738.1399999999849</c:v>
                </c:pt>
                <c:pt idx="2">
                  <c:v>6253.5000000000055</c:v>
                </c:pt>
                <c:pt idx="3">
                  <c:v>995.66000000000031</c:v>
                </c:pt>
                <c:pt idx="4">
                  <c:v>2422.8000000000029</c:v>
                </c:pt>
                <c:pt idx="5">
                  <c:v>827.33999999999969</c:v>
                </c:pt>
                <c:pt idx="6">
                  <c:v>2417.4599999999991</c:v>
                </c:pt>
                <c:pt idx="7">
                  <c:v>7151.6200000000117</c:v>
                </c:pt>
              </c:numCache>
            </c:numRef>
          </c:val>
          <c:extLst>
            <c:ext xmlns:c16="http://schemas.microsoft.com/office/drawing/2014/chart" uri="{C3380CC4-5D6E-409C-BE32-E72D297353CC}">
              <c16:uniqueId val="{00000000-C11D-4BDC-851B-2CCBDAC6A892}"/>
            </c:ext>
          </c:extLst>
        </c:ser>
        <c:dLbls>
          <c:showLegendKey val="0"/>
          <c:showVal val="1"/>
          <c:showCatName val="0"/>
          <c:showSerName val="0"/>
          <c:showPercent val="0"/>
          <c:showBubbleSize val="0"/>
        </c:dLbls>
        <c:gapWidth val="150"/>
        <c:overlap val="-25"/>
        <c:axId val="1232414959"/>
        <c:axId val="1232416399"/>
      </c:barChart>
      <c:catAx>
        <c:axId val="1232414959"/>
        <c:scaling>
          <c:orientation val="minMax"/>
        </c:scaling>
        <c:delete val="0"/>
        <c:axPos val="b"/>
        <c:numFmt formatCode="General" sourceLinked="1"/>
        <c:majorTickMark val="none"/>
        <c:minorTickMark val="none"/>
        <c:tickLblPos val="nextTo"/>
        <c:spPr>
          <a:solidFill>
            <a:schemeClr val="accent2">
              <a:lumMod val="60000"/>
              <a:lumOff val="40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232416399"/>
        <c:crosses val="autoZero"/>
        <c:auto val="1"/>
        <c:lblAlgn val="ctr"/>
        <c:lblOffset val="100"/>
        <c:noMultiLvlLbl val="0"/>
      </c:catAx>
      <c:valAx>
        <c:axId val="1232416399"/>
        <c:scaling>
          <c:orientation val="minMax"/>
        </c:scaling>
        <c:delete val="1"/>
        <c:axPos val="l"/>
        <c:numFmt formatCode="\$#,##0.00;\(\$#,##0.00\);\$#,##0.00" sourceLinked="1"/>
        <c:majorTickMark val="none"/>
        <c:minorTickMark val="none"/>
        <c:tickLblPos val="nextTo"/>
        <c:crossAx val="123241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noFill/>
      <a:round/>
    </a:ln>
    <a:effectLst>
      <a:glow rad="127000">
        <a:schemeClr val="accent2">
          <a:satMod val="175000"/>
          <a:alpha val="40000"/>
        </a:schemeClr>
      </a:glow>
      <a:softEdge rad="127000"/>
    </a:effectLst>
    <a:scene3d>
      <a:camera prst="orthographicFront"/>
      <a:lightRig rig="threePt" dir="t"/>
    </a:scene3d>
    <a:sp3d prstMaterial="dkEdge">
      <a:bevelT h="69850"/>
      <a:bevelB h="69850"/>
    </a:sp3d>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 Tables!PivotTable4</c:name>
    <c:fmtId val="2"/>
  </c:pivotSource>
  <c:chart>
    <c:title>
      <c:tx>
        <c:rich>
          <a:bodyPr rot="0" spcFirstLastPara="1" vertOverflow="ellipsis" vert="horz" wrap="square" anchor="ctr" anchorCtr="1"/>
          <a:lstStyle/>
          <a:p>
            <a:pPr algn="ctr" rtl="0">
              <a:defRPr lang="en-IN" sz="1800" b="1" i="0" u="none" strike="noStrike" kern="1200" cap="none" spc="0" normalizeH="0" baseline="0">
                <a:solidFill>
                  <a:schemeClr val="tx1"/>
                </a:solidFill>
                <a:latin typeface="+mn-lt"/>
                <a:ea typeface="+mn-ea"/>
                <a:cs typeface="+mn-cs"/>
              </a:defRPr>
            </a:pPr>
            <a:r>
              <a:rPr lang="en-US" sz="1800" b="1" i="0" u="none" strike="noStrike" kern="1200" spc="0" baseline="0">
                <a:solidFill>
                  <a:schemeClr val="tx1"/>
                </a:solidFill>
                <a:latin typeface="+mn-lt"/>
                <a:ea typeface="+mn-ea"/>
                <a:cs typeface="+mn-cs"/>
              </a:rPr>
              <a:t>Hourly Sales</a:t>
            </a:r>
          </a:p>
        </c:rich>
      </c:tx>
      <c:overlay val="0"/>
      <c:spPr>
        <a:noFill/>
        <a:ln>
          <a:noFill/>
        </a:ln>
        <a:effectLst/>
      </c:spPr>
      <c:txPr>
        <a:bodyPr rot="0" spcFirstLastPara="1" vertOverflow="ellipsis" vert="horz" wrap="square" anchor="ctr" anchorCtr="1"/>
        <a:lstStyle/>
        <a:p>
          <a:pPr algn="ctr" rtl="0">
            <a:defRPr lang="en-IN" sz="1800" b="1" i="0" u="none" strike="noStrike" kern="1200" cap="none" spc="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26489898989899"/>
          <c:y val="0.15719313725490194"/>
          <c:w val="0.79614419191919195"/>
          <c:h val="0.74821535947712414"/>
        </c:manualLayout>
      </c:layout>
      <c:barChart>
        <c:barDir val="col"/>
        <c:grouping val="stacked"/>
        <c:varyColors val="0"/>
        <c:ser>
          <c:idx val="0"/>
          <c:order val="0"/>
          <c:tx>
            <c:strRef>
              <c:f>'Pivot Tables'!$B$26:$B$27</c:f>
              <c:strCache>
                <c:ptCount val="1"/>
                <c:pt idx="0">
                  <c:v>card</c:v>
                </c:pt>
              </c:strCache>
            </c:strRef>
          </c:tx>
          <c:spPr>
            <a:solidFill>
              <a:schemeClr val="accent1"/>
            </a:solidFill>
            <a:ln>
              <a:noFill/>
            </a:ln>
            <a:effectLst/>
          </c:spPr>
          <c:invertIfNegative val="0"/>
          <c:cat>
            <c:strRef>
              <c:f>'Pivot Tables'!$A$28:$A$43</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Tables'!$B$28:$B$43</c:f>
              <c:numCache>
                <c:formatCode>\$#,##0.00;\(\$#,##0.00\);\$#,##0.00</c:formatCode>
                <c:ptCount val="16"/>
                <c:pt idx="0">
                  <c:v>154.30000000000001</c:v>
                </c:pt>
                <c:pt idx="1">
                  <c:v>872.92000000000007</c:v>
                </c:pt>
                <c:pt idx="2">
                  <c:v>639.26000000000022</c:v>
                </c:pt>
                <c:pt idx="3">
                  <c:v>3070.9199999999987</c:v>
                </c:pt>
                <c:pt idx="4">
                  <c:v>2175.9200000000005</c:v>
                </c:pt>
                <c:pt idx="5">
                  <c:v>2186.2199999999998</c:v>
                </c:pt>
                <c:pt idx="6">
                  <c:v>2057.360000000001</c:v>
                </c:pt>
                <c:pt idx="7">
                  <c:v>2080.9</c:v>
                </c:pt>
                <c:pt idx="8">
                  <c:v>1658.6400000000003</c:v>
                </c:pt>
                <c:pt idx="9">
                  <c:v>1931.4800000000005</c:v>
                </c:pt>
                <c:pt idx="10">
                  <c:v>2001.5600000000004</c:v>
                </c:pt>
                <c:pt idx="11">
                  <c:v>2297.9200000000005</c:v>
                </c:pt>
                <c:pt idx="12">
                  <c:v>2710.4199999999987</c:v>
                </c:pt>
                <c:pt idx="13">
                  <c:v>1401.9800000000005</c:v>
                </c:pt>
                <c:pt idx="14">
                  <c:v>1786.52</c:v>
                </c:pt>
                <c:pt idx="15">
                  <c:v>380.62</c:v>
                </c:pt>
              </c:numCache>
            </c:numRef>
          </c:val>
          <c:extLst>
            <c:ext xmlns:c16="http://schemas.microsoft.com/office/drawing/2014/chart" uri="{C3380CC4-5D6E-409C-BE32-E72D297353CC}">
              <c16:uniqueId val="{0000005B-7B9E-4EEC-B142-DD3E7D17D3EC}"/>
            </c:ext>
          </c:extLst>
        </c:ser>
        <c:ser>
          <c:idx val="1"/>
          <c:order val="1"/>
          <c:tx>
            <c:strRef>
              <c:f>'Pivot Tables'!$C$26:$C$27</c:f>
              <c:strCache>
                <c:ptCount val="1"/>
                <c:pt idx="0">
                  <c:v>cash</c:v>
                </c:pt>
              </c:strCache>
            </c:strRef>
          </c:tx>
          <c:spPr>
            <a:solidFill>
              <a:schemeClr val="accent2"/>
            </a:solidFill>
            <a:ln>
              <a:noFill/>
            </a:ln>
            <a:effectLst/>
          </c:spPr>
          <c:invertIfNegative val="0"/>
          <c:cat>
            <c:strRef>
              <c:f>'Pivot Tables'!$A$28:$A$43</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 Tables'!$C$28:$C$43</c:f>
              <c:numCache>
                <c:formatCode>\$#,##0.00;\(\$#,##0.00\);\$#,##0.00</c:formatCode>
                <c:ptCount val="16"/>
                <c:pt idx="0">
                  <c:v>94</c:v>
                </c:pt>
                <c:pt idx="2">
                  <c:v>165</c:v>
                </c:pt>
                <c:pt idx="3">
                  <c:v>796</c:v>
                </c:pt>
                <c:pt idx="4">
                  <c:v>396</c:v>
                </c:pt>
                <c:pt idx="5">
                  <c:v>249</c:v>
                </c:pt>
                <c:pt idx="6">
                  <c:v>80</c:v>
                </c:pt>
                <c:pt idx="7">
                  <c:v>92</c:v>
                </c:pt>
                <c:pt idx="8">
                  <c:v>313</c:v>
                </c:pt>
                <c:pt idx="9">
                  <c:v>154</c:v>
                </c:pt>
                <c:pt idx="10">
                  <c:v>301</c:v>
                </c:pt>
                <c:pt idx="11">
                  <c:v>73</c:v>
                </c:pt>
                <c:pt idx="12">
                  <c:v>215</c:v>
                </c:pt>
                <c:pt idx="13">
                  <c:v>78</c:v>
                </c:pt>
                <c:pt idx="14">
                  <c:v>68</c:v>
                </c:pt>
                <c:pt idx="15">
                  <c:v>112</c:v>
                </c:pt>
              </c:numCache>
            </c:numRef>
          </c:val>
          <c:extLst>
            <c:ext xmlns:c16="http://schemas.microsoft.com/office/drawing/2014/chart" uri="{C3380CC4-5D6E-409C-BE32-E72D297353CC}">
              <c16:uniqueId val="{00000007-5C0F-4600-B144-439BAB08CEB1}"/>
            </c:ext>
          </c:extLst>
        </c:ser>
        <c:dLbls>
          <c:showLegendKey val="0"/>
          <c:showVal val="0"/>
          <c:showCatName val="0"/>
          <c:showSerName val="0"/>
          <c:showPercent val="0"/>
          <c:showBubbleSize val="0"/>
        </c:dLbls>
        <c:gapWidth val="55"/>
        <c:overlap val="100"/>
        <c:axId val="1642036911"/>
        <c:axId val="1642034031"/>
      </c:barChart>
      <c:catAx>
        <c:axId val="164203691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cap="none" spc="0" normalizeH="0" baseline="0">
                <a:solidFill>
                  <a:schemeClr val="dk1"/>
                </a:solidFill>
                <a:latin typeface="+mn-lt"/>
                <a:ea typeface="+mn-ea"/>
                <a:cs typeface="+mn-cs"/>
              </a:defRPr>
            </a:pPr>
            <a:endParaRPr lang="en-US"/>
          </a:p>
        </c:txPr>
        <c:crossAx val="1642034031"/>
        <c:crosses val="autoZero"/>
        <c:auto val="1"/>
        <c:lblAlgn val="ctr"/>
        <c:lblOffset val="100"/>
        <c:noMultiLvlLbl val="0"/>
      </c:catAx>
      <c:valAx>
        <c:axId val="1642034031"/>
        <c:scaling>
          <c:orientation val="minMax"/>
        </c:scaling>
        <c:delete val="0"/>
        <c:axPos val="l"/>
        <c:numFmt formatCode="\$#,##0.00;\(\$#,##0.00\);\$#,##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642036911"/>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showDLblsOverMax val="0"/>
    <c:extLst/>
  </c:chart>
  <c:spPr>
    <a:solidFill>
      <a:schemeClr val="accent2">
        <a:lumMod val="60000"/>
        <a:lumOff val="40000"/>
      </a:schemeClr>
    </a:solidFill>
    <a:ln w="9525" cap="flat" cmpd="sng" algn="ctr">
      <a:noFill/>
      <a:round/>
    </a:ln>
    <a:effectLst>
      <a:glow rad="127000">
        <a:schemeClr val="accent2">
          <a:satMod val="175000"/>
          <a:alpha val="40000"/>
        </a:schemeClr>
      </a:glow>
      <a:softEdge rad="127000"/>
    </a:effectLst>
    <a:scene3d>
      <a:camera prst="orthographicFront"/>
      <a:lightRig rig="threePt" dir="t"/>
    </a:scene3d>
    <a:sp3d prstMaterial="dkEdge">
      <a:bevelT/>
      <a:bevelB/>
    </a:sp3d>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 Tables!PivotTable3</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Payment Prefered</a:t>
            </a:r>
          </a:p>
        </c:rich>
      </c:tx>
      <c:layout>
        <c:manualLayout>
          <c:xMode val="edge"/>
          <c:yMode val="edge"/>
          <c:x val="0.2712203398817572"/>
          <c:y val="5.77032142338991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C00000"/>
          </a:solidFill>
          <a:ln>
            <a:noFill/>
          </a:ln>
          <a:effectLst>
            <a:outerShdw blurRad="254000" sx="102000" sy="102000" algn="ctr" rotWithShape="0">
              <a:prstClr val="black">
                <a:alpha val="20000"/>
              </a:prstClr>
            </a:outerShdw>
          </a:effectLst>
          <a:sp3d/>
        </c:spPr>
      </c:pivotFmt>
      <c:pivotFmt>
        <c:idx val="6"/>
        <c:spPr>
          <a:solidFill>
            <a:srgbClr val="002060"/>
          </a:solidFill>
          <a:ln>
            <a:noFill/>
          </a:ln>
          <a:effectLst>
            <a:outerShdw blurRad="254000" sx="102000" sy="102000" algn="ctr" rotWithShape="0">
              <a:prstClr val="black">
                <a:alpha val="20000"/>
              </a:prstClr>
            </a:outerShdw>
          </a:effectLst>
          <a:sp3d/>
        </c:spPr>
      </c:pivotFmt>
    </c:pivotFmts>
    <c:view3D>
      <c:rotX val="50"/>
      <c:rotY val="14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Tables'!$E$1</c:f>
              <c:strCache>
                <c:ptCount val="1"/>
                <c:pt idx="0">
                  <c:v>Total</c:v>
                </c:pt>
              </c:strCache>
            </c:strRef>
          </c:tx>
          <c:explosion val="35"/>
          <c:dPt>
            <c:idx val="0"/>
            <c:bubble3D val="0"/>
            <c:spPr>
              <a:solidFill>
                <a:srgbClr val="C0000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1A9-4D42-ADF4-D5FADDF654C6}"/>
              </c:ext>
            </c:extLst>
          </c:dPt>
          <c:dPt>
            <c:idx val="1"/>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1A9-4D42-ADF4-D5FADDF654C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Tables'!$D$2:$D$3</c:f>
              <c:strCache>
                <c:ptCount val="2"/>
                <c:pt idx="0">
                  <c:v>card</c:v>
                </c:pt>
                <c:pt idx="1">
                  <c:v>cash</c:v>
                </c:pt>
              </c:strCache>
            </c:strRef>
          </c:cat>
          <c:val>
            <c:numRef>
              <c:f>'Pivot Tables'!$E$2:$E$3</c:f>
              <c:numCache>
                <c:formatCode>\$#,##0.00;\(\$#,##0.00\);\$#,##0.00</c:formatCode>
                <c:ptCount val="2"/>
                <c:pt idx="0">
                  <c:v>27406.939999999959</c:v>
                </c:pt>
                <c:pt idx="1">
                  <c:v>3186</c:v>
                </c:pt>
              </c:numCache>
            </c:numRef>
          </c:val>
          <c:extLst>
            <c:ext xmlns:c16="http://schemas.microsoft.com/office/drawing/2014/chart" uri="{C3380CC4-5D6E-409C-BE32-E72D297353CC}">
              <c16:uniqueId val="{00000006-31A9-4D42-ADF4-D5FADDF654C6}"/>
            </c:ext>
          </c:extLst>
        </c:ser>
        <c:dLbls>
          <c:dLblPos val="ctr"/>
          <c:showLegendKey val="0"/>
          <c:showVal val="0"/>
          <c:showCatName val="0"/>
          <c:showSerName val="0"/>
          <c:showPercent val="1"/>
          <c:showBubbleSize val="0"/>
          <c:showLeaderLines val="1"/>
        </c:dLbls>
      </c:pie3DChart>
      <c:spPr>
        <a:noFill/>
        <a:ln>
          <a:noFill/>
        </a:ln>
        <a:effectLst>
          <a:softEdge rad="1270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dk1">
          <a:lumMod val="25000"/>
          <a:lumOff val="75000"/>
        </a:schemeClr>
      </a:solidFill>
      <a:round/>
    </a:ln>
    <a:effectLst>
      <a:glow rad="127000">
        <a:schemeClr val="accent2">
          <a:satMod val="175000"/>
          <a:alpha val="40000"/>
        </a:schemeClr>
      </a:glow>
      <a:softEdge rad="127000"/>
    </a:effectLst>
    <a:scene3d>
      <a:camera prst="orthographicFront"/>
      <a:lightRig rig="threePt" dir="t"/>
    </a:scene3d>
    <a:sp3d prstMaterial="dkEdge">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 Tables!PivotTable7</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tx1"/>
                </a:solidFill>
              </a:rPr>
              <a:t>Coffee</a:t>
            </a:r>
            <a:r>
              <a:rPr lang="en-US" baseline="0">
                <a:solidFill>
                  <a:schemeClr val="tx1"/>
                </a:solidFill>
              </a:rPr>
              <a:t> Demand %</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Tables'!$B$16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DA-4E52-89B6-DB104BAE4DE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DA-4E52-89B6-DB104BAE4DE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2DA-4E52-89B6-DB104BAE4DE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2DA-4E52-89B6-DB104BAE4DE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2DA-4E52-89B6-DB104BAE4DE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2DA-4E52-89B6-DB104BAE4DE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2DA-4E52-89B6-DB104BAE4DE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B2DA-4E52-89B6-DB104BAE4DE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Tables'!$A$17:$A$24</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'Pivot Tables'!$B$17:$B$24</c:f>
              <c:numCache>
                <c:formatCode>\$#,##0.00;\(\$#,##0.00\);\$#,##0.00</c:formatCode>
                <c:ptCount val="8"/>
                <c:pt idx="0">
                  <c:v>3786.420000000006</c:v>
                </c:pt>
                <c:pt idx="1">
                  <c:v>6738.1399999999849</c:v>
                </c:pt>
                <c:pt idx="2">
                  <c:v>6253.5000000000055</c:v>
                </c:pt>
                <c:pt idx="3">
                  <c:v>995.66000000000031</c:v>
                </c:pt>
                <c:pt idx="4">
                  <c:v>2422.8000000000029</c:v>
                </c:pt>
                <c:pt idx="5">
                  <c:v>827.33999999999969</c:v>
                </c:pt>
                <c:pt idx="6">
                  <c:v>2417.4599999999991</c:v>
                </c:pt>
                <c:pt idx="7">
                  <c:v>7151.6200000000117</c:v>
                </c:pt>
              </c:numCache>
            </c:numRef>
          </c:val>
          <c:extLst>
            <c:ext xmlns:c16="http://schemas.microsoft.com/office/drawing/2014/chart" uri="{C3380CC4-5D6E-409C-BE32-E72D297353CC}">
              <c16:uniqueId val="{00000010-B2DA-4E52-89B6-DB104BAE4DE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dk1">
          <a:lumMod val="25000"/>
          <a:lumOff val="75000"/>
        </a:schemeClr>
      </a:solidFill>
      <a:round/>
    </a:ln>
    <a:effectLst>
      <a:glow rad="127000">
        <a:schemeClr val="accent2">
          <a:satMod val="175000"/>
          <a:alpha val="40000"/>
        </a:schemeClr>
      </a:glow>
      <a:softEdge rad="127000"/>
    </a:effectLst>
    <a:scene3d>
      <a:camera prst="orthographicFront"/>
      <a:lightRig rig="threePt" dir="t"/>
    </a:scene3d>
    <a:sp3d prstMaterial="dkEdge">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 Tables!PivotTable8</c:name>
    <c:fmtId val="2"/>
  </c:pivotSource>
  <c:chart>
    <c:title>
      <c:tx>
        <c:rich>
          <a:bodyPr rot="0" spcFirstLastPara="1" vertOverflow="ellipsis" vert="horz" wrap="square" anchor="ctr" anchorCtr="1"/>
          <a:lstStyle/>
          <a:p>
            <a:pPr algn="ctr" rtl="0">
              <a:defRPr lang="en-IN" sz="1800" b="1" i="0" u="none" strike="noStrike" kern="1200" cap="none" spc="0" normalizeH="0" baseline="0">
                <a:solidFill>
                  <a:schemeClr val="tx1"/>
                </a:solidFill>
                <a:latin typeface="+mn-lt"/>
                <a:ea typeface="+mn-ea"/>
                <a:cs typeface="+mn-cs"/>
              </a:defRPr>
            </a:pPr>
            <a:r>
              <a:rPr lang="en-IN" sz="1800" b="1" i="0" u="none" strike="noStrike" kern="1200" spc="0" baseline="0">
                <a:solidFill>
                  <a:schemeClr val="tx1"/>
                </a:solidFill>
                <a:latin typeface="+mn-lt"/>
                <a:ea typeface="+mn-ea"/>
                <a:cs typeface="+mn-cs"/>
              </a:rPr>
              <a:t>Freq Customer and Their Demand</a:t>
            </a:r>
          </a:p>
        </c:rich>
      </c:tx>
      <c:overlay val="0"/>
      <c:spPr>
        <a:noFill/>
        <a:ln>
          <a:noFill/>
        </a:ln>
        <a:effectLst/>
      </c:spPr>
      <c:txPr>
        <a:bodyPr rot="0" spcFirstLastPara="1" vertOverflow="ellipsis" vert="horz" wrap="square" anchor="ctr" anchorCtr="1"/>
        <a:lstStyle/>
        <a:p>
          <a:pPr algn="ctr" rtl="0">
            <a:defRPr lang="en-IN" sz="1800" b="1" i="0" u="none" strike="noStrike" kern="1200" cap="none" spc="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pPr>
            <a:solidFill>
              <a:schemeClr val="lt1"/>
            </a:solidFill>
            <a:ln w="15875">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77977041126094E-2"/>
          <c:y val="0.17379444444444445"/>
          <c:w val="0.69436442775613905"/>
          <c:h val="0.68181013071895413"/>
        </c:manualLayout>
      </c:layout>
      <c:barChart>
        <c:barDir val="col"/>
        <c:grouping val="stacked"/>
        <c:varyColors val="0"/>
        <c:ser>
          <c:idx val="0"/>
          <c:order val="0"/>
          <c:tx>
            <c:strRef>
              <c:f>'Pivot Tables'!$H$1:$H$3</c:f>
              <c:strCache>
                <c:ptCount val="1"/>
                <c:pt idx="0">
                  <c:v>card - Americano</c:v>
                </c:pt>
              </c:strCache>
            </c:strRef>
          </c:tx>
          <c:spPr>
            <a:solidFill>
              <a:schemeClr val="accent6"/>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Tables'!$H$4:$H$13</c:f>
              <c:numCache>
                <c:formatCode>General</c:formatCode>
                <c:ptCount val="10"/>
                <c:pt idx="2">
                  <c:v>16</c:v>
                </c:pt>
                <c:pt idx="4">
                  <c:v>34</c:v>
                </c:pt>
                <c:pt idx="6">
                  <c:v>5</c:v>
                </c:pt>
                <c:pt idx="9">
                  <c:v>1</c:v>
                </c:pt>
              </c:numCache>
            </c:numRef>
          </c:val>
          <c:extLst>
            <c:ext xmlns:c16="http://schemas.microsoft.com/office/drawing/2014/chart" uri="{C3380CC4-5D6E-409C-BE32-E72D297353CC}">
              <c16:uniqueId val="{00000000-3709-43F9-B0D6-D7B1A4459821}"/>
            </c:ext>
          </c:extLst>
        </c:ser>
        <c:ser>
          <c:idx val="1"/>
          <c:order val="1"/>
          <c:tx>
            <c:strRef>
              <c:f>'Pivot Tables'!$I$1:$I$3</c:f>
              <c:strCache>
                <c:ptCount val="1"/>
                <c:pt idx="0">
                  <c:v>card - Americano with Milk</c:v>
                </c:pt>
              </c:strCache>
            </c:strRef>
          </c:tx>
          <c:spPr>
            <a:solidFill>
              <a:schemeClr val="accent5"/>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Tables'!$I$4:$I$13</c:f>
              <c:numCache>
                <c:formatCode>General</c:formatCode>
                <c:ptCount val="10"/>
                <c:pt idx="2">
                  <c:v>1</c:v>
                </c:pt>
                <c:pt idx="3">
                  <c:v>20</c:v>
                </c:pt>
                <c:pt idx="4">
                  <c:v>18</c:v>
                </c:pt>
                <c:pt idx="5">
                  <c:v>8</c:v>
                </c:pt>
                <c:pt idx="6">
                  <c:v>5</c:v>
                </c:pt>
                <c:pt idx="7">
                  <c:v>15</c:v>
                </c:pt>
                <c:pt idx="8">
                  <c:v>1</c:v>
                </c:pt>
              </c:numCache>
            </c:numRef>
          </c:val>
          <c:extLst>
            <c:ext xmlns:c16="http://schemas.microsoft.com/office/drawing/2014/chart" uri="{C3380CC4-5D6E-409C-BE32-E72D297353CC}">
              <c16:uniqueId val="{00000092-E5F4-4C39-AABB-6397FA23E031}"/>
            </c:ext>
          </c:extLst>
        </c:ser>
        <c:ser>
          <c:idx val="2"/>
          <c:order val="2"/>
          <c:tx>
            <c:strRef>
              <c:f>'Pivot Tables'!$J$1:$J$3</c:f>
              <c:strCache>
                <c:ptCount val="1"/>
                <c:pt idx="0">
                  <c:v>card - Cappuccino</c:v>
                </c:pt>
              </c:strCache>
            </c:strRef>
          </c:tx>
          <c:spPr>
            <a:solidFill>
              <a:schemeClr val="accent4"/>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Tables'!$J$4:$J$13</c:f>
              <c:numCache>
                <c:formatCode>General</c:formatCode>
                <c:ptCount val="10"/>
                <c:pt idx="3">
                  <c:v>7</c:v>
                </c:pt>
                <c:pt idx="4">
                  <c:v>8</c:v>
                </c:pt>
                <c:pt idx="6">
                  <c:v>7</c:v>
                </c:pt>
                <c:pt idx="9">
                  <c:v>10</c:v>
                </c:pt>
              </c:numCache>
            </c:numRef>
          </c:val>
          <c:extLst>
            <c:ext xmlns:c16="http://schemas.microsoft.com/office/drawing/2014/chart" uri="{C3380CC4-5D6E-409C-BE32-E72D297353CC}">
              <c16:uniqueId val="{00000093-E5F4-4C39-AABB-6397FA23E031}"/>
            </c:ext>
          </c:extLst>
        </c:ser>
        <c:ser>
          <c:idx val="3"/>
          <c:order val="3"/>
          <c:tx>
            <c:strRef>
              <c:f>'Pivot Tables'!$K$1:$K$3</c:f>
              <c:strCache>
                <c:ptCount val="1"/>
                <c:pt idx="0">
                  <c:v>card - Cocoa</c:v>
                </c:pt>
              </c:strCache>
            </c:strRef>
          </c:tx>
          <c:spPr>
            <a:solidFill>
              <a:schemeClr val="accent6">
                <a:lumMod val="6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Tables'!$K$4:$K$13</c:f>
              <c:numCache>
                <c:formatCode>General</c:formatCode>
                <c:ptCount val="10"/>
                <c:pt idx="3">
                  <c:v>1</c:v>
                </c:pt>
                <c:pt idx="5">
                  <c:v>1</c:v>
                </c:pt>
              </c:numCache>
            </c:numRef>
          </c:val>
          <c:extLst>
            <c:ext xmlns:c16="http://schemas.microsoft.com/office/drawing/2014/chart" uri="{C3380CC4-5D6E-409C-BE32-E72D297353CC}">
              <c16:uniqueId val="{00000094-E5F4-4C39-AABB-6397FA23E031}"/>
            </c:ext>
          </c:extLst>
        </c:ser>
        <c:ser>
          <c:idx val="4"/>
          <c:order val="4"/>
          <c:tx>
            <c:strRef>
              <c:f>'Pivot Tables'!$L$1:$L$3</c:f>
              <c:strCache>
                <c:ptCount val="1"/>
                <c:pt idx="0">
                  <c:v>card - Cortado</c:v>
                </c:pt>
              </c:strCache>
            </c:strRef>
          </c:tx>
          <c:spPr>
            <a:solidFill>
              <a:schemeClr val="accent5">
                <a:lumMod val="6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Tables'!$L$4:$L$13</c:f>
              <c:numCache>
                <c:formatCode>General</c:formatCode>
                <c:ptCount val="10"/>
                <c:pt idx="2">
                  <c:v>4</c:v>
                </c:pt>
                <c:pt idx="3">
                  <c:v>5</c:v>
                </c:pt>
                <c:pt idx="4">
                  <c:v>11</c:v>
                </c:pt>
                <c:pt idx="8">
                  <c:v>15</c:v>
                </c:pt>
              </c:numCache>
            </c:numRef>
          </c:val>
          <c:extLst>
            <c:ext xmlns:c16="http://schemas.microsoft.com/office/drawing/2014/chart" uri="{C3380CC4-5D6E-409C-BE32-E72D297353CC}">
              <c16:uniqueId val="{00000095-E5F4-4C39-AABB-6397FA23E031}"/>
            </c:ext>
          </c:extLst>
        </c:ser>
        <c:ser>
          <c:idx val="5"/>
          <c:order val="5"/>
          <c:tx>
            <c:strRef>
              <c:f>'Pivot Tables'!$M$1:$M$3</c:f>
              <c:strCache>
                <c:ptCount val="1"/>
                <c:pt idx="0">
                  <c:v>card - Espresso</c:v>
                </c:pt>
              </c:strCache>
            </c:strRef>
          </c:tx>
          <c:spPr>
            <a:solidFill>
              <a:schemeClr val="accent4">
                <a:lumMod val="6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Tables'!$M$4:$M$13</c:f>
              <c:numCache>
                <c:formatCode>General</c:formatCode>
                <c:ptCount val="10"/>
                <c:pt idx="2">
                  <c:v>1</c:v>
                </c:pt>
                <c:pt idx="4">
                  <c:v>5</c:v>
                </c:pt>
              </c:numCache>
            </c:numRef>
          </c:val>
          <c:extLst>
            <c:ext xmlns:c16="http://schemas.microsoft.com/office/drawing/2014/chart" uri="{C3380CC4-5D6E-409C-BE32-E72D297353CC}">
              <c16:uniqueId val="{000000A0-E5F4-4C39-AABB-6397FA23E031}"/>
            </c:ext>
          </c:extLst>
        </c:ser>
        <c:ser>
          <c:idx val="6"/>
          <c:order val="6"/>
          <c:tx>
            <c:strRef>
              <c:f>'Pivot Tables'!$N$1:$N$3</c:f>
              <c:strCache>
                <c:ptCount val="1"/>
                <c:pt idx="0">
                  <c:v>card - Hot Chocolate</c:v>
                </c:pt>
              </c:strCache>
            </c:strRef>
          </c:tx>
          <c:spPr>
            <a:solidFill>
              <a:schemeClr val="accent6">
                <a:lumMod val="80000"/>
                <a:lumOff val="2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Tables'!$N$4:$N$13</c:f>
              <c:numCache>
                <c:formatCode>General</c:formatCode>
                <c:ptCount val="10"/>
                <c:pt idx="3">
                  <c:v>7</c:v>
                </c:pt>
                <c:pt idx="5">
                  <c:v>1</c:v>
                </c:pt>
                <c:pt idx="9">
                  <c:v>1</c:v>
                </c:pt>
              </c:numCache>
            </c:numRef>
          </c:val>
          <c:extLst>
            <c:ext xmlns:c16="http://schemas.microsoft.com/office/drawing/2014/chart" uri="{C3380CC4-5D6E-409C-BE32-E72D297353CC}">
              <c16:uniqueId val="{000000A1-E5F4-4C39-AABB-6397FA23E031}"/>
            </c:ext>
          </c:extLst>
        </c:ser>
        <c:ser>
          <c:idx val="7"/>
          <c:order val="7"/>
          <c:tx>
            <c:strRef>
              <c:f>'Pivot Tables'!$O$1:$O$3</c:f>
              <c:strCache>
                <c:ptCount val="1"/>
                <c:pt idx="0">
                  <c:v>card - Latte</c:v>
                </c:pt>
              </c:strCache>
            </c:strRef>
          </c:tx>
          <c:spPr>
            <a:solidFill>
              <a:schemeClr val="accent5">
                <a:lumMod val="80000"/>
                <a:lumOff val="2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Tables'!$O$4:$O$13</c:f>
              <c:numCache>
                <c:formatCode>General</c:formatCode>
                <c:ptCount val="10"/>
                <c:pt idx="1">
                  <c:v>17</c:v>
                </c:pt>
                <c:pt idx="3">
                  <c:v>14</c:v>
                </c:pt>
                <c:pt idx="5">
                  <c:v>2</c:v>
                </c:pt>
                <c:pt idx="7">
                  <c:v>5</c:v>
                </c:pt>
              </c:numCache>
            </c:numRef>
          </c:val>
          <c:extLst>
            <c:ext xmlns:c16="http://schemas.microsoft.com/office/drawing/2014/chart" uri="{C3380CC4-5D6E-409C-BE32-E72D297353CC}">
              <c16:uniqueId val="{000000A3-E5F4-4C39-AABB-6397FA23E031}"/>
            </c:ext>
          </c:extLst>
        </c:ser>
        <c:ser>
          <c:idx val="8"/>
          <c:order val="8"/>
          <c:tx>
            <c:strRef>
              <c:f>'Pivot Tables'!$P$1:$P$3</c:f>
              <c:strCache>
                <c:ptCount val="1"/>
                <c:pt idx="0">
                  <c:v>cash - Americano</c:v>
                </c:pt>
              </c:strCache>
            </c:strRef>
          </c:tx>
          <c:spPr>
            <a:solidFill>
              <a:schemeClr val="accent4">
                <a:lumMod val="80000"/>
                <a:lumOff val="2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Tables'!$P$4:$P$13</c:f>
              <c:numCache>
                <c:formatCode>General</c:formatCode>
                <c:ptCount val="10"/>
                <c:pt idx="0">
                  <c:v>14</c:v>
                </c:pt>
              </c:numCache>
            </c:numRef>
          </c:val>
          <c:extLst>
            <c:ext xmlns:c16="http://schemas.microsoft.com/office/drawing/2014/chart" uri="{C3380CC4-5D6E-409C-BE32-E72D297353CC}">
              <c16:uniqueId val="{000000A4-E5F4-4C39-AABB-6397FA23E031}"/>
            </c:ext>
          </c:extLst>
        </c:ser>
        <c:ser>
          <c:idx val="9"/>
          <c:order val="9"/>
          <c:tx>
            <c:strRef>
              <c:f>'Pivot Tables'!$Q$1:$Q$3</c:f>
              <c:strCache>
                <c:ptCount val="1"/>
                <c:pt idx="0">
                  <c:v>cash - Americano with Milk</c:v>
                </c:pt>
              </c:strCache>
            </c:strRef>
          </c:tx>
          <c:spPr>
            <a:solidFill>
              <a:schemeClr val="accent6">
                <a:lumMod val="8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Tables'!$Q$4:$Q$13</c:f>
              <c:numCache>
                <c:formatCode>General</c:formatCode>
                <c:ptCount val="10"/>
                <c:pt idx="0">
                  <c:v>15</c:v>
                </c:pt>
              </c:numCache>
            </c:numRef>
          </c:val>
          <c:extLst>
            <c:ext xmlns:c16="http://schemas.microsoft.com/office/drawing/2014/chart" uri="{C3380CC4-5D6E-409C-BE32-E72D297353CC}">
              <c16:uniqueId val="{000000A5-E5F4-4C39-AABB-6397FA23E031}"/>
            </c:ext>
          </c:extLst>
        </c:ser>
        <c:ser>
          <c:idx val="10"/>
          <c:order val="10"/>
          <c:tx>
            <c:strRef>
              <c:f>'Pivot Tables'!$R$1:$R$3</c:f>
              <c:strCache>
                <c:ptCount val="1"/>
                <c:pt idx="0">
                  <c:v>cash - Cappuccino</c:v>
                </c:pt>
              </c:strCache>
            </c:strRef>
          </c:tx>
          <c:spPr>
            <a:solidFill>
              <a:schemeClr val="accent5">
                <a:lumMod val="8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Tables'!$R$4:$R$13</c:f>
              <c:numCache>
                <c:formatCode>General</c:formatCode>
                <c:ptCount val="10"/>
                <c:pt idx="0">
                  <c:v>15</c:v>
                </c:pt>
              </c:numCache>
            </c:numRef>
          </c:val>
          <c:extLst>
            <c:ext xmlns:c16="http://schemas.microsoft.com/office/drawing/2014/chart" uri="{C3380CC4-5D6E-409C-BE32-E72D297353CC}">
              <c16:uniqueId val="{000000A6-E5F4-4C39-AABB-6397FA23E031}"/>
            </c:ext>
          </c:extLst>
        </c:ser>
        <c:ser>
          <c:idx val="11"/>
          <c:order val="11"/>
          <c:tx>
            <c:strRef>
              <c:f>'Pivot Tables'!$S$1:$S$3</c:f>
              <c:strCache>
                <c:ptCount val="1"/>
                <c:pt idx="0">
                  <c:v>cash - Cocoa</c:v>
                </c:pt>
              </c:strCache>
            </c:strRef>
          </c:tx>
          <c:spPr>
            <a:solidFill>
              <a:schemeClr val="accent4">
                <a:lumMod val="8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Tables'!$S$4:$S$13</c:f>
              <c:numCache>
                <c:formatCode>General</c:formatCode>
                <c:ptCount val="10"/>
                <c:pt idx="0">
                  <c:v>4</c:v>
                </c:pt>
              </c:numCache>
            </c:numRef>
          </c:val>
          <c:extLst>
            <c:ext xmlns:c16="http://schemas.microsoft.com/office/drawing/2014/chart" uri="{C3380CC4-5D6E-409C-BE32-E72D297353CC}">
              <c16:uniqueId val="{000000A7-E5F4-4C39-AABB-6397FA23E031}"/>
            </c:ext>
          </c:extLst>
        </c:ser>
        <c:ser>
          <c:idx val="12"/>
          <c:order val="12"/>
          <c:tx>
            <c:strRef>
              <c:f>'Pivot Tables'!$T$1:$T$3</c:f>
              <c:strCache>
                <c:ptCount val="1"/>
                <c:pt idx="0">
                  <c:v>cash - Cortado</c:v>
                </c:pt>
              </c:strCache>
            </c:strRef>
          </c:tx>
          <c:spPr>
            <a:solidFill>
              <a:schemeClr val="accent6">
                <a:lumMod val="60000"/>
                <a:lumOff val="4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Tables'!$T$4:$T$13</c:f>
              <c:numCache>
                <c:formatCode>General</c:formatCode>
                <c:ptCount val="10"/>
                <c:pt idx="0">
                  <c:v>5</c:v>
                </c:pt>
              </c:numCache>
            </c:numRef>
          </c:val>
          <c:extLst>
            <c:ext xmlns:c16="http://schemas.microsoft.com/office/drawing/2014/chart" uri="{C3380CC4-5D6E-409C-BE32-E72D297353CC}">
              <c16:uniqueId val="{000000A8-E5F4-4C39-AABB-6397FA23E031}"/>
            </c:ext>
          </c:extLst>
        </c:ser>
        <c:ser>
          <c:idx val="13"/>
          <c:order val="13"/>
          <c:tx>
            <c:strRef>
              <c:f>'Pivot Tables'!$U$1:$U$3</c:f>
              <c:strCache>
                <c:ptCount val="1"/>
                <c:pt idx="0">
                  <c:v>cash - Espresso</c:v>
                </c:pt>
              </c:strCache>
            </c:strRef>
          </c:tx>
          <c:spPr>
            <a:solidFill>
              <a:schemeClr val="accent5">
                <a:lumMod val="60000"/>
                <a:lumOff val="4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Tables'!$U$4:$U$13</c:f>
              <c:numCache>
                <c:formatCode>General</c:formatCode>
                <c:ptCount val="10"/>
                <c:pt idx="0">
                  <c:v>5</c:v>
                </c:pt>
              </c:numCache>
            </c:numRef>
          </c:val>
          <c:extLst>
            <c:ext xmlns:c16="http://schemas.microsoft.com/office/drawing/2014/chart" uri="{C3380CC4-5D6E-409C-BE32-E72D297353CC}">
              <c16:uniqueId val="{000000A9-E5F4-4C39-AABB-6397FA23E031}"/>
            </c:ext>
          </c:extLst>
        </c:ser>
        <c:ser>
          <c:idx val="14"/>
          <c:order val="14"/>
          <c:tx>
            <c:strRef>
              <c:f>'Pivot Tables'!$V$1:$V$3</c:f>
              <c:strCache>
                <c:ptCount val="1"/>
                <c:pt idx="0">
                  <c:v>cash - Hot Chocolate</c:v>
                </c:pt>
              </c:strCache>
            </c:strRef>
          </c:tx>
          <c:spPr>
            <a:solidFill>
              <a:schemeClr val="accent4">
                <a:lumMod val="60000"/>
                <a:lumOff val="4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Tables'!$V$4:$V$13</c:f>
              <c:numCache>
                <c:formatCode>General</c:formatCode>
                <c:ptCount val="10"/>
                <c:pt idx="0">
                  <c:v>6</c:v>
                </c:pt>
              </c:numCache>
            </c:numRef>
          </c:val>
          <c:extLst>
            <c:ext xmlns:c16="http://schemas.microsoft.com/office/drawing/2014/chart" uri="{C3380CC4-5D6E-409C-BE32-E72D297353CC}">
              <c16:uniqueId val="{000000AA-E5F4-4C39-AABB-6397FA23E031}"/>
            </c:ext>
          </c:extLst>
        </c:ser>
        <c:ser>
          <c:idx val="15"/>
          <c:order val="15"/>
          <c:tx>
            <c:strRef>
              <c:f>'Pivot Tables'!$W$1:$W$3</c:f>
              <c:strCache>
                <c:ptCount val="1"/>
                <c:pt idx="0">
                  <c:v>cash - Latte</c:v>
                </c:pt>
              </c:strCache>
            </c:strRef>
          </c:tx>
          <c:spPr>
            <a:solidFill>
              <a:schemeClr val="accent6">
                <a:lumMod val="50000"/>
              </a:schemeClr>
            </a:solidFill>
            <a:ln>
              <a:noFill/>
            </a:ln>
            <a:effectLst/>
          </c:spPr>
          <c:invertIfNegative val="0"/>
          <c:cat>
            <c:strRef>
              <c:f>'Pivot Tables'!$G$4:$G$13</c:f>
              <c:strCache>
                <c:ptCount val="10"/>
                <c:pt idx="0">
                  <c:v>Cash Payment</c:v>
                </c:pt>
                <c:pt idx="1">
                  <c:v>ANON-0000-0000-0001</c:v>
                </c:pt>
                <c:pt idx="2">
                  <c:v>ANON-0000-0000-0003</c:v>
                </c:pt>
                <c:pt idx="3">
                  <c:v>ANON-0000-0000-0009</c:v>
                </c:pt>
                <c:pt idx="4">
                  <c:v>ANON-0000-0000-0012</c:v>
                </c:pt>
                <c:pt idx="5">
                  <c:v>ANON-0000-0000-0024</c:v>
                </c:pt>
                <c:pt idx="6">
                  <c:v>ANON-0000-0000-0040</c:v>
                </c:pt>
                <c:pt idx="7">
                  <c:v>ANON-0000-0000-0097</c:v>
                </c:pt>
                <c:pt idx="8">
                  <c:v>ANON-0000-0000-0141</c:v>
                </c:pt>
                <c:pt idx="9">
                  <c:v>ANON-0000-0000-0180</c:v>
                </c:pt>
              </c:strCache>
            </c:strRef>
          </c:cat>
          <c:val>
            <c:numRef>
              <c:f>'Pivot Tables'!$W$4:$W$13</c:f>
              <c:numCache>
                <c:formatCode>General</c:formatCode>
                <c:ptCount val="10"/>
                <c:pt idx="0">
                  <c:v>25</c:v>
                </c:pt>
              </c:numCache>
            </c:numRef>
          </c:val>
          <c:extLst>
            <c:ext xmlns:c16="http://schemas.microsoft.com/office/drawing/2014/chart" uri="{C3380CC4-5D6E-409C-BE32-E72D297353CC}">
              <c16:uniqueId val="{000000AB-E5F4-4C39-AABB-6397FA23E031}"/>
            </c:ext>
          </c:extLst>
        </c:ser>
        <c:dLbls>
          <c:showLegendKey val="0"/>
          <c:showVal val="0"/>
          <c:showCatName val="0"/>
          <c:showSerName val="0"/>
          <c:showPercent val="0"/>
          <c:showBubbleSize val="0"/>
        </c:dLbls>
        <c:gapWidth val="55"/>
        <c:overlap val="100"/>
        <c:axId val="1642036911"/>
        <c:axId val="1642034031"/>
      </c:barChart>
      <c:catAx>
        <c:axId val="164203691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cap="none" spc="0" normalizeH="0" baseline="0">
                <a:solidFill>
                  <a:schemeClr val="dk1"/>
                </a:solidFill>
                <a:latin typeface="+mn-lt"/>
                <a:ea typeface="+mn-ea"/>
                <a:cs typeface="+mn-cs"/>
              </a:defRPr>
            </a:pPr>
            <a:endParaRPr lang="en-US"/>
          </a:p>
        </c:txPr>
        <c:crossAx val="1642034031"/>
        <c:crosses val="autoZero"/>
        <c:auto val="1"/>
        <c:lblAlgn val="ctr"/>
        <c:lblOffset val="100"/>
        <c:noMultiLvlLbl val="0"/>
      </c:catAx>
      <c:valAx>
        <c:axId val="1642034031"/>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642036911"/>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75872773465594379"/>
          <c:y val="0.20515849673202616"/>
          <c:w val="0.2233511736299866"/>
          <c:h val="0.68532418849103716"/>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noFill/>
      <a:round/>
    </a:ln>
    <a:effectLst>
      <a:glow rad="127000">
        <a:schemeClr val="accent2">
          <a:satMod val="175000"/>
          <a:alpha val="40000"/>
        </a:schemeClr>
      </a:glow>
      <a:softEdge rad="127000"/>
    </a:effectLst>
    <a:scene3d>
      <a:camera prst="orthographicFront"/>
      <a:lightRig rig="threePt" dir="t"/>
    </a:scene3d>
    <a:sp3d prstMaterial="dkEdge">
      <a:bevelT/>
      <a:bevelB/>
    </a:sp3d>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0</xdr:col>
      <xdr:colOff>68580</xdr:colOff>
      <xdr:row>13</xdr:row>
      <xdr:rowOff>15241</xdr:rowOff>
    </xdr:from>
    <xdr:to>
      <xdr:col>2</xdr:col>
      <xdr:colOff>373380</xdr:colOff>
      <xdr:row>25</xdr:row>
      <xdr:rowOff>45720</xdr:rowOff>
    </xdr:to>
    <mc:AlternateContent xmlns:mc="http://schemas.openxmlformats.org/markup-compatibility/2006">
      <mc:Choice xmlns:a14="http://schemas.microsoft.com/office/drawing/2010/main" Requires="a14">
        <xdr:graphicFrame macro="">
          <xdr:nvGraphicFramePr>
            <xdr:cNvPr id="4" name="Day Name">
              <a:extLst>
                <a:ext uri="{FF2B5EF4-FFF2-40B4-BE49-F238E27FC236}">
                  <a16:creationId xmlns:a16="http://schemas.microsoft.com/office/drawing/2014/main" id="{2A6CC16E-4B3D-4178-AE7A-967708F64178}"/>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Day Name"/>
            </a:graphicData>
          </a:graphic>
        </xdr:graphicFrame>
      </mc:Choice>
      <mc:Fallback>
        <xdr:sp macro="" textlink="">
          <xdr:nvSpPr>
            <xdr:cNvPr id="0" name=""/>
            <xdr:cNvSpPr>
              <a:spLocks noTextEdit="1"/>
            </xdr:cNvSpPr>
          </xdr:nvSpPr>
          <xdr:spPr>
            <a:xfrm>
              <a:off x="68580" y="2402229"/>
              <a:ext cx="1516655" cy="22338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0</xdr:colOff>
      <xdr:row>0</xdr:row>
      <xdr:rowOff>0</xdr:rowOff>
    </xdr:from>
    <xdr:to>
      <xdr:col>22</xdr:col>
      <xdr:colOff>592800</xdr:colOff>
      <xdr:row>4</xdr:row>
      <xdr:rowOff>168480</xdr:rowOff>
    </xdr:to>
    <xdr:sp macro="" textlink="">
      <xdr:nvSpPr>
        <xdr:cNvPr id="7" name="Rectangle 6">
          <a:extLst>
            <a:ext uri="{FF2B5EF4-FFF2-40B4-BE49-F238E27FC236}">
              <a16:creationId xmlns:a16="http://schemas.microsoft.com/office/drawing/2014/main" id="{BFC384FF-E899-AC81-34FD-E87309BB5274}"/>
            </a:ext>
          </a:extLst>
        </xdr:cNvPr>
        <xdr:cNvSpPr/>
      </xdr:nvSpPr>
      <xdr:spPr>
        <a:xfrm>
          <a:off x="0" y="0"/>
          <a:ext cx="14004000" cy="900000"/>
        </a:xfrm>
        <a:prstGeom prst="rect">
          <a:avLst/>
        </a:prstGeom>
        <a:solidFill>
          <a:schemeClr val="accent2">
            <a:lumMod val="50000"/>
          </a:schemeClr>
        </a:solidFill>
        <a:scene3d>
          <a:camera prst="orthographicFront"/>
          <a:lightRig rig="chilly" dir="t"/>
        </a:scene3d>
        <a:sp3d prstMaterial="matte">
          <a:bevelT/>
          <a:bevelB/>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1">
                <a:lumMod val="40000"/>
                <a:lumOff val="60000"/>
              </a:schemeClr>
            </a:solidFill>
          </a:endParaRPr>
        </a:p>
      </xdr:txBody>
    </xdr:sp>
    <xdr:clientData/>
  </xdr:twoCellAnchor>
  <xdr:twoCellAnchor>
    <xdr:from>
      <xdr:col>0</xdr:col>
      <xdr:colOff>99060</xdr:colOff>
      <xdr:row>0</xdr:row>
      <xdr:rowOff>76200</xdr:rowOff>
    </xdr:from>
    <xdr:to>
      <xdr:col>4</xdr:col>
      <xdr:colOff>540660</xdr:colOff>
      <xdr:row>4</xdr:row>
      <xdr:rowOff>144780</xdr:rowOff>
    </xdr:to>
    <xdr:sp macro="" textlink="">
      <xdr:nvSpPr>
        <xdr:cNvPr id="8" name="Rectangle: Rounded Corners 7">
          <a:extLst>
            <a:ext uri="{FF2B5EF4-FFF2-40B4-BE49-F238E27FC236}">
              <a16:creationId xmlns:a16="http://schemas.microsoft.com/office/drawing/2014/main" id="{470C295B-2887-4C70-3DB7-B8BFD221A33D}"/>
            </a:ext>
          </a:extLst>
        </xdr:cNvPr>
        <xdr:cNvSpPr/>
      </xdr:nvSpPr>
      <xdr:spPr>
        <a:xfrm>
          <a:off x="99060" y="76200"/>
          <a:ext cx="2880000" cy="800100"/>
        </a:xfrm>
        <a:prstGeom prst="roundRect">
          <a:avLst/>
        </a:prstGeom>
        <a:solidFill>
          <a:schemeClr val="accent2">
            <a:lumMod val="60000"/>
            <a:lumOff val="40000"/>
          </a:schemeClr>
        </a:solidFill>
        <a:ln>
          <a:noFill/>
        </a:ln>
        <a:effectLst>
          <a:glow rad="63500">
            <a:schemeClr val="accent2">
              <a:satMod val="175000"/>
              <a:alpha val="40000"/>
            </a:schemeClr>
          </a:glow>
          <a:softEdge rad="127000"/>
        </a:effectLst>
        <a:scene3d>
          <a:camera prst="orthographicFront"/>
          <a:lightRig rig="sunrise" dir="t"/>
        </a:scene3d>
        <a:sp3d prstMaterial="dkEdge">
          <a:bevelT/>
          <a:bevelB/>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3600" b="1" i="1">
              <a:solidFill>
                <a:schemeClr val="tx1"/>
              </a:solidFill>
              <a:latin typeface="Agency FB" panose="020B0503020202020204" pitchFamily="34" charset="0"/>
            </a:rPr>
            <a:t>Coffee</a:t>
          </a:r>
          <a:r>
            <a:rPr lang="en-IN" sz="3600" b="1" i="1" baseline="0">
              <a:solidFill>
                <a:schemeClr val="tx1"/>
              </a:solidFill>
              <a:latin typeface="Agency FB" panose="020B0503020202020204" pitchFamily="34" charset="0"/>
            </a:rPr>
            <a:t> Sales</a:t>
          </a:r>
          <a:endParaRPr lang="en-IN" sz="3600" b="1" i="1">
            <a:solidFill>
              <a:schemeClr val="tx1"/>
            </a:solidFill>
            <a:latin typeface="Agency FB" panose="020B0503020202020204" pitchFamily="34" charset="0"/>
          </a:endParaRPr>
        </a:p>
      </xdr:txBody>
    </xdr:sp>
    <xdr:clientData/>
  </xdr:twoCellAnchor>
  <xdr:twoCellAnchor editAs="oneCell">
    <xdr:from>
      <xdr:col>3</xdr:col>
      <xdr:colOff>434340</xdr:colOff>
      <xdr:row>0</xdr:row>
      <xdr:rowOff>68580</xdr:rowOff>
    </xdr:from>
    <xdr:to>
      <xdr:col>4</xdr:col>
      <xdr:colOff>563880</xdr:colOff>
      <xdr:row>4</xdr:row>
      <xdr:rowOff>76200</xdr:rowOff>
    </xdr:to>
    <xdr:pic>
      <xdr:nvPicPr>
        <xdr:cNvPr id="10" name="Graphic 9" descr="Coffee with solid fill">
          <a:extLst>
            <a:ext uri="{FF2B5EF4-FFF2-40B4-BE49-F238E27FC236}">
              <a16:creationId xmlns:a16="http://schemas.microsoft.com/office/drawing/2014/main" id="{D7CE93D7-996A-0ADC-D79D-977B22D808D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263140" y="68580"/>
          <a:ext cx="739140" cy="739140"/>
        </a:xfrm>
        <a:prstGeom prst="rect">
          <a:avLst/>
        </a:prstGeom>
      </xdr:spPr>
    </xdr:pic>
    <xdr:clientData/>
  </xdr:twoCellAnchor>
  <xdr:twoCellAnchor>
    <xdr:from>
      <xdr:col>2</xdr:col>
      <xdr:colOff>419100</xdr:colOff>
      <xdr:row>22</xdr:row>
      <xdr:rowOff>38100</xdr:rowOff>
    </xdr:from>
    <xdr:to>
      <xdr:col>9</xdr:col>
      <xdr:colOff>111900</xdr:colOff>
      <xdr:row>38</xdr:row>
      <xdr:rowOff>172020</xdr:rowOff>
    </xdr:to>
    <xdr:graphicFrame macro="">
      <xdr:nvGraphicFramePr>
        <xdr:cNvPr id="21" name="Chart 20">
          <a:extLst>
            <a:ext uri="{FF2B5EF4-FFF2-40B4-BE49-F238E27FC236}">
              <a16:creationId xmlns:a16="http://schemas.microsoft.com/office/drawing/2014/main" id="{0B901579-38AB-4629-B82B-F8B8C8D1F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518160</xdr:colOff>
      <xdr:row>5</xdr:row>
      <xdr:rowOff>53340</xdr:rowOff>
    </xdr:from>
    <xdr:to>
      <xdr:col>22</xdr:col>
      <xdr:colOff>570960</xdr:colOff>
      <xdr:row>22</xdr:row>
      <xdr:rowOff>4380</xdr:rowOff>
    </xdr:to>
    <xdr:graphicFrame macro="">
      <xdr:nvGraphicFramePr>
        <xdr:cNvPr id="22" name="Chart 21">
          <a:extLst>
            <a:ext uri="{FF2B5EF4-FFF2-40B4-BE49-F238E27FC236}">
              <a16:creationId xmlns:a16="http://schemas.microsoft.com/office/drawing/2014/main" id="{E1595D44-2959-4166-870F-126E4FB9F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167640</xdr:colOff>
      <xdr:row>22</xdr:row>
      <xdr:rowOff>38100</xdr:rowOff>
    </xdr:from>
    <xdr:to>
      <xdr:col>15</xdr:col>
      <xdr:colOff>470040</xdr:colOff>
      <xdr:row>38</xdr:row>
      <xdr:rowOff>172020</xdr:rowOff>
    </xdr:to>
    <xdr:graphicFrame macro="">
      <xdr:nvGraphicFramePr>
        <xdr:cNvPr id="23" name="Chart 22">
          <a:extLst>
            <a:ext uri="{FF2B5EF4-FFF2-40B4-BE49-F238E27FC236}">
              <a16:creationId xmlns:a16="http://schemas.microsoft.com/office/drawing/2014/main" id="{CDC1C58A-41C0-4E93-BD58-EAEE1E9C7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68580</xdr:colOff>
      <xdr:row>25</xdr:row>
      <xdr:rowOff>53340</xdr:rowOff>
    </xdr:from>
    <xdr:to>
      <xdr:col>2</xdr:col>
      <xdr:colOff>365760</xdr:colOff>
      <xdr:row>38</xdr:row>
      <xdr:rowOff>167640</xdr:rowOff>
    </xdr:to>
    <mc:AlternateContent xmlns:mc="http://schemas.openxmlformats.org/markup-compatibility/2006">
      <mc:Choice xmlns:a14="http://schemas.microsoft.com/office/drawing/2010/main" Requires="a14">
        <xdr:graphicFrame macro="">
          <xdr:nvGraphicFramePr>
            <xdr:cNvPr id="24" name="coffee_name">
              <a:extLst>
                <a:ext uri="{FF2B5EF4-FFF2-40B4-BE49-F238E27FC236}">
                  <a16:creationId xmlns:a16="http://schemas.microsoft.com/office/drawing/2014/main" id="{227C8ECD-F3CB-45D9-AFA6-4229231F449B}"/>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coffee_name"/>
            </a:graphicData>
          </a:graphic>
        </xdr:graphicFrame>
      </mc:Choice>
      <mc:Fallback>
        <xdr:sp macro="" textlink="">
          <xdr:nvSpPr>
            <xdr:cNvPr id="0" name=""/>
            <xdr:cNvSpPr>
              <a:spLocks noTextEdit="1"/>
            </xdr:cNvSpPr>
          </xdr:nvSpPr>
          <xdr:spPr>
            <a:xfrm>
              <a:off x="68580" y="4643701"/>
              <a:ext cx="1509035" cy="25012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426720</xdr:colOff>
      <xdr:row>5</xdr:row>
      <xdr:rowOff>45720</xdr:rowOff>
    </xdr:from>
    <xdr:to>
      <xdr:col>9</xdr:col>
      <xdr:colOff>119520</xdr:colOff>
      <xdr:row>21</xdr:row>
      <xdr:rowOff>179640</xdr:rowOff>
    </xdr:to>
    <xdr:graphicFrame macro="">
      <xdr:nvGraphicFramePr>
        <xdr:cNvPr id="25" name="Chart 24">
          <a:extLst>
            <a:ext uri="{FF2B5EF4-FFF2-40B4-BE49-F238E27FC236}">
              <a16:creationId xmlns:a16="http://schemas.microsoft.com/office/drawing/2014/main" id="{1D1165E4-0CE4-4B1F-9261-8B9309707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175260</xdr:colOff>
      <xdr:row>5</xdr:row>
      <xdr:rowOff>45720</xdr:rowOff>
    </xdr:from>
    <xdr:to>
      <xdr:col>15</xdr:col>
      <xdr:colOff>477660</xdr:colOff>
      <xdr:row>21</xdr:row>
      <xdr:rowOff>179640</xdr:rowOff>
    </xdr:to>
    <xdr:graphicFrame macro="">
      <xdr:nvGraphicFramePr>
        <xdr:cNvPr id="26" name="Chart 25">
          <a:extLst>
            <a:ext uri="{FF2B5EF4-FFF2-40B4-BE49-F238E27FC236}">
              <a16:creationId xmlns:a16="http://schemas.microsoft.com/office/drawing/2014/main" id="{506379A1-44A5-4C0A-993C-4722A416B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358140</xdr:colOff>
      <xdr:row>1</xdr:row>
      <xdr:rowOff>53340</xdr:rowOff>
    </xdr:from>
    <xdr:to>
      <xdr:col>15</xdr:col>
      <xdr:colOff>509340</xdr:colOff>
      <xdr:row>4</xdr:row>
      <xdr:rowOff>116700</xdr:rowOff>
    </xdr:to>
    <xdr:sp macro="" textlink="'Pivot Tables'!D26">
      <xdr:nvSpPr>
        <xdr:cNvPr id="27" name="Rectangle: Rounded Corners 26">
          <a:extLst>
            <a:ext uri="{FF2B5EF4-FFF2-40B4-BE49-F238E27FC236}">
              <a16:creationId xmlns:a16="http://schemas.microsoft.com/office/drawing/2014/main" id="{904D05BC-641A-49F0-B5F7-0DF6B6BC384C}"/>
            </a:ext>
          </a:extLst>
        </xdr:cNvPr>
        <xdr:cNvSpPr/>
      </xdr:nvSpPr>
      <xdr:spPr>
        <a:xfrm>
          <a:off x="7673340" y="236220"/>
          <a:ext cx="1980000" cy="612000"/>
        </a:xfrm>
        <a:prstGeom prst="roundRect">
          <a:avLst/>
        </a:prstGeom>
        <a:solidFill>
          <a:schemeClr val="accent2">
            <a:lumMod val="60000"/>
            <a:lumOff val="40000"/>
          </a:schemeClr>
        </a:solidFill>
        <a:effectLst>
          <a:glow rad="63500">
            <a:schemeClr val="accent2">
              <a:satMod val="175000"/>
              <a:alpha val="40000"/>
            </a:schemeClr>
          </a:glow>
          <a:softEdge rad="127000"/>
        </a:effectLst>
        <a:scene3d>
          <a:camera prst="orthographicFront"/>
          <a:lightRig rig="sunrise" dir="t"/>
        </a:scene3d>
        <a:sp3d prstMaterial="dkEdge">
          <a:bevelT w="152400" h="50800" prst="softRound"/>
          <a:bevelB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57EDA23-F9E5-44BF-98D9-2FFF49939BDD}" type="TxLink">
            <a:rPr lang="en-US" sz="1400" b="1" i="0" u="none" strike="noStrike">
              <a:solidFill>
                <a:schemeClr val="tx1"/>
              </a:solidFill>
              <a:latin typeface="+mn-lt"/>
              <a:ea typeface="Calibri"/>
              <a:cs typeface="Calibri"/>
            </a:rPr>
            <a:pPr algn="ctr"/>
            <a:t>$30,592.94</a:t>
          </a:fld>
          <a:endParaRPr lang="en-US" sz="1400" b="1" i="0" u="none" strike="noStrike">
            <a:solidFill>
              <a:schemeClr val="tx1"/>
            </a:solidFill>
            <a:latin typeface="+mn-lt"/>
            <a:ea typeface="Calibri"/>
            <a:cs typeface="Calibri"/>
          </a:endParaRPr>
        </a:p>
        <a:p>
          <a:pPr algn="ctr"/>
          <a:r>
            <a:rPr lang="en-US" sz="1400" b="1" i="0" u="none" strike="noStrike">
              <a:solidFill>
                <a:schemeClr val="tx1"/>
              </a:solidFill>
              <a:latin typeface="+mn-lt"/>
              <a:ea typeface="Calibri"/>
              <a:cs typeface="Calibri"/>
            </a:rPr>
            <a:t>Total</a:t>
          </a:r>
          <a:r>
            <a:rPr lang="en-US" sz="1400" b="1" i="0" u="none" strike="noStrike" baseline="0">
              <a:solidFill>
                <a:schemeClr val="tx1"/>
              </a:solidFill>
              <a:latin typeface="+mn-lt"/>
              <a:ea typeface="Calibri"/>
              <a:cs typeface="Calibri"/>
            </a:rPr>
            <a:t> Sales</a:t>
          </a:r>
          <a:endParaRPr lang="en-IN" sz="1400" b="1">
            <a:solidFill>
              <a:schemeClr val="tx1"/>
            </a:solidFill>
            <a:latin typeface="+mn-lt"/>
          </a:endParaRPr>
        </a:p>
      </xdr:txBody>
    </xdr:sp>
    <xdr:clientData/>
  </xdr:twoCellAnchor>
  <xdr:twoCellAnchor>
    <xdr:from>
      <xdr:col>16</xdr:col>
      <xdr:colOff>53340</xdr:colOff>
      <xdr:row>1</xdr:row>
      <xdr:rowOff>45720</xdr:rowOff>
    </xdr:from>
    <xdr:to>
      <xdr:col>19</xdr:col>
      <xdr:colOff>204540</xdr:colOff>
      <xdr:row>4</xdr:row>
      <xdr:rowOff>109080</xdr:rowOff>
    </xdr:to>
    <xdr:sp macro="" textlink="'Pivot Tables'!D23">
      <xdr:nvSpPr>
        <xdr:cNvPr id="30" name="Rectangle: Rounded Corners 29">
          <a:extLst>
            <a:ext uri="{FF2B5EF4-FFF2-40B4-BE49-F238E27FC236}">
              <a16:creationId xmlns:a16="http://schemas.microsoft.com/office/drawing/2014/main" id="{213DFCF6-2759-43FF-95E6-25EE7C632383}"/>
            </a:ext>
          </a:extLst>
        </xdr:cNvPr>
        <xdr:cNvSpPr/>
      </xdr:nvSpPr>
      <xdr:spPr>
        <a:xfrm>
          <a:off x="9806940" y="228600"/>
          <a:ext cx="1980000" cy="612000"/>
        </a:xfrm>
        <a:prstGeom prst="roundRect">
          <a:avLst/>
        </a:prstGeom>
        <a:solidFill>
          <a:schemeClr val="accent2">
            <a:lumMod val="60000"/>
            <a:lumOff val="40000"/>
          </a:schemeClr>
        </a:solidFill>
        <a:effectLst>
          <a:glow rad="63500">
            <a:schemeClr val="accent2">
              <a:satMod val="175000"/>
              <a:alpha val="40000"/>
            </a:schemeClr>
          </a:glow>
          <a:softEdge rad="127000"/>
        </a:effectLst>
        <a:scene3d>
          <a:camera prst="orthographicFront"/>
          <a:lightRig rig="sunrise" dir="t"/>
        </a:scene3d>
        <a:sp3d prstMaterial="dkEdge">
          <a:bevelT w="152400" h="50800" prst="softRound"/>
          <a:bevelB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A75AC70-FD94-467C-952B-0922FABF50FC}" type="TxLink">
            <a:rPr lang="en-US" sz="1400" b="1" i="0" u="none" strike="noStrike">
              <a:solidFill>
                <a:schemeClr val="tx1"/>
              </a:solidFill>
              <a:latin typeface="+mn-lt"/>
              <a:ea typeface="Calibri"/>
              <a:cs typeface="Calibri"/>
            </a:rPr>
            <a:pPr marL="0" indent="0" algn="ctr"/>
            <a:t>896</a:t>
          </a:fld>
          <a:endParaRPr lang="en-US" sz="1400" b="1" i="0" u="none" strike="noStrike">
            <a:solidFill>
              <a:schemeClr val="tx1"/>
            </a:solidFill>
            <a:latin typeface="+mn-lt"/>
            <a:ea typeface="Calibri"/>
            <a:cs typeface="Calibri"/>
          </a:endParaRPr>
        </a:p>
        <a:p>
          <a:pPr marL="0" indent="0" algn="ctr"/>
          <a:r>
            <a:rPr lang="en-US" sz="1400" b="1" i="0" u="none" strike="noStrike">
              <a:solidFill>
                <a:schemeClr val="tx1"/>
              </a:solidFill>
              <a:latin typeface="+mn-lt"/>
              <a:ea typeface="Calibri"/>
              <a:cs typeface="Calibri"/>
            </a:rPr>
            <a:t>Totral Payments</a:t>
          </a:r>
          <a:endParaRPr lang="en-IN" sz="1400" b="1" i="0" u="none" strike="noStrike">
            <a:solidFill>
              <a:schemeClr val="tx1"/>
            </a:solidFill>
            <a:latin typeface="+mn-lt"/>
            <a:ea typeface="Calibri"/>
            <a:cs typeface="Calibri"/>
          </a:endParaRPr>
        </a:p>
      </xdr:txBody>
    </xdr:sp>
    <xdr:clientData/>
  </xdr:twoCellAnchor>
  <xdr:twoCellAnchor>
    <xdr:from>
      <xdr:col>19</xdr:col>
      <xdr:colOff>350520</xdr:colOff>
      <xdr:row>1</xdr:row>
      <xdr:rowOff>15240</xdr:rowOff>
    </xdr:from>
    <xdr:to>
      <xdr:col>22</xdr:col>
      <xdr:colOff>501720</xdr:colOff>
      <xdr:row>4</xdr:row>
      <xdr:rowOff>78600</xdr:rowOff>
    </xdr:to>
    <xdr:sp macro="" textlink="'Pivot Tables'!D34">
      <xdr:nvSpPr>
        <xdr:cNvPr id="31" name="Rectangle: Rounded Corners 30">
          <a:extLst>
            <a:ext uri="{FF2B5EF4-FFF2-40B4-BE49-F238E27FC236}">
              <a16:creationId xmlns:a16="http://schemas.microsoft.com/office/drawing/2014/main" id="{31AA2430-0872-4FF0-B0F4-51B5F3937714}"/>
            </a:ext>
          </a:extLst>
        </xdr:cNvPr>
        <xdr:cNvSpPr/>
      </xdr:nvSpPr>
      <xdr:spPr>
        <a:xfrm>
          <a:off x="11932920" y="198120"/>
          <a:ext cx="1980000" cy="612000"/>
        </a:xfrm>
        <a:prstGeom prst="roundRect">
          <a:avLst/>
        </a:prstGeom>
        <a:solidFill>
          <a:schemeClr val="accent2">
            <a:lumMod val="60000"/>
            <a:lumOff val="40000"/>
          </a:schemeClr>
        </a:solidFill>
        <a:effectLst>
          <a:glow rad="63500">
            <a:schemeClr val="accent2">
              <a:satMod val="175000"/>
              <a:alpha val="40000"/>
            </a:schemeClr>
          </a:glow>
          <a:softEdge rad="127000"/>
        </a:effectLst>
        <a:scene3d>
          <a:camera prst="orthographicFront"/>
          <a:lightRig rig="sunrise" dir="t"/>
        </a:scene3d>
        <a:sp3d prstMaterial="dkEdge">
          <a:bevelT w="152400" h="50800" prst="softRound"/>
          <a:bevelB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82CC8CB-8CBE-4675-9C5A-3F2D0EA35C1F}" type="TxLink">
            <a:rPr lang="en-US" sz="1400" b="1" i="0" u="none" strike="noStrike">
              <a:solidFill>
                <a:schemeClr val="tx1"/>
              </a:solidFill>
              <a:latin typeface="+mn-lt"/>
              <a:ea typeface="Calibri"/>
              <a:cs typeface="Calibri"/>
            </a:rPr>
            <a:pPr marL="0" indent="0" algn="ctr"/>
            <a:t>Americano</a:t>
          </a:fld>
          <a:endParaRPr lang="en-US" sz="1400" b="1" i="0" u="none" strike="noStrike">
            <a:solidFill>
              <a:schemeClr val="tx1"/>
            </a:solidFill>
            <a:latin typeface="+mn-lt"/>
            <a:ea typeface="Calibri"/>
            <a:cs typeface="Calibri"/>
          </a:endParaRPr>
        </a:p>
        <a:p>
          <a:pPr marL="0" indent="0" algn="ctr"/>
          <a:r>
            <a:rPr lang="en-US" sz="1400" b="1" i="0" u="none" strike="noStrike">
              <a:solidFill>
                <a:schemeClr val="tx1"/>
              </a:solidFill>
              <a:latin typeface="+mn-lt"/>
              <a:ea typeface="Calibri"/>
              <a:cs typeface="Calibri"/>
            </a:rPr>
            <a:t>Most Order</a:t>
          </a:r>
        </a:p>
      </xdr:txBody>
    </xdr:sp>
    <xdr:clientData/>
  </xdr:twoCellAnchor>
  <xdr:twoCellAnchor>
    <xdr:from>
      <xdr:col>15</xdr:col>
      <xdr:colOff>525780</xdr:colOff>
      <xdr:row>22</xdr:row>
      <xdr:rowOff>38100</xdr:rowOff>
    </xdr:from>
    <xdr:to>
      <xdr:col>22</xdr:col>
      <xdr:colOff>541020</xdr:colOff>
      <xdr:row>38</xdr:row>
      <xdr:rowOff>172020</xdr:rowOff>
    </xdr:to>
    <xdr:graphicFrame macro="">
      <xdr:nvGraphicFramePr>
        <xdr:cNvPr id="32" name="Chart 31">
          <a:extLst>
            <a:ext uri="{FF2B5EF4-FFF2-40B4-BE49-F238E27FC236}">
              <a16:creationId xmlns:a16="http://schemas.microsoft.com/office/drawing/2014/main" id="{64436DC6-A34B-4389-B7D3-F70806B368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7</xdr:col>
      <xdr:colOff>403860</xdr:colOff>
      <xdr:row>1</xdr:row>
      <xdr:rowOff>53340</xdr:rowOff>
    </xdr:from>
    <xdr:to>
      <xdr:col>12</xdr:col>
      <xdr:colOff>76200</xdr:colOff>
      <xdr:row>4</xdr:row>
      <xdr:rowOff>68580</xdr:rowOff>
    </xdr:to>
    <mc:AlternateContent xmlns:mc="http://schemas.openxmlformats.org/markup-compatibility/2006">
      <mc:Choice xmlns:a14="http://schemas.microsoft.com/office/drawing/2010/main" Requires="a14">
        <xdr:graphicFrame macro="">
          <xdr:nvGraphicFramePr>
            <xdr:cNvPr id="33" name="cash_type">
              <a:extLst>
                <a:ext uri="{FF2B5EF4-FFF2-40B4-BE49-F238E27FC236}">
                  <a16:creationId xmlns:a16="http://schemas.microsoft.com/office/drawing/2014/main" id="{B61E06E1-0383-4D51-B7A5-CA5AB599E9DF}"/>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cash_type"/>
            </a:graphicData>
          </a:graphic>
        </xdr:graphicFrame>
      </mc:Choice>
      <mc:Fallback>
        <xdr:sp macro="" textlink="">
          <xdr:nvSpPr>
            <xdr:cNvPr id="0" name=""/>
            <xdr:cNvSpPr>
              <a:spLocks noTextEdit="1"/>
            </xdr:cNvSpPr>
          </xdr:nvSpPr>
          <xdr:spPr>
            <a:xfrm>
              <a:off x="4645354" y="236954"/>
              <a:ext cx="2701979" cy="566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83820</xdr:colOff>
      <xdr:row>5</xdr:row>
      <xdr:rowOff>30480</xdr:rowOff>
    </xdr:from>
    <xdr:to>
      <xdr:col>2</xdr:col>
      <xdr:colOff>373380</xdr:colOff>
      <xdr:row>12</xdr:row>
      <xdr:rowOff>175260</xdr:rowOff>
    </xdr:to>
    <mc:AlternateContent xmlns:mc="http://schemas.openxmlformats.org/markup-compatibility/2006">
      <mc:Choice xmlns:a14="http://schemas.microsoft.com/office/drawing/2010/main" Requires="a14">
        <xdr:graphicFrame macro="">
          <xdr:nvGraphicFramePr>
            <xdr:cNvPr id="34" name="Month Name">
              <a:extLst>
                <a:ext uri="{FF2B5EF4-FFF2-40B4-BE49-F238E27FC236}">
                  <a16:creationId xmlns:a16="http://schemas.microsoft.com/office/drawing/2014/main" id="{5EF86BDA-E1DA-4555-8A7A-3E04397FE9B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83820" y="948552"/>
              <a:ext cx="1501415" cy="1430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09966435186" backgroundQuery="1" createdVersion="8" refreshedVersion="8" minRefreshableVersion="3" recordCount="0" supportSubquery="1" supportAdvancedDrill="1" xr:uid="{E13FE592-7EAE-46FF-AABB-2AF9A5846676}">
  <cacheSource type="external" connectionId="2"/>
  <cacheFields count="3">
    <cacheField name="[index].[cash_type].[cash_type]" caption="cash_type" numFmtId="0" hierarchy="2" level="1">
      <sharedItems count="2">
        <s v="card"/>
        <s v="cash"/>
      </sharedItems>
    </cacheField>
    <cacheField name="[Measures].[Sum of money]" caption="Sum of money" numFmtId="0" hierarchy="13" level="32767"/>
    <cacheField name="[index].[Month Name].[Month Name]" caption="Month Name" numFmtId="0" hierarchy="7"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0"/>
      </fieldsUsage>
    </cacheHierarchy>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fieldsUsage count="2">
        <fieldUsage x="-1"/>
        <fieldUsage x="2"/>
      </fieldsUsage>
    </cacheHierarchy>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oneField="1">
      <fieldsUsage count="1">
        <fieldUsage x="1"/>
      </fieldsUsage>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86805558" backgroundQuery="1" createdVersion="8" refreshedVersion="8" minRefreshableVersion="3" recordCount="0" supportSubquery="1" supportAdvancedDrill="1" xr:uid="{E4E94859-990C-4EAC-A452-47C231F05A7B}">
  <cacheSource type="external" connectionId="2"/>
  <cacheFields count="3">
    <cacheField name="[index].[Month Name].[Month Name]" caption="Month Name" numFmtId="0" hierarchy="7" level="1">
      <sharedItems count="4">
        <s v="March"/>
        <s v="April"/>
        <s v="May"/>
        <s v="June"/>
      </sharedItems>
    </cacheField>
    <cacheField name="[Measures].[Sum of money]" caption="Sum of money" numFmtId="0" hierarchy="13" level="32767"/>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2"/>
      </fieldsUsage>
    </cacheHierarchy>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fieldsUsage count="2">
        <fieldUsage x="-1"/>
        <fieldUsage x="0"/>
      </fieldsUsage>
    </cacheHierarchy>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oneField="1">
      <fieldsUsage count="1">
        <fieldUsage x="1"/>
      </fieldsUsage>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87037035" backgroundQuery="1" createdVersion="8" refreshedVersion="8" minRefreshableVersion="3" recordCount="0" supportSubquery="1" supportAdvancedDrill="1" xr:uid="{A81A7D9D-8ADB-4DD1-8A30-1EE45176DD7B}">
  <cacheSource type="external" connectionId="2"/>
  <cacheFields count="3">
    <cacheField name="[index].[card].[card]" caption="card" numFmtId="0" hierarchy="3" level="1">
      <sharedItems count="10">
        <s v=""/>
        <s v="ANON-0000-0000-0001"/>
        <s v="ANON-0000-0000-0002"/>
        <s v="ANON-0000-0000-0003"/>
        <s v="ANON-0000-0000-0004"/>
        <s v="ANON-0000-0000-0005"/>
        <s v="ANON-0000-0000-0006"/>
        <s v="ANON-0000-0000-0007"/>
        <s v="ANON-0000-0000-0008"/>
        <s v="ANON-0000-0000-0009"/>
      </sharedItems>
    </cacheField>
    <cacheField name="[Measures].[Payment]" caption="Payment" numFmtId="0" hierarchy="24" level="32767"/>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2"/>
      </fieldsUsage>
    </cacheHierarchy>
    <cacheHierarchy uniqueName="[index].[card]" caption="card" attribute="1" defaultMemberUniqueName="[index].[card].[All]" allUniqueName="[index].[card].[All]" dimensionUniqueName="[index]" displayFolder="" count="2" memberValueDatatype="130" unbalanced="0">
      <fieldsUsage count="2">
        <fieldUsage x="-1"/>
        <fieldUsage x="0"/>
      </fieldsUsage>
    </cacheHierarchy>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oneField="1">
      <fieldsUsage count="1">
        <fieldUsage x="1"/>
      </fieldsUsage>
    </cacheHierarchy>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87499997" backgroundQuery="1" createdVersion="8" refreshedVersion="8" minRefreshableVersion="3" recordCount="0" supportSubquery="1" supportAdvancedDrill="1" xr:uid="{39C91F51-D2A0-406F-89B3-527C25F9FC45}">
  <cacheSource type="external" connectionId="2"/>
  <cacheFields count="5">
    <cacheField name="[index].[card].[card]" caption="card" numFmtId="0" hierarchy="3" level="1">
      <sharedItems count="10">
        <s v=""/>
        <s v="ANON-0000-0000-0001"/>
        <s v="ANON-0000-0000-0002"/>
        <s v="ANON-0000-0000-0003"/>
        <s v="ANON-0000-0000-0004"/>
        <s v="ANON-0000-0000-0005"/>
        <s v="ANON-0000-0000-0006"/>
        <s v="ANON-0000-0000-0007"/>
        <s v="ANON-0000-0000-0008"/>
        <s v="ANON-0000-0000-0009"/>
      </sharedItems>
    </cacheField>
    <cacheField name="[index].[Hour].[Hour]" caption="Hour" numFmtId="0" hierarchy="8" level="1">
      <sharedItems containsSemiMixedTypes="0" containsString="0" containsNumber="1" containsInteger="1" minValue="7" maxValue="22" count="16">
        <n v="7"/>
        <n v="8"/>
        <n v="9"/>
        <n v="10"/>
        <n v="11"/>
        <n v="12"/>
        <n v="13"/>
        <n v="14"/>
        <n v="15"/>
        <n v="16"/>
        <n v="17"/>
        <n v="18"/>
        <n v="19"/>
        <n v="20"/>
        <n v="21"/>
        <n v="22"/>
      </sharedItems>
      <extLst>
        <ext xmlns:x15="http://schemas.microsoft.com/office/spreadsheetml/2010/11/main" uri="{4F2E5C28-24EA-4eb8-9CBF-B6C8F9C3D259}">
          <x15:cachedUniqueNames>
            <x15:cachedUniqueName index="0" name="[index].[Hour].&amp;[7]"/>
            <x15:cachedUniqueName index="1" name="[index].[Hour].&amp;[8]"/>
            <x15:cachedUniqueName index="2" name="[index].[Hour].&amp;[9]"/>
            <x15:cachedUniqueName index="3" name="[index].[Hour].&amp;[10]"/>
            <x15:cachedUniqueName index="4" name="[index].[Hour].&amp;[11]"/>
            <x15:cachedUniqueName index="5" name="[index].[Hour].&amp;[12]"/>
            <x15:cachedUniqueName index="6" name="[index].[Hour].&amp;[13]"/>
            <x15:cachedUniqueName index="7" name="[index].[Hour].&amp;[14]"/>
            <x15:cachedUniqueName index="8" name="[index].[Hour].&amp;[15]"/>
            <x15:cachedUniqueName index="9" name="[index].[Hour].&amp;[16]"/>
            <x15:cachedUniqueName index="10" name="[index].[Hour].&amp;[17]"/>
            <x15:cachedUniqueName index="11" name="[index].[Hour].&amp;[18]"/>
            <x15:cachedUniqueName index="12" name="[index].[Hour].&amp;[19]"/>
            <x15:cachedUniqueName index="13" name="[index].[Hour].&amp;[20]"/>
            <x15:cachedUniqueName index="14" name="[index].[Hour].&amp;[21]"/>
            <x15:cachedUniqueName index="15" name="[index].[Hour].&amp;[22]"/>
          </x15:cachedUniqueNames>
        </ext>
      </extLst>
    </cacheField>
    <cacheField name="[Measures].[Count of coffee_name]" caption="Count of coffee_name" numFmtId="0" hierarchy="21" level="32767"/>
    <cacheField name="[index].[coffee_name].[coffee_name]" caption="coffee_name" numFmtId="0" hierarchy="5" level="1">
      <sharedItems count="8">
        <s v="Americano"/>
        <s v="Americano with Milk"/>
        <s v="Cappuccino"/>
        <s v="Cocoa"/>
        <s v="Cortado"/>
        <s v="Espresso"/>
        <s v="Hot Chocolate"/>
        <s v="Latte"/>
      </sharedItems>
    </cacheField>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4"/>
      </fieldsUsage>
    </cacheHierarchy>
    <cacheHierarchy uniqueName="[index].[card]" caption="card" attribute="1" defaultMemberUniqueName="[index].[card].[All]" allUniqueName="[index].[card].[All]" dimensionUniqueName="[index]" displayFolder="" count="2" memberValueDatatype="130" unbalanced="0">
      <fieldsUsage count="2">
        <fieldUsage x="-1"/>
        <fieldUsage x="0"/>
      </fieldsUsage>
    </cacheHierarchy>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3"/>
      </fieldsUsage>
    </cacheHierarchy>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2" memberValueDatatype="20" unbalanced="0">
      <fieldsUsage count="2">
        <fieldUsage x="-1"/>
        <fieldUsage x="1"/>
      </fieldsUsage>
    </cacheHierarchy>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oneField="1">
      <fieldsUsage count="1">
        <fieldUsage x="2"/>
      </fieldsUsage>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88194444" backgroundQuery="1" createdVersion="8" refreshedVersion="8" minRefreshableVersion="3" recordCount="0" supportSubquery="1" supportAdvancedDrill="1" xr:uid="{3BA35039-9CCE-482E-819F-DF2D6B55FDC8}">
  <cacheSource type="external" connectionId="2"/>
  <cacheFields count="3">
    <cacheField name="[Measures].[Sum of money]" caption="Sum of money" numFmtId="0" hierarchy="13" level="32767"/>
    <cacheField name="[index].[Day Name].[Day Name]" caption="Day Name" numFmtId="0" hierarchy="9" level="1">
      <sharedItems count="7">
        <s v="Sunday"/>
        <s v="Monday"/>
        <s v="Tuesday"/>
        <s v="Wednesday"/>
        <s v="Thursday"/>
        <s v="Friday"/>
        <s v="Saturday"/>
      </sharedItems>
    </cacheField>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2"/>
      </fieldsUsage>
    </cacheHierarchy>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fieldsUsage count="2">
        <fieldUsage x="-1"/>
        <fieldUsage x="1"/>
      </fieldsUsage>
    </cacheHierarchy>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oneField="1">
      <fieldsUsage count="1">
        <fieldUsage x="0"/>
      </fieldsUsage>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88773151" backgroundQuery="1" createdVersion="8" refreshedVersion="8" minRefreshableVersion="3" recordCount="0" supportSubquery="1" supportAdvancedDrill="1" xr:uid="{946FBCE3-572F-42A7-8AAE-1CCC130733A2}">
  <cacheSource type="external" connectionId="2"/>
  <cacheFields count="3">
    <cacheField name="[Measures].[Sum of money]" caption="Sum of money" numFmtId="0" hierarchy="13" level="32767"/>
    <cacheField name="[index].[cash_type].[cash_type]" caption="cash_type" numFmtId="0" hierarchy="2" level="1">
      <sharedItems count="2">
        <s v="card"/>
        <s v="cash"/>
      </sharedItems>
    </cacheField>
    <cacheField name="[index].[Hour].[Hour]" caption="Hour" numFmtId="0" hierarchy="8" level="1">
      <sharedItems containsSemiMixedTypes="0" containsString="0" containsNumber="1" containsInteger="1" minValue="7" maxValue="22" count="16">
        <n v="7"/>
        <n v="8"/>
        <n v="9"/>
        <n v="10"/>
        <n v="11"/>
        <n v="12"/>
        <n v="13"/>
        <n v="14"/>
        <n v="15"/>
        <n v="16"/>
        <n v="17"/>
        <n v="18"/>
        <n v="19"/>
        <n v="20"/>
        <n v="21"/>
        <n v="22"/>
      </sharedItems>
      <extLst>
        <ext xmlns:x15="http://schemas.microsoft.com/office/spreadsheetml/2010/11/main" uri="{4F2E5C28-24EA-4eb8-9CBF-B6C8F9C3D259}">
          <x15:cachedUniqueNames>
            <x15:cachedUniqueName index="0" name="[index].[Hour].&amp;[7]"/>
            <x15:cachedUniqueName index="1" name="[index].[Hour].&amp;[8]"/>
            <x15:cachedUniqueName index="2" name="[index].[Hour].&amp;[9]"/>
            <x15:cachedUniqueName index="3" name="[index].[Hour].&amp;[10]"/>
            <x15:cachedUniqueName index="4" name="[index].[Hour].&amp;[11]"/>
            <x15:cachedUniqueName index="5" name="[index].[Hour].&amp;[12]"/>
            <x15:cachedUniqueName index="6" name="[index].[Hour].&amp;[13]"/>
            <x15:cachedUniqueName index="7" name="[index].[Hour].&amp;[14]"/>
            <x15:cachedUniqueName index="8" name="[index].[Hour].&amp;[15]"/>
            <x15:cachedUniqueName index="9" name="[index].[Hour].&amp;[16]"/>
            <x15:cachedUniqueName index="10" name="[index].[Hour].&amp;[17]"/>
            <x15:cachedUniqueName index="11" name="[index].[Hour].&amp;[18]"/>
            <x15:cachedUniqueName index="12" name="[index].[Hour].&amp;[19]"/>
            <x15:cachedUniqueName index="13" name="[index].[Hour].&amp;[20]"/>
            <x15:cachedUniqueName index="14" name="[index].[Hour].&amp;[21]"/>
            <x15:cachedUniqueName index="15" name="[index].[Hour].&amp;[22]"/>
          </x15:cachedUniqueNames>
        </ext>
      </extLst>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1"/>
      </fieldsUsage>
    </cacheHierarchy>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2" memberValueDatatype="20" unbalanced="0">
      <fieldsUsage count="2">
        <fieldUsage x="-1"/>
        <fieldUsage x="2"/>
      </fieldsUsage>
    </cacheHierarchy>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oneField="1">
      <fieldsUsage count="1">
        <fieldUsage x="0"/>
      </fieldsUsage>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89236113" backgroundQuery="1" createdVersion="8" refreshedVersion="8" minRefreshableVersion="3" recordCount="0" supportSubquery="1" supportAdvancedDrill="1" xr:uid="{C9E00726-A454-4D5C-99B4-C9B0FA154C1B}">
  <cacheSource type="external" connectionId="2"/>
  <cacheFields count="3">
    <cacheField name="[index].[coffee_name].[coffee_name]" caption="coffee_name" numFmtId="0" hierarchy="5" level="1">
      <sharedItems count="8">
        <s v="Americano"/>
        <s v="Americano with Milk"/>
        <s v="Cappuccino"/>
        <s v="Cocoa"/>
        <s v="Cortado"/>
        <s v="Espresso"/>
        <s v="Hot Chocolate"/>
        <s v="Latte"/>
      </sharedItems>
    </cacheField>
    <cacheField name="[Measures].[Sum of money]" caption="Sum of money" numFmtId="0" hierarchy="13" level="32767"/>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2"/>
      </fieldsUsage>
    </cacheHierarchy>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0"/>
      </fieldsUsage>
    </cacheHierarchy>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oneField="1">
      <fieldsUsage count="1">
        <fieldUsage x="1"/>
      </fieldsUsage>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89814814" backgroundQuery="1" createdVersion="8" refreshedVersion="8" minRefreshableVersion="3" recordCount="0" supportSubquery="1" supportAdvancedDrill="1" xr:uid="{C47CF090-A81B-4F4A-86BF-6D072CD4C6B1}">
  <cacheSource type="external" connectionId="2"/>
  <cacheFields count="3">
    <cacheField name="[Measures].[Distinct Count of card]" caption="Distinct Count of card" numFmtId="0" hierarchy="17" level="32767"/>
    <cacheField name="[index].[Month Name].[Month Name]" caption="Month Name" numFmtId="0" hierarchy="7" level="1">
      <sharedItems count="4">
        <s v="March"/>
        <s v="April"/>
        <s v="May"/>
        <s v="June"/>
      </sharedItems>
    </cacheField>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2"/>
      </fieldsUsage>
    </cacheHierarchy>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fieldsUsage count="2">
        <fieldUsage x="-1"/>
        <fieldUsage x="1"/>
      </fieldsUsage>
    </cacheHierarchy>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oneField="1">
      <fieldsUsage count="1">
        <fieldUsage x="0"/>
      </fieldsUsage>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90277776" backgroundQuery="1" createdVersion="8" refreshedVersion="8" minRefreshableVersion="3" recordCount="0" supportSubquery="1" supportAdvancedDrill="1" xr:uid="{B90CB864-5888-4265-9F2B-4FDA07B17B23}">
  <cacheSource type="external" connectionId="2"/>
  <cacheFields count="3">
    <cacheField name="[Measures].[Sum of money]" caption="Sum of money" numFmtId="0" hierarchy="13" level="32767"/>
    <cacheField name="[index].[coffee_name].[coffee_name]" caption="coffee_name" numFmtId="0" hierarchy="5" level="1">
      <sharedItems count="8">
        <s v="Americano"/>
        <s v="Americano with Milk"/>
        <s v="Cappuccino"/>
        <s v="Cocoa"/>
        <s v="Cortado"/>
        <s v="Espresso"/>
        <s v="Hot Chocolate"/>
        <s v="Latte"/>
      </sharedItems>
    </cacheField>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2"/>
      </fieldsUsage>
    </cacheHierarchy>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1"/>
      </fieldsUsage>
    </cacheHierarchy>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oneField="1">
      <fieldsUsage count="1">
        <fieldUsage x="0"/>
      </fieldsUsage>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90972222" backgroundQuery="1" createdVersion="8" refreshedVersion="8" minRefreshableVersion="3" recordCount="0" supportSubquery="1" supportAdvancedDrill="1" xr:uid="{4D1458C6-89C8-4050-AB4F-BA323E02D536}">
  <cacheSource type="external" connectionId="2"/>
  <cacheFields count="4">
    <cacheField name="[index].[card].[card]" caption="card" numFmtId="0" hierarchy="3" level="1">
      <sharedItems count="10">
        <s v=""/>
        <s v="ANON-0000-0000-0001"/>
        <s v="ANON-0000-0000-0003"/>
        <s v="ANON-0000-0000-0009"/>
        <s v="ANON-0000-0000-0012"/>
        <s v="ANON-0000-0000-0024"/>
        <s v="ANON-0000-0000-0040"/>
        <s v="ANON-0000-0000-0097"/>
        <s v="ANON-0000-0000-0141"/>
        <s v="ANON-0000-0000-0180"/>
      </sharedItems>
    </cacheField>
    <cacheField name="[Measures].[Count of card]" caption="Count of card" numFmtId="0" hierarchy="16" level="32767"/>
    <cacheField name="[index].[coffee_name].[coffee_name]" caption="coffee_name" numFmtId="0" hierarchy="5" level="1">
      <sharedItems count="8">
        <s v="Americano"/>
        <s v="Americano with Milk"/>
        <s v="Cappuccino"/>
        <s v="Cocoa"/>
        <s v="Cortado"/>
        <s v="Espresso"/>
        <s v="Hot Chocolate"/>
        <s v="Latte"/>
      </sharedItems>
    </cacheField>
    <cacheField name="[index].[cash_type].[cash_type]" caption="cash_type" numFmtId="0" hierarchy="2" level="1">
      <sharedItems count="2">
        <s v="card"/>
        <s v="cash"/>
      </sharedItems>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3"/>
      </fieldsUsage>
    </cacheHierarchy>
    <cacheHierarchy uniqueName="[index].[card]" caption="card" attribute="1" defaultMemberUniqueName="[index].[card].[All]" allUniqueName="[index].[card].[All]" dimensionUniqueName="[index]" displayFolder="" count="2" memberValueDatatype="130" unbalanced="0">
      <fieldsUsage count="2">
        <fieldUsage x="-1"/>
        <fieldUsage x="0"/>
      </fieldsUsage>
    </cacheHierarchy>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2"/>
      </fieldsUsage>
    </cacheHierarchy>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oneField="1">
      <fieldsUsage count="1">
        <fieldUsage x="1"/>
      </fieldsUsage>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91319446" backgroundQuery="1" createdVersion="8" refreshedVersion="8" minRefreshableVersion="3" recordCount="0" supportSubquery="1" supportAdvancedDrill="1" xr:uid="{01F3B1CB-462B-4DA3-A698-A59627BDCA78}">
  <cacheSource type="external" connectionId="2"/>
  <cacheFields count="3">
    <cacheField name="[index].[card].[card]" caption="card" numFmtId="0" hierarchy="3" level="1">
      <sharedItems count="10">
        <s v=""/>
        <s v="ANON-0000-0000-0001"/>
        <s v="ANON-0000-0000-0002"/>
        <s v="ANON-0000-0000-0003"/>
        <s v="ANON-0000-0000-0004"/>
        <s v="ANON-0000-0000-0005"/>
        <s v="ANON-0000-0000-0006"/>
        <s v="ANON-0000-0000-0007"/>
        <s v="ANON-0000-0000-0008"/>
        <s v="ANON-0000-0000-0009"/>
      </sharedItems>
    </cacheField>
    <cacheField name="[Measures].[Total Sales]" caption="Total Sales" numFmtId="0" hierarchy="23" level="32767"/>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2"/>
      </fieldsUsage>
    </cacheHierarchy>
    <cacheHierarchy uniqueName="[index].[card]" caption="card" attribute="1" defaultMemberUniqueName="[index].[card].[All]" allUniqueName="[index].[card].[All]" dimensionUniqueName="[index]" displayFolder="" count="2" memberValueDatatype="130" unbalanced="0">
      <fieldsUsage count="2">
        <fieldUsage x="-1"/>
        <fieldUsage x="0"/>
      </fieldsUsage>
    </cacheHierarchy>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oneField="1">
      <fieldsUsage count="1">
        <fieldUsage x="1"/>
      </fieldsUsage>
    </cacheHierarchy>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610391782408" backgroundQuery="1" createdVersion="8" refreshedVersion="8" minRefreshableVersion="3" recordCount="0" supportSubquery="1" supportAdvancedDrill="1" xr:uid="{72EE1E9D-664F-4D5B-B968-7B4CB16AEDEE}">
  <cacheSource type="external" connectionId="2"/>
  <cacheFields count="4">
    <cacheField name="[index].[card].[card]" caption="card" numFmtId="0" hierarchy="3" level="1">
      <sharedItems count="47">
        <s v=""/>
        <s v="ANON-0000-0000-0003"/>
        <s v="ANON-0000-0000-0004"/>
        <s v="ANON-0000-0000-0010"/>
        <s v="ANON-0000-0000-0012"/>
        <s v="ANON-0000-0000-0013"/>
        <s v="ANON-0000-0000-0032"/>
        <s v="ANON-0000-0000-0033"/>
        <s v="ANON-0000-0000-0035"/>
        <s v="ANON-0000-0000-0039"/>
        <s v="ANON-0000-0000-0005"/>
        <s v="ANON-0000-0000-0007"/>
        <s v="ANON-0000-0000-0008"/>
        <s v="ANON-0000-0000-0009"/>
        <s v="ANON-0000-0000-0011"/>
        <s v="ANON-0000-0000-0014"/>
        <s v="ANON-0000-0000-0017"/>
        <s v="ANON-0000-0000-0025"/>
        <s v="ANON-0000-0000-0029"/>
        <s v="ANON-0000-0000-0034"/>
        <s v="ANON-0000-0000-0040"/>
        <s v="ANON-0000-0000-0042"/>
        <s v="ANON-0000-0000-0018"/>
        <s v="ANON-0000-0000-0024"/>
        <s v="ANON-0000-0000-0026"/>
        <s v="ANON-0000-0000-0050"/>
        <s v="ANON-0000-0000-0055"/>
        <s v="ANON-0000-0000-0074"/>
        <s v="ANON-0000-0000-0117"/>
        <s v="ANON-0000-0000-0016"/>
        <s v="ANON-0000-0000-0019"/>
        <s v="ANON-0000-0000-0028"/>
        <s v="ANON-0000-0000-0043"/>
        <s v="ANON-0000-0000-0022"/>
        <s v="ANON-0000-0000-0038"/>
        <s v="ANON-0000-0000-0045"/>
        <s v="ANON-0000-0000-0053"/>
        <s v="ANON-0000-0000-0054"/>
        <s v="ANON-0000-0000-0057"/>
        <s v="ANON-0000-0000-0002"/>
        <s v="ANON-0000-0000-0006"/>
        <s v="ANON-0000-0000-0020"/>
        <s v="ANON-0000-0000-0027"/>
        <s v="ANON-0000-0000-0001"/>
        <s v="ANON-0000-0000-0015"/>
        <s v="ANON-0000-0000-0021"/>
        <s v="ANON-0000-0000-0023"/>
      </sharedItems>
    </cacheField>
    <cacheField name="[index].[coffee_name].[coffee_name]" caption="coffee_name" numFmtId="0" hierarchy="5" level="1">
      <sharedItems count="8">
        <s v="Americano"/>
        <s v="Americano with Milk"/>
        <s v="Cappuccino"/>
        <s v="Cocoa"/>
        <s v="Cortado"/>
        <s v="Espresso"/>
        <s v="Hot Chocolate"/>
        <s v="Latte"/>
      </sharedItems>
    </cacheField>
    <cacheField name="[Measures].[Sum of money]" caption="Sum of money" numFmtId="0" hierarchy="13" level="32767"/>
    <cacheField name="[index].[cash_type].[cash_type]" caption="cash_type" numFmtId="0" hierarchy="2" level="1">
      <sharedItems containsSemiMixedTypes="0" containsNonDate="0" containsString="0"/>
    </cacheField>
  </cacheFields>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fieldsUsage count="2">
        <fieldUsage x="-1"/>
        <fieldUsage x="3"/>
      </fieldsUsage>
    </cacheHierarchy>
    <cacheHierarchy uniqueName="[index].[card]" caption="card" attribute="1" defaultMemberUniqueName="[index].[card].[All]" allUniqueName="[index].[card].[All]" dimensionUniqueName="[index]" displayFolder="" count="2" memberValueDatatype="130" unbalanced="0">
      <fieldsUsage count="2">
        <fieldUsage x="-1"/>
        <fieldUsage x="0"/>
      </fieldsUsage>
    </cacheHierarchy>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1"/>
      </fieldsUsage>
    </cacheHierarchy>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oneField="1">
      <fieldsUsage count="1">
        <fieldUsage x="2"/>
      </fieldsUsage>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498.587377546297" backgroundQuery="1" createdVersion="3" refreshedVersion="8" minRefreshableVersion="3" recordCount="0" supportSubquery="1" supportAdvancedDrill="1" xr:uid="{61A8AD89-DD0B-4378-9B78-7754BEAC128F}">
  <cacheSource type="external" connectionId="2">
    <extLst>
      <ext xmlns:x14="http://schemas.microsoft.com/office/spreadsheetml/2009/9/main" uri="{F057638F-6D5F-4e77-A914-E7F072B9BCA8}">
        <x14:sourceConnection name="ThisWorkbookDataModel"/>
      </ext>
    </extLst>
  </cacheSource>
  <cacheFields count="0"/>
  <cacheHierarchies count="27">
    <cacheHierarchy uniqueName="[index].[date]" caption="date" attribute="1" time="1" defaultMemberUniqueName="[index].[date].[All]" allUniqueName="[index].[date].[All]" dimensionUniqueName="[index]" displayFolder="" count="0" memberValueDatatype="7" unbalanced="0"/>
    <cacheHierarchy uniqueName="[index].[datetime]" caption="datetime" attribute="1" time="1" defaultMemberUniqueName="[index].[datetime].[All]" allUniqueName="[index].[datetime].[All]" dimensionUniqueName="[index]" displayFolder="" count="0" memberValueDatatype="7" unbalanced="0"/>
    <cacheHierarchy uniqueName="[index].[cash_type]" caption="cash_type" attribute="1" defaultMemberUniqueName="[index].[cash_type].[All]" allUniqueName="[index].[cash_type].[All]" dimensionUniqueName="[index]" displayFolder="" count="2" memberValueDatatype="130" unbalanced="0"/>
    <cacheHierarchy uniqueName="[index].[card]" caption="card" attribute="1" defaultMemberUniqueName="[index].[card].[All]" allUniqueName="[index].[car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Month]" caption="Month" attribute="1" defaultMemberUniqueName="[index].[Month].[All]" allUniqueName="[index].[Month].[All]" dimensionUniqueName="[index]" displayFolder="" count="0" memberValueDatatype="20" unbalanced="0"/>
    <cacheHierarchy uniqueName="[index].[Month Name]" caption="Month Name" attribute="1" defaultMemberUniqueName="[index].[Month Name].[All]" allUniqueName="[index].[Month Name].[All]" dimensionUniqueName="[index]" displayFolder="" count="2" memberValueDatatype="130" unbalanced="0"/>
    <cacheHierarchy uniqueName="[index].[Hour]" caption="Hour" attribute="1" defaultMemberUniqueName="[index].[Hour].[All]" allUniqueName="[index].[Hour].[All]" dimensionUniqueName="[index]" displayFolder="" count="0" memberValueDatatype="20" unbalanced="0"/>
    <cacheHierarchy uniqueName="[index].[Day Name]" caption="Day Name" attribute="1" defaultMemberUniqueName="[index].[Day Name].[All]" allUniqueName="[index].[Day Name].[All]" dimensionUniqueName="[index]" displayFolder="" count="2" memberValueDatatype="130" unbalanced="0"/>
    <cacheHierarchy uniqueName="[index].[Day of Week]" caption="Day of Week" attribute="1" defaultMemberUniqueName="[index].[Day of Week].[All]" allUniqueName="[index].[Day of Week].[All]" dimensionUniqueName="[index]" displayFolder="" count="0" memberValueDatatype="20" unbalanced="0"/>
    <cacheHierarchy uniqueName="[index].[date (Month)]" caption="date (Month)" attribute="1" defaultMemberUniqueName="[index].[date (Month)].[All]" allUniqueName="[index].[date (Month)].[All]" dimensionUniqueName="[index]" displayFolder="" count="0"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Sum of money]" caption="Sum of money" measure="1" displayFolder="" measureGroup="index" count="0">
      <extLst>
        <ext xmlns:x15="http://schemas.microsoft.com/office/spreadsheetml/2010/11/main" uri="{B97F6D7D-B522-45F9-BDA1-12C45D357490}">
          <x15:cacheHierarchy aggregatedColumn="4"/>
        </ext>
      </extLst>
    </cacheHierarchy>
    <cacheHierarchy uniqueName="[Measures].[Sum of Hour]" caption="Sum of Hour" measure="1" displayFolder="" measureGroup="index" count="0">
      <extLst>
        <ext xmlns:x15="http://schemas.microsoft.com/office/spreadsheetml/2010/11/main" uri="{B97F6D7D-B522-45F9-BDA1-12C45D357490}">
          <x15:cacheHierarchy aggregatedColumn="8"/>
        </ext>
      </extLst>
    </cacheHierarchy>
    <cacheHierarchy uniqueName="[Measures].[Sum of Month]" caption="Sum of Month" measure="1" displayFolder="" measureGroup="index" count="0">
      <extLst>
        <ext xmlns:x15="http://schemas.microsoft.com/office/spreadsheetml/2010/11/main" uri="{B97F6D7D-B522-45F9-BDA1-12C45D357490}">
          <x15:cacheHierarchy aggregatedColumn="6"/>
        </ext>
      </extLst>
    </cacheHierarchy>
    <cacheHierarchy uniqueName="[Measures].[Count of card]" caption="Count of card" measure="1" displayFolder="" measureGroup="index" count="0">
      <extLst>
        <ext xmlns:x15="http://schemas.microsoft.com/office/spreadsheetml/2010/11/main" uri="{B97F6D7D-B522-45F9-BDA1-12C45D357490}">
          <x15:cacheHierarchy aggregatedColumn="3"/>
        </ext>
      </extLst>
    </cacheHierarchy>
    <cacheHierarchy uniqueName="[Measures].[Distinct Count of card]" caption="Distinct Count of card" measure="1" displayFolder="" measureGroup="index" count="0">
      <extLst>
        <ext xmlns:x15="http://schemas.microsoft.com/office/spreadsheetml/2010/11/main" uri="{B97F6D7D-B522-45F9-BDA1-12C45D357490}">
          <x15:cacheHierarchy aggregatedColumn="3"/>
        </ext>
      </extLst>
    </cacheHierarchy>
    <cacheHierarchy uniqueName="[Measures].[Sum of Day of Week]" caption="Sum of Day of Week" measure="1" displayFolder="" measureGroup="index" count="0">
      <extLst>
        <ext xmlns:x15="http://schemas.microsoft.com/office/spreadsheetml/2010/11/main" uri="{B97F6D7D-B522-45F9-BDA1-12C45D357490}">
          <x15:cacheHierarchy aggregatedColumn="10"/>
        </ext>
      </extLst>
    </cacheHierarchy>
    <cacheHierarchy uniqueName="[Measures].[Count of cash_type]" caption="Count of cash_type" measure="1" displayFolder="" measureGroup="index" count="0">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index" count="0">
      <extLst>
        <ext xmlns:x15="http://schemas.microsoft.com/office/spreadsheetml/2010/11/main" uri="{B97F6D7D-B522-45F9-BDA1-12C45D357490}">
          <x15:cacheHierarchy aggregatedColumn="7"/>
        </ext>
      </extLst>
    </cacheHierarchy>
    <cacheHierarchy uniqueName="[Measures].[Count of coffee_name]" caption="Count of coffee_name" measure="1" displayFolder="" measureGroup="index" count="0">
      <extLst>
        <ext xmlns:x15="http://schemas.microsoft.com/office/spreadsheetml/2010/11/main" uri="{B97F6D7D-B522-45F9-BDA1-12C45D357490}">
          <x15:cacheHierarchy aggregatedColumn="5"/>
        </ext>
      </extLst>
    </cacheHierarchy>
    <cacheHierarchy uniqueName="[Measures].[Distinct Count of coffee_name]" caption="Distinct Count of coffee_name" measure="1" displayFolder="" measureGroup="index" count="0">
      <extLst>
        <ext xmlns:x15="http://schemas.microsoft.com/office/spreadsheetml/2010/11/main" uri="{B97F6D7D-B522-45F9-BDA1-12C45D357490}">
          <x15:cacheHierarchy aggregatedColumn="5"/>
        </ext>
      </extLst>
    </cacheHierarchy>
    <cacheHierarchy uniqueName="[Measures].[Total Sales]" caption="Total Sales" measure="1" displayFolder="" measureGroup="index" count="0"/>
    <cacheHierarchy uniqueName="[Measures].[Payment]" caption="Payment" measure="1" displayFolder="" measureGroup="index" count="0"/>
    <cacheHierarchy uniqueName="[Measures].[__XL_Count index]" caption="__XL_Count index" measure="1" displayFolder="" measureGroup="index"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1833022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4B8AB8-022D-4D07-92B2-89A894E23AB7}" name="PivotTable13" cacheId="5655" applyNumberFormats="0" applyBorderFormats="0" applyFontFormats="0" applyPatternFormats="0" applyAlignmentFormats="0" applyWidthHeightFormats="1" dataCaption="Values" tag="13767113-a14c-45e1-bd4c-069a7d4c8344" updatedVersion="8" minRefreshableVersion="3" useAutoFormatting="1" subtotalHiddenItems="1" itemPrintTitles="1" createdVersion="8" indent="0" outline="1" outlineData="1" multipleFieldFilters="0">
  <location ref="D33:E42" firstHeaderRow="1" firstDataRow="1" firstDataCol="1"/>
  <pivotFields count="4">
    <pivotField allDrilled="1" subtotalTop="0" showAll="0" measureFilter="1"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Sum of money" fld="2" baseField="0" baseItem="0"/>
  </dataField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Count of card"/>
    <pivotHierarchy dragToData="1" caption="Distinct Count of card"/>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sum" id="2" iMeasureHier="17">
      <autoFilter ref="A1">
        <filterColumn colId="0">
          <top10 val="10" filterVal="10"/>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573378-0D28-452C-A26F-090B565A42AB}" name="PivotTable6" cacheId="5643" applyNumberFormats="0" applyBorderFormats="0" applyFontFormats="0" applyPatternFormats="0" applyAlignmentFormats="0" applyWidthHeightFormats="1" dataCaption="Values" tag="c1925b40-e319-4184-9823-07115856c610" updatedVersion="8" minRefreshableVersion="3" useAutoFormatting="1" subtotalHiddenItems="1" rowGrandTotals="0" colGrandTotals="0" itemPrintTitles="1" createdVersion="8" indent="0" outline="1" outlineData="1" multipleFieldFilters="0">
  <location ref="D5:E9"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4">
    <i>
      <x/>
    </i>
    <i>
      <x v="1"/>
    </i>
    <i>
      <x v="2"/>
    </i>
    <i>
      <x v="3"/>
    </i>
  </rowItems>
  <colItems count="1">
    <i/>
  </colItems>
  <dataFields count="1">
    <dataField name="Distinct Count of card" fld="0" subtotal="count" baseField="0" baseItem="0">
      <extLst>
        <ext xmlns:x15="http://schemas.microsoft.com/office/spreadsheetml/2010/11/main" uri="{FABC7310-3BB5-11E1-824E-6D434824019B}">
          <x15:dataField isCountDistinct="1"/>
        </ext>
      </extLst>
    </dataField>
  </dataField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caption="Distinct Count of card"/>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DBC893-3BCA-40E2-9F09-E2E8D1226EC8}" name="PivotTable12" cacheId="5631" applyNumberFormats="0" applyBorderFormats="0" applyFontFormats="0" applyPatternFormats="0" applyAlignmentFormats="0" applyWidthHeightFormats="1" dataCaption="Values" tag="fd63a23c-e700-401b-a290-f06907233e84" updatedVersion="8" minRefreshableVersion="3" visualTotals="0" useAutoFormatting="1" subtotalHiddenItems="1" rowGrandTotals="0" colGrandTotals="0" itemPrintTitles="1" createdVersion="8" indent="0" outline="1" outlineData="1" multipleFieldFilters="0" chartFormat="68">
  <location ref="G15:O32" firstHeaderRow="1" firstDataRow="2" firstDataCol="1"/>
  <pivotFields count="5">
    <pivotField allDrilled="1" subtotalTop="0" showAll="0" measureFilter="1"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dataField="1" subtotalTop="0" showAll="0" defaultSubtotal="0"/>
    <pivotField axis="axisCol"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1"/>
  </rowFields>
  <rowItems count="16">
    <i>
      <x/>
    </i>
    <i>
      <x v="1"/>
    </i>
    <i>
      <x v="2"/>
    </i>
    <i>
      <x v="3"/>
    </i>
    <i>
      <x v="4"/>
    </i>
    <i>
      <x v="5"/>
    </i>
    <i>
      <x v="6"/>
    </i>
    <i>
      <x v="7"/>
    </i>
    <i>
      <x v="8"/>
    </i>
    <i>
      <x v="9"/>
    </i>
    <i>
      <x v="10"/>
    </i>
    <i>
      <x v="11"/>
    </i>
    <i>
      <x v="12"/>
    </i>
    <i>
      <x v="13"/>
    </i>
    <i>
      <x v="14"/>
    </i>
    <i>
      <x v="15"/>
    </i>
  </rowItems>
  <colFields count="1">
    <field x="3"/>
  </colFields>
  <colItems count="8">
    <i>
      <x/>
    </i>
    <i>
      <x v="1"/>
    </i>
    <i>
      <x v="2"/>
    </i>
    <i>
      <x v="3"/>
    </i>
    <i>
      <x v="4"/>
    </i>
    <i>
      <x v="5"/>
    </i>
    <i>
      <x v="6"/>
    </i>
    <i>
      <x v="7"/>
    </i>
  </colItems>
  <dataFields count="1">
    <dataField name="Count of coffee_name" fld="2" subtotal="count" baseField="0" baseItem="0"/>
  </dataFields>
  <chartFormats count="9">
    <chartFormat chart="42" format="83" series="1">
      <pivotArea type="data" outline="0" fieldPosition="0">
        <references count="2">
          <reference field="4294967294" count="1" selected="0">
            <x v="0"/>
          </reference>
          <reference field="3" count="1" selected="0">
            <x v="0"/>
          </reference>
        </references>
      </pivotArea>
    </chartFormat>
    <chartFormat chart="42" format="84" series="1">
      <pivotArea type="data" outline="0" fieldPosition="0">
        <references count="2">
          <reference field="4294967294" count="1" selected="0">
            <x v="0"/>
          </reference>
          <reference field="3" count="1" selected="0">
            <x v="1"/>
          </reference>
        </references>
      </pivotArea>
    </chartFormat>
    <chartFormat chart="42" format="85" series="1">
      <pivotArea type="data" outline="0" fieldPosition="0">
        <references count="2">
          <reference field="4294967294" count="1" selected="0">
            <x v="0"/>
          </reference>
          <reference field="3" count="1" selected="0">
            <x v="2"/>
          </reference>
        </references>
      </pivotArea>
    </chartFormat>
    <chartFormat chart="42" format="86" series="1">
      <pivotArea type="data" outline="0" fieldPosition="0">
        <references count="2">
          <reference field="4294967294" count="1" selected="0">
            <x v="0"/>
          </reference>
          <reference field="3" count="1" selected="0">
            <x v="3"/>
          </reference>
        </references>
      </pivotArea>
    </chartFormat>
    <chartFormat chart="42" format="87" series="1">
      <pivotArea type="data" outline="0" fieldPosition="0">
        <references count="2">
          <reference field="4294967294" count="1" selected="0">
            <x v="0"/>
          </reference>
          <reference field="3" count="1" selected="0">
            <x v="4"/>
          </reference>
        </references>
      </pivotArea>
    </chartFormat>
    <chartFormat chart="42" format="88" series="1">
      <pivotArea type="data" outline="0" fieldPosition="0">
        <references count="2">
          <reference field="4294967294" count="1" selected="0">
            <x v="0"/>
          </reference>
          <reference field="3" count="1" selected="0">
            <x v="5"/>
          </reference>
        </references>
      </pivotArea>
    </chartFormat>
    <chartFormat chart="42" format="89" series="1">
      <pivotArea type="data" outline="0" fieldPosition="0">
        <references count="2">
          <reference field="4294967294" count="1" selected="0">
            <x v="0"/>
          </reference>
          <reference field="3" count="1" selected="0">
            <x v="6"/>
          </reference>
        </references>
      </pivotArea>
    </chartFormat>
    <chartFormat chart="42" format="90" series="1">
      <pivotArea type="data" outline="0" fieldPosition="0">
        <references count="2">
          <reference field="4294967294" count="1" selected="0">
            <x v="0"/>
          </reference>
          <reference field="3" count="1" selected="0">
            <x v="7"/>
          </reference>
        </references>
      </pivotArea>
    </chartFormat>
    <chartFormat chart="42" format="91" series="1">
      <pivotArea type="data" outline="0" fieldPosition="0">
        <references count="1">
          <reference field="4294967294" count="1" selected="0">
            <x v="0"/>
          </reference>
        </references>
      </pivotArea>
    </chartFormat>
  </chartFormat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Count of card"/>
    <pivotHierarchy dragToData="1" caption="Distinct Count of card"/>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sum" id="2" iMeasureHier="17">
      <autoFilter ref="A1">
        <filterColumn colId="0">
          <top10 val="10" filterVal="10"/>
        </filterColumn>
      </autoFilter>
    </filter>
  </filters>
  <rowHierarchiesUsage count="1">
    <rowHierarchyUsage hierarchyUsage="8"/>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84E571-6D0A-4978-B52F-B3FB24AB390E}" name="PivotTable11" cacheId="5628" applyNumberFormats="0" applyBorderFormats="0" applyFontFormats="0" applyPatternFormats="0" applyAlignmentFormats="0" applyWidthHeightFormats="1" dataCaption="Values" tag="5d186a2b-e89a-4407-a577-65d60b4292de" updatedVersion="8" minRefreshableVersion="3" useAutoFormatting="1" subtotalHiddenItems="1" itemPrintTitles="1" createdVersion="8" indent="0" outline="1" outlineData="1" multipleFieldFilters="0">
  <location ref="D22:D23" firstHeaderRow="1" firstDataRow="1" firstDataCol="0"/>
  <pivotFields count="3">
    <pivotField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Items count="1">
    <i/>
  </rowItems>
  <colItems count="1">
    <i/>
  </colItems>
  <dataFields count="1">
    <dataField fld="1" subtotal="count" baseField="0" baseItem="0"/>
  </dataField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Count of card"/>
    <pivotHierarchy dragToData="1" caption="Distinct Count of card"/>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sum" id="2" iMeasureHier="17">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5206DC-375B-4DB7-8A32-0C169AC3F956}" name="PivotTable5" cacheId="5640" applyNumberFormats="0" applyBorderFormats="0" applyFontFormats="0" applyPatternFormats="0" applyAlignmentFormats="0" applyWidthHeightFormats="1" dataCaption="Values" tag="f584d986-241b-48d8-a769-d8b42703a4ad" updatedVersion="8" minRefreshableVersion="3" useAutoFormatting="1" subtotalHiddenItems="1" rowGrandTotals="0" colGrandTotals="0" itemPrintTitles="1" createdVersion="8" indent="0" outline="1" outlineData="1" multipleFieldFilters="0" chartFormat="28">
  <location ref="D11:E19"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x v="7"/>
    </i>
  </rowItems>
  <colItems count="1">
    <i/>
  </colItems>
  <dataFields count="1">
    <dataField name="Sum of money" fld="1" baseField="0" baseItem="0"/>
  </dataFields>
  <chartFormats count="1">
    <chartFormat chart="17" format="16" series="1">
      <pivotArea type="data" outline="0" fieldPosition="0">
        <references count="1">
          <reference field="4294967294" count="1" selected="0">
            <x v="0"/>
          </reference>
        </references>
      </pivotArea>
    </chartFormat>
  </chartFormat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DF6790-F47D-46F8-BF7E-5C9700178164}" name="PivotTable9" cacheId="5652" applyNumberFormats="0" applyBorderFormats="0" applyFontFormats="0" applyPatternFormats="0" applyAlignmentFormats="0" applyWidthHeightFormats="1" dataCaption="Values" tag="bf50a3c0-f761-4739-914f-55848f15cf69" updatedVersion="8" minRefreshableVersion="3" useAutoFormatting="1" subtotalHiddenItems="1" itemPrintTitles="1" createdVersion="8" indent="0" outline="1" outlineData="1" multipleFieldFilters="0">
  <location ref="D25:D26" firstHeaderRow="1" firstDataRow="1" firstDataCol="0"/>
  <pivotFields count="3">
    <pivotField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Items count="1">
    <i/>
  </rowItems>
  <colItems count="1">
    <i/>
  </colItems>
  <dataFields count="1">
    <dataField fld="1" subtotal="count" baseField="0" baseItem="0"/>
  </dataField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Count of card"/>
    <pivotHierarchy dragToData="1" caption="Distinct Count of card"/>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sum" id="2" iMeasureHier="17">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3B4BB9-C872-41BF-83B7-B18E4145C62F}" name="PivotTable4" cacheId="5637" applyNumberFormats="0" applyBorderFormats="0" applyFontFormats="0" applyPatternFormats="0" applyAlignmentFormats="0" applyWidthHeightFormats="1" dataCaption="Values" tag="cd332b18-a8ba-472c-9206-8c58f80e49f9" updatedVersion="8" minRefreshableVersion="3" useAutoFormatting="1" subtotalHiddenItems="1" rowGrandTotals="0" colGrandTotals="0" itemPrintTitles="1" createdVersion="8" indent="0" outline="1" outlineData="1" multipleFieldFilters="0" chartFormat="44">
  <location ref="A26:C43"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s>
  <rowFields count="1">
    <field x="2"/>
  </rowFields>
  <rowItems count="16">
    <i>
      <x/>
    </i>
    <i>
      <x v="1"/>
    </i>
    <i>
      <x v="2"/>
    </i>
    <i>
      <x v="3"/>
    </i>
    <i>
      <x v="4"/>
    </i>
    <i>
      <x v="5"/>
    </i>
    <i>
      <x v="6"/>
    </i>
    <i>
      <x v="7"/>
    </i>
    <i>
      <x v="8"/>
    </i>
    <i>
      <x v="9"/>
    </i>
    <i>
      <x v="10"/>
    </i>
    <i>
      <x v="11"/>
    </i>
    <i>
      <x v="12"/>
    </i>
    <i>
      <x v="13"/>
    </i>
    <i>
      <x v="14"/>
    </i>
    <i>
      <x v="15"/>
    </i>
  </rowItems>
  <colFields count="1">
    <field x="1"/>
  </colFields>
  <colItems count="2">
    <i>
      <x/>
    </i>
    <i>
      <x v="1"/>
    </i>
  </colItems>
  <dataFields count="1">
    <dataField name="Sum of money" fld="0" baseField="0" baseItem="0"/>
  </dataFields>
  <chartFormats count="3">
    <chartFormat chart="2" format="76" series="1">
      <pivotArea type="data" outline="0" fieldPosition="0">
        <references count="2">
          <reference field="4294967294" count="1" selected="0">
            <x v="0"/>
          </reference>
          <reference field="1" count="1" selected="0">
            <x v="0"/>
          </reference>
        </references>
      </pivotArea>
    </chartFormat>
    <chartFormat chart="2" format="77" series="1">
      <pivotArea type="data" outline="0" fieldPosition="0">
        <references count="2">
          <reference field="4294967294" count="1" selected="0">
            <x v="0"/>
          </reference>
          <reference field="1" count="1" selected="0">
            <x v="1"/>
          </reference>
        </references>
      </pivotArea>
    </chartFormat>
    <chartFormat chart="2" format="78" series="1">
      <pivotArea type="data" outline="0" fieldPosition="0">
        <references count="1">
          <reference field="4294967294" count="1" selected="0">
            <x v="0"/>
          </reference>
        </references>
      </pivotArea>
    </chartFormat>
  </chartFormat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8A01B6-F8D8-450E-97DC-EA7B2B046C6F}" name="PivotTable3" cacheId="5562" applyNumberFormats="0" applyBorderFormats="0" applyFontFormats="0" applyPatternFormats="0" applyAlignmentFormats="0" applyWidthHeightFormats="1" dataCaption="Values" tag="121bc987-8c73-487a-af8a-894a03ce0469" updatedVersion="8" minRefreshableVersion="3" useAutoFormatting="1" subtotalHiddenItems="1" rowGrandTotals="0" colGrandTotals="0" itemPrintTitles="1" createdVersion="8" indent="0" outline="1" outlineData="1" multipleFieldFilters="0" chartFormat="27">
  <location ref="D1:E3"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2">
    <i>
      <x/>
    </i>
    <i>
      <x v="1"/>
    </i>
  </rowItems>
  <colItems count="1">
    <i/>
  </colItems>
  <dataFields count="1">
    <dataField name="Sum of money" fld="1" baseField="0" baseItem="0"/>
  </dataFields>
  <chartFormats count="3">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0" count="1" selected="0">
            <x v="0"/>
          </reference>
        </references>
      </pivotArea>
    </chartFormat>
    <chartFormat chart="19" format="6">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0DF9475-6DD1-4ECD-AE40-ACE7FBD4F78B}" name="PivotTable8" cacheId="5649" applyNumberFormats="0" applyBorderFormats="0" applyFontFormats="0" applyPatternFormats="0" applyAlignmentFormats="0" applyWidthHeightFormats="1" dataCaption="Values" tag="52151afd-6afe-42c9-8e2d-f516718502e5" updatedVersion="8" minRefreshableVersion="3" useAutoFormatting="1" subtotalHiddenItems="1" rowGrandTotals="0" colGrandTotals="0" itemPrintTitles="1" createdVersion="8" indent="0" outline="1" outlineData="1" multipleFieldFilters="0" chartFormat="20">
  <location ref="G1:W13" firstHeaderRow="1" firstDataRow="3" firstDataCol="1"/>
  <pivotFields count="4">
    <pivotField axis="axisRow" allDrilled="1" subtotalTop="0" showAll="0" measureFilter="1" dataSourceSort="1" defaultSubtotal="0" defaultAttributeDrillState="1">
      <items count="10">
        <item n="Cash Payment" x="0"/>
        <item x="1"/>
        <item x="2"/>
        <item x="3"/>
        <item x="4"/>
        <item x="5"/>
        <item x="6"/>
        <item x="7"/>
        <item x="8"/>
        <item x="9"/>
      </items>
    </pivotField>
    <pivotField dataField="1" subtotalTop="0" showAll="0" defaultSubtotal="0"/>
    <pivotField axis="axisCol" allDrilled="1" subtotalTop="0" showAll="0" dataSourceSort="1" defaultSubtotal="0" defaultAttributeDrillState="1">
      <items count="8">
        <item x="0"/>
        <item x="1"/>
        <item x="2"/>
        <item x="3"/>
        <item x="4"/>
        <item x="5"/>
        <item x="6"/>
        <item x="7"/>
      </items>
    </pivotField>
    <pivotField axis="axisCol" allDrilled="1" subtotalTop="0" showAll="0" dataSourceSort="1" defaultSubtotal="0" defaultAttributeDrillState="1">
      <items count="2">
        <item x="0"/>
        <item x="1"/>
      </items>
    </pivotField>
  </pivotFields>
  <rowFields count="1">
    <field x="0"/>
  </rowFields>
  <rowItems count="10">
    <i>
      <x/>
    </i>
    <i>
      <x v="1"/>
    </i>
    <i>
      <x v="2"/>
    </i>
    <i>
      <x v="3"/>
    </i>
    <i>
      <x v="4"/>
    </i>
    <i>
      <x v="5"/>
    </i>
    <i>
      <x v="6"/>
    </i>
    <i>
      <x v="7"/>
    </i>
    <i>
      <x v="8"/>
    </i>
    <i>
      <x v="9"/>
    </i>
  </rowItems>
  <colFields count="2">
    <field x="3"/>
    <field x="2"/>
  </colFields>
  <colItems count="16">
    <i>
      <x/>
      <x/>
    </i>
    <i r="1">
      <x v="1"/>
    </i>
    <i r="1">
      <x v="2"/>
    </i>
    <i r="1">
      <x v="3"/>
    </i>
    <i r="1">
      <x v="4"/>
    </i>
    <i r="1">
      <x v="5"/>
    </i>
    <i r="1">
      <x v="6"/>
    </i>
    <i r="1">
      <x v="7"/>
    </i>
    <i>
      <x v="1"/>
      <x/>
    </i>
    <i r="1">
      <x v="1"/>
    </i>
    <i r="1">
      <x v="2"/>
    </i>
    <i r="1">
      <x v="3"/>
    </i>
    <i r="1">
      <x v="4"/>
    </i>
    <i r="1">
      <x v="5"/>
    </i>
    <i r="1">
      <x v="6"/>
    </i>
    <i r="1">
      <x v="7"/>
    </i>
  </colItems>
  <dataFields count="1">
    <dataField name="Count of card" fld="1" subtotal="count" baseField="0" baseItem="0"/>
  </dataFields>
  <chartFormats count="17">
    <chartFormat chart="2" format="4" series="1">
      <pivotArea type="data" outline="0" fieldPosition="0">
        <references count="1">
          <reference field="4294967294" count="1" selected="0">
            <x v="0"/>
          </reference>
        </references>
      </pivotArea>
    </chartFormat>
    <chartFormat chart="2" format="30" series="1">
      <pivotArea type="data" outline="0" fieldPosition="0">
        <references count="3">
          <reference field="4294967294" count="1" selected="0">
            <x v="0"/>
          </reference>
          <reference field="2" count="1" selected="0">
            <x v="4"/>
          </reference>
          <reference field="3" count="1" selected="0">
            <x v="0"/>
          </reference>
        </references>
      </pivotArea>
    </chartFormat>
    <chartFormat chart="2" format="31" series="1">
      <pivotArea type="data" outline="0" fieldPosition="0">
        <references count="3">
          <reference field="4294967294" count="1" selected="0">
            <x v="0"/>
          </reference>
          <reference field="2" count="1" selected="0">
            <x v="4"/>
          </reference>
          <reference field="3" count="1" selected="0">
            <x v="1"/>
          </reference>
        </references>
      </pivotArea>
    </chartFormat>
    <chartFormat chart="2" format="32" series="1">
      <pivotArea type="data" outline="0" fieldPosition="0">
        <references count="3">
          <reference field="4294967294" count="1" selected="0">
            <x v="0"/>
          </reference>
          <reference field="2" count="1" selected="0">
            <x v="5"/>
          </reference>
          <reference field="3" count="1" selected="0">
            <x v="0"/>
          </reference>
        </references>
      </pivotArea>
    </chartFormat>
    <chartFormat chart="2" format="33" series="1">
      <pivotArea type="data" outline="0" fieldPosition="0">
        <references count="3">
          <reference field="4294967294" count="1" selected="0">
            <x v="0"/>
          </reference>
          <reference field="2" count="1" selected="0">
            <x v="5"/>
          </reference>
          <reference field="3" count="1" selected="0">
            <x v="1"/>
          </reference>
        </references>
      </pivotArea>
    </chartFormat>
    <chartFormat chart="2" format="34" series="1">
      <pivotArea type="data" outline="0" fieldPosition="0">
        <references count="3">
          <reference field="4294967294" count="1" selected="0">
            <x v="0"/>
          </reference>
          <reference field="2" count="1" selected="0">
            <x v="6"/>
          </reference>
          <reference field="3" count="1" selected="0">
            <x v="0"/>
          </reference>
        </references>
      </pivotArea>
    </chartFormat>
    <chartFormat chart="2" format="35" series="1">
      <pivotArea type="data" outline="0" fieldPosition="0">
        <references count="3">
          <reference field="4294967294" count="1" selected="0">
            <x v="0"/>
          </reference>
          <reference field="2" count="1" selected="0">
            <x v="6"/>
          </reference>
          <reference field="3" count="1" selected="0">
            <x v="1"/>
          </reference>
        </references>
      </pivotArea>
    </chartFormat>
    <chartFormat chart="2" format="36" series="1">
      <pivotArea type="data" outline="0" fieldPosition="0">
        <references count="3">
          <reference field="4294967294" count="1" selected="0">
            <x v="0"/>
          </reference>
          <reference field="2" count="1" selected="0">
            <x v="7"/>
          </reference>
          <reference field="3" count="1" selected="0">
            <x v="0"/>
          </reference>
        </references>
      </pivotArea>
    </chartFormat>
    <chartFormat chart="2" format="37" series="1">
      <pivotArea type="data" outline="0" fieldPosition="0">
        <references count="3">
          <reference field="4294967294" count="1" selected="0">
            <x v="0"/>
          </reference>
          <reference field="2" count="1" selected="0">
            <x v="7"/>
          </reference>
          <reference field="3" count="1" selected="0">
            <x v="1"/>
          </reference>
        </references>
      </pivotArea>
    </chartFormat>
    <chartFormat chart="2" format="38" series="1">
      <pivotArea type="data" outline="0" fieldPosition="0">
        <references count="3">
          <reference field="4294967294" count="1" selected="0">
            <x v="0"/>
          </reference>
          <reference field="2" count="1" selected="0">
            <x v="0"/>
          </reference>
          <reference field="3" count="1" selected="0">
            <x v="1"/>
          </reference>
        </references>
      </pivotArea>
    </chartFormat>
    <chartFormat chart="2" format="39" series="1">
      <pivotArea type="data" outline="0" fieldPosition="0">
        <references count="3">
          <reference field="4294967294" count="1" selected="0">
            <x v="0"/>
          </reference>
          <reference field="2" count="1" selected="0">
            <x v="1"/>
          </reference>
          <reference field="3" count="1" selected="0">
            <x v="1"/>
          </reference>
        </references>
      </pivotArea>
    </chartFormat>
    <chartFormat chart="2" format="40" series="1">
      <pivotArea type="data" outline="0" fieldPosition="0">
        <references count="3">
          <reference field="4294967294" count="1" selected="0">
            <x v="0"/>
          </reference>
          <reference field="2" count="1" selected="0">
            <x v="2"/>
          </reference>
          <reference field="3" count="1" selected="0">
            <x v="1"/>
          </reference>
        </references>
      </pivotArea>
    </chartFormat>
    <chartFormat chart="2" format="41" series="1">
      <pivotArea type="data" outline="0" fieldPosition="0">
        <references count="3">
          <reference field="4294967294" count="1" selected="0">
            <x v="0"/>
          </reference>
          <reference field="2" count="1" selected="0">
            <x v="3"/>
          </reference>
          <reference field="3" count="1" selected="0">
            <x v="1"/>
          </reference>
        </references>
      </pivotArea>
    </chartFormat>
    <chartFormat chart="2" format="42" series="1">
      <pivotArea type="data" outline="0" fieldPosition="0">
        <references count="3">
          <reference field="4294967294" count="1" selected="0">
            <x v="0"/>
          </reference>
          <reference field="2" count="1" selected="0">
            <x v="2"/>
          </reference>
          <reference field="3" count="1" selected="0">
            <x v="0"/>
          </reference>
        </references>
      </pivotArea>
    </chartFormat>
    <chartFormat chart="2" format="43" series="1">
      <pivotArea type="data" outline="0" fieldPosition="0">
        <references count="3">
          <reference field="4294967294" count="1" selected="0">
            <x v="0"/>
          </reference>
          <reference field="2" count="1" selected="0">
            <x v="3"/>
          </reference>
          <reference field="3" count="1" selected="0">
            <x v="0"/>
          </reference>
        </references>
      </pivotArea>
    </chartFormat>
    <chartFormat chart="2" format="44" series="1">
      <pivotArea type="data" outline="0" fieldPosition="0">
        <references count="3">
          <reference field="4294967294" count="1" selected="0">
            <x v="0"/>
          </reference>
          <reference field="2" count="1" selected="0">
            <x v="0"/>
          </reference>
          <reference field="3" count="1" selected="0">
            <x v="0"/>
          </reference>
        </references>
      </pivotArea>
    </chartFormat>
    <chartFormat chart="2" format="45" series="1">
      <pivotArea type="data" outline="0" fieldPosition="0">
        <references count="3">
          <reference field="4294967294" count="1" selected="0">
            <x v="0"/>
          </reference>
          <reference field="2" count="1" selected="0">
            <x v="1"/>
          </reference>
          <reference field="3" count="1" selected="0">
            <x v="0"/>
          </reference>
        </references>
      </pivotArea>
    </chartFormat>
  </chartFormat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istinct Count of coffee_name"/>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7" iMeasureHier="16">
      <autoFilter ref="A1">
        <filterColumn colId="0">
          <top10 val="10" filterVal="10"/>
        </filterColumn>
      </autoFilter>
    </filter>
  </filters>
  <rowHierarchiesUsage count="1">
    <rowHierarchyUsage hierarchyUsage="3"/>
  </rowHierarchiesUsage>
  <colHierarchiesUsage count="2">
    <colHierarchyUsage hierarchyUsage="2"/>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9CCFD77-B8DC-4B4E-8EF8-625E1B31B5B4}" name="PivotTable2" cacheId="5634" applyNumberFormats="0" applyBorderFormats="0" applyFontFormats="0" applyPatternFormats="0" applyAlignmentFormats="0" applyWidthHeightFormats="1" dataCaption="Values" tag="ee862921-2478-408a-977b-871fb02cf3af" updatedVersion="8" minRefreshableVersion="3" useAutoFormatting="1" subtotalHiddenItems="1" rowGrandTotals="0" colGrandTotals="0" itemPrintTitles="1" createdVersion="8" indent="0" outline="1" outlineData="1" multipleFieldFilters="0">
  <location ref="A7:B14" firstHeaderRow="1"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1"/>
  </rowFields>
  <rowItems count="7">
    <i>
      <x/>
    </i>
    <i>
      <x v="1"/>
    </i>
    <i>
      <x v="2"/>
    </i>
    <i>
      <x v="3"/>
    </i>
    <i>
      <x v="4"/>
    </i>
    <i>
      <x v="5"/>
    </i>
    <i>
      <x v="6"/>
    </i>
  </rowItems>
  <colItems count="1">
    <i/>
  </colItems>
  <dataFields count="1">
    <dataField name="Sum of money" fld="0" baseField="0" baseItem="0"/>
  </dataField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E6E68F-8093-434F-92A9-0AF77D066A55}" name="PivotTable7" cacheId="5646" applyNumberFormats="0" applyBorderFormats="0" applyFontFormats="0" applyPatternFormats="0" applyAlignmentFormats="0" applyWidthHeightFormats="1" dataCaption="Values" tag="d6732a04-8d58-478e-af28-d09e1702c1d9" updatedVersion="8" minRefreshableVersion="3" useAutoFormatting="1" subtotalHiddenItems="1" rowGrandTotals="0" colGrandTotals="0" itemPrintTitles="1" createdVersion="8" indent="0" outline="1" outlineData="1" multipleFieldFilters="0" chartFormat="11">
  <location ref="A16:B24" firstHeaderRow="1" firstDataRow="1" firstDataCol="1"/>
  <pivotFields count="3">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1"/>
  </rowFields>
  <rowItems count="8">
    <i>
      <x/>
    </i>
    <i>
      <x v="1"/>
    </i>
    <i>
      <x v="2"/>
    </i>
    <i>
      <x v="3"/>
    </i>
    <i>
      <x v="4"/>
    </i>
    <i>
      <x v="5"/>
    </i>
    <i>
      <x v="6"/>
    </i>
    <i>
      <x v="7"/>
    </i>
  </rowItems>
  <colItems count="1">
    <i/>
  </colItems>
  <dataFields count="1">
    <dataField name="Sum of money" fld="0" baseField="0" baseItem="0"/>
  </dataFields>
  <chartFormats count="9">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 count="1" selected="0">
            <x v="0"/>
          </reference>
        </references>
      </pivotArea>
    </chartFormat>
    <chartFormat chart="2" format="12">
      <pivotArea type="data" outline="0" fieldPosition="0">
        <references count="2">
          <reference field="4294967294" count="1" selected="0">
            <x v="0"/>
          </reference>
          <reference field="1" count="1" selected="0">
            <x v="1"/>
          </reference>
        </references>
      </pivotArea>
    </chartFormat>
    <chartFormat chart="2" format="13">
      <pivotArea type="data" outline="0" fieldPosition="0">
        <references count="2">
          <reference field="4294967294" count="1" selected="0">
            <x v="0"/>
          </reference>
          <reference field="1" count="1" selected="0">
            <x v="2"/>
          </reference>
        </references>
      </pivotArea>
    </chartFormat>
    <chartFormat chart="2" format="14">
      <pivotArea type="data" outline="0" fieldPosition="0">
        <references count="2">
          <reference field="4294967294" count="1" selected="0">
            <x v="0"/>
          </reference>
          <reference field="1" count="1" selected="0">
            <x v="3"/>
          </reference>
        </references>
      </pivotArea>
    </chartFormat>
    <chartFormat chart="2" format="15">
      <pivotArea type="data" outline="0" fieldPosition="0">
        <references count="2">
          <reference field="4294967294" count="1" selected="0">
            <x v="0"/>
          </reference>
          <reference field="1" count="1" selected="0">
            <x v="4"/>
          </reference>
        </references>
      </pivotArea>
    </chartFormat>
    <chartFormat chart="2" format="16">
      <pivotArea type="data" outline="0" fieldPosition="0">
        <references count="2">
          <reference field="4294967294" count="1" selected="0">
            <x v="0"/>
          </reference>
          <reference field="1" count="1" selected="0">
            <x v="5"/>
          </reference>
        </references>
      </pivotArea>
    </chartFormat>
    <chartFormat chart="2" format="17">
      <pivotArea type="data" outline="0" fieldPosition="0">
        <references count="2">
          <reference field="4294967294" count="1" selected="0">
            <x v="0"/>
          </reference>
          <reference field="1" count="1" selected="0">
            <x v="6"/>
          </reference>
        </references>
      </pivotArea>
    </chartFormat>
    <chartFormat chart="2" format="18">
      <pivotArea type="data" outline="0" fieldPosition="0">
        <references count="2">
          <reference field="4294967294" count="1" selected="0">
            <x v="0"/>
          </reference>
          <reference field="1" count="1" selected="0">
            <x v="7"/>
          </reference>
        </references>
      </pivotArea>
    </chartFormat>
  </chartFormat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C80A9C-E2AF-49DE-A11F-835C989E58B9}" name="PivotTable1" cacheId="5625" applyNumberFormats="0" applyBorderFormats="0" applyFontFormats="0" applyPatternFormats="0" applyAlignmentFormats="0" applyWidthHeightFormats="1" dataCaption="Values" tag="085598de-bf4c-43b2-a78f-5c739697e12a" updatedVersion="8" minRefreshableVersion="3" useAutoFormatting="1" subtotalHiddenItems="1" rowGrandTotals="0" colGrandTotals="0" itemPrintTitles="1" createdVersion="8" indent="0" outline="1" outlineData="1" multipleFieldFilters="0" chartFormat="36">
  <location ref="A1:B5"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name="Sum of money" fld="1" baseField="0" baseItem="0"/>
  </dataFields>
  <pivotHierarchies count="27">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DDF490-2F8B-4F81-969D-58F68C097126}" autoFormatId="16" applyNumberFormats="0" applyBorderFormats="0" applyFontFormats="0" applyPatternFormats="0" applyAlignmentFormats="0" applyWidthHeightFormats="0">
  <queryTableRefresh nextId="14">
    <queryTableFields count="11">
      <queryTableField id="1" name="date" tableColumnId="1"/>
      <queryTableField id="2" name="datetime" tableColumnId="2"/>
      <queryTableField id="3" name="cash_type" tableColumnId="3"/>
      <queryTableField id="4" name="card" tableColumnId="4"/>
      <queryTableField id="5" name="money" tableColumnId="5"/>
      <queryTableField id="6" name="coffee_name" tableColumnId="6"/>
      <queryTableField id="7" name="Month" tableColumnId="7"/>
      <queryTableField id="8" name="Month Name" tableColumnId="8"/>
      <queryTableField id="9" name="Hour" tableColumnId="9"/>
      <queryTableField id="11" name="Day Name" tableColumnId="11"/>
      <queryTableField id="13" name="Day of Week"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B2ACA114-87B9-48BB-A833-D3E0253AC8A7}" sourceName="[index].[Day Name]">
  <pivotTables>
    <pivotTable tabId="3" name="PivotTable12"/>
    <pivotTable tabId="3" name="PivotTable11"/>
    <pivotTable tabId="3" name="PivotTable3"/>
    <pivotTable tabId="3" name="PivotTable4"/>
    <pivotTable tabId="3" name="PivotTable5"/>
    <pivotTable tabId="3" name="PivotTable6"/>
    <pivotTable tabId="3" name="PivotTable7"/>
    <pivotTable tabId="3" name="PivotTable8"/>
    <pivotTable tabId="3" name="PivotTable9"/>
    <pivotTable tabId="3" name="PivotTable1"/>
    <pivotTable tabId="3" name="PivotTable13"/>
  </pivotTables>
  <data>
    <olap pivotCacheId="518330226">
      <levels count="2">
        <level uniqueName="[index].[Day Name].[(All)]" sourceCaption="(All)" count="0"/>
        <level uniqueName="[index].[Day Name].[Day Name]" sourceCaption="Day Name" count="7">
          <ranges>
            <range startItem="0">
              <i n="[index].[Day Name].&amp;[Sunday]" c="Sunday"/>
              <i n="[index].[Day Name].&amp;[Monday]" c="Monday"/>
              <i n="[index].[Day Name].&amp;[Tuesday]" c="Tuesday"/>
              <i n="[index].[Day Name].&amp;[Wednesday]" c="Wednesday"/>
              <i n="[index].[Day Name].&amp;[Thursday]" c="Thursday"/>
              <i n="[index].[Day Name].&amp;[Friday]" c="Friday"/>
              <i n="[index].[Day Name].&amp;[Saturday]" c="Saturday"/>
            </range>
          </ranges>
        </level>
      </levels>
      <selections count="1">
        <selection n="[index].[Day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name" xr10:uid="{30BFC4D0-0854-46A0-952E-04D71A4CB64B}" sourceName="[index].[coffee_name]">
  <pivotTables>
    <pivotTable tabId="3" name="PivotTable1"/>
    <pivotTable tabId="3" name="PivotTable11"/>
    <pivotTable tabId="3" name="PivotTable12"/>
    <pivotTable tabId="3" name="PivotTable2"/>
    <pivotTable tabId="3" name="PivotTable3"/>
    <pivotTable tabId="3" name="PivotTable4"/>
    <pivotTable tabId="3" name="PivotTable5"/>
    <pivotTable tabId="3" name="PivotTable6"/>
    <pivotTable tabId="3" name="PivotTable8"/>
    <pivotTable tabId="3" name="PivotTable9"/>
    <pivotTable tabId="3" name="PivotTable13"/>
  </pivotTables>
  <data>
    <olap pivotCacheId="518330226">
      <levels count="2">
        <level uniqueName="[index].[coffee_name].[(All)]" sourceCaption="(All)" count="0"/>
        <level uniqueName="[index].[coffee_name].[coffee_name]" sourceCaption="coffee_name" count="8">
          <ranges>
            <range startItem="0">
              <i n="[index].[coffee_name].&amp;[Americano]" c="Americano"/>
              <i n="[index].[coffee_name].&amp;[Americano with Milk]" c="Americano with Milk"/>
              <i n="[index].[coffee_name].&amp;[Cappuccino]" c="Cappuccino"/>
              <i n="[index].[coffee_name].&amp;[Cocoa]" c="Cocoa"/>
              <i n="[index].[coffee_name].&amp;[Cortado]" c="Cortado"/>
              <i n="[index].[coffee_name].&amp;[Espresso]" c="Espresso"/>
              <i n="[index].[coffee_name].&amp;[Hot Chocolate]" c="Hot Chocolate"/>
              <i n="[index].[coffee_name].&amp;[Latte]" c="Latte"/>
            </range>
          </ranges>
        </level>
      </levels>
      <selections count="1">
        <selection n="[index].[coffee_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E8EF7862-1F5C-42AE-BC9A-4A7C249F1827}" sourceName="[index].[Month Name]">
  <pivotTables>
    <pivotTable tabId="3" name="PivotTable12"/>
    <pivotTable tabId="3" name="PivotTable3"/>
    <pivotTable tabId="3" name="PivotTable4"/>
    <pivotTable tabId="3" name="PivotTable5"/>
    <pivotTable tabId="3" name="PivotTable6"/>
    <pivotTable tabId="3" name="PivotTable7"/>
    <pivotTable tabId="3" name="PivotTable8"/>
    <pivotTable tabId="3" name="PivotTable9"/>
    <pivotTable tabId="3" name="PivotTable11"/>
    <pivotTable tabId="3" name="PivotTable2"/>
    <pivotTable tabId="3" name="PivotTable13"/>
  </pivotTables>
  <data>
    <olap pivotCacheId="518330226">
      <levels count="2">
        <level uniqueName="[index].[Month Name].[(All)]" sourceCaption="(All)" count="0"/>
        <level uniqueName="[index].[Month Name].[Month Name]" sourceCaption="Month Name" count="4">
          <ranges>
            <range startItem="0">
              <i n="[index].[Month Name].&amp;[March]" c="March"/>
              <i n="[index].[Month Name].&amp;[April]" c="April"/>
              <i n="[index].[Month Name].&amp;[May]" c="May"/>
              <i n="[index].[Month Name].&amp;[June]" c="June"/>
            </range>
          </ranges>
        </level>
      </levels>
      <selections count="1">
        <selection n="[index].[Month Nam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h_type" xr10:uid="{27FB187B-D1C3-4BF5-8222-0AABE849E6FF}" sourceName="[index].[cash_type]">
  <pivotTables>
    <pivotTable tabId="3" name="PivotTable1"/>
    <pivotTable tabId="3" name="PivotTable11"/>
    <pivotTable tabId="3" name="PivotTable12"/>
    <pivotTable tabId="3" name="PivotTable2"/>
    <pivotTable tabId="3" name="PivotTable4"/>
    <pivotTable tabId="3" name="PivotTable5"/>
    <pivotTable tabId="3" name="PivotTable6"/>
    <pivotTable tabId="3" name="PivotTable7"/>
    <pivotTable tabId="3" name="PivotTable8"/>
    <pivotTable tabId="3" name="PivotTable9"/>
    <pivotTable tabId="3" name="PivotTable13"/>
  </pivotTables>
  <data>
    <olap pivotCacheId="518330226">
      <levels count="2">
        <level uniqueName="[index].[cash_type].[(All)]" sourceCaption="(All)" count="0"/>
        <level uniqueName="[index].[cash_type].[cash_type]" sourceCaption="cash_type" count="2">
          <ranges>
            <range startItem="0">
              <i n="[index].[cash_type].&amp;[card]" c="card"/>
              <i n="[index].[cash_type].&amp;[cash]" c="cash"/>
            </range>
          </ranges>
        </level>
      </levels>
      <selections count="1">
        <selection n="[index].[cash_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Name" xr10:uid="{C6AFA6EE-26BF-4F4A-895E-4D8A350E3EDD}" cache="Slicer_Day_Name" caption="Day Name" level="1" style="SlicerStyleDark2" rowHeight="234950"/>
  <slicer name="coffee_name" xr10:uid="{00B15F0B-9C99-4014-A85A-467E2414336E}" cache="Slicer_coffee_name" caption="coffee_name" level="1" style="SlicerStyleDark2" rowHeight="234950"/>
  <slicer name="Month Name" xr10:uid="{979F681E-7991-4A4B-99F8-D1132D34263E}" cache="Slicer_Month_Name" caption="Month Name" level="1" style="SlicerStyleDark2" rowHeight="234950"/>
  <slicer name="cash_type" xr10:uid="{CF1EA10E-5BAD-456F-8ED4-EADCBFCE9DE2}" cache="Slicer_cash_type" caption="cash_type" columnCount="2" level="1" style="SlicerStyleDark2"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8DCD04-12D2-46C5-A481-9D3050DFEA91}" name="index" displayName="index" ref="A1:K897" tableType="queryTable" totalsRowShown="0">
  <autoFilter ref="A1:K897" xr:uid="{D88DCD04-12D2-46C5-A481-9D3050DFEA91}"/>
  <tableColumns count="11">
    <tableColumn id="1" xr3:uid="{CED47D64-C91B-49E3-B6D4-EA6E07562CC9}" uniqueName="1" name="date" queryTableFieldId="1" dataDxfId="6"/>
    <tableColumn id="2" xr3:uid="{F585F6AB-E61C-423A-9BFC-FDF426DA0E04}" uniqueName="2" name="datetime" queryTableFieldId="2" dataDxfId="5"/>
    <tableColumn id="3" xr3:uid="{06594A4E-20D7-4839-A309-CFED6E988556}" uniqueName="3" name="cash_type" queryTableFieldId="3" dataDxfId="4"/>
    <tableColumn id="4" xr3:uid="{C1D5CE67-3144-49B2-8567-F7ECBBA8D98B}" uniqueName="4" name="card" queryTableFieldId="4" dataDxfId="3"/>
    <tableColumn id="5" xr3:uid="{BBB4161C-7065-4BD0-820D-6800FEE06CAF}" uniqueName="5" name="money" queryTableFieldId="5"/>
    <tableColumn id="6" xr3:uid="{B9C6A9EC-AC4B-4C2B-AEF4-C7FE57B0EB02}" uniqueName="6" name="coffee_name" queryTableFieldId="6" dataDxfId="2"/>
    <tableColumn id="7" xr3:uid="{3B665C79-1A90-4DA2-B6C5-4387F6ABAABF}" uniqueName="7" name="Month" queryTableFieldId="7"/>
    <tableColumn id="8" xr3:uid="{C7ED0B47-0386-4502-A851-C5111C6B0105}" uniqueName="8" name="Month Name" queryTableFieldId="8" dataDxfId="1"/>
    <tableColumn id="9" xr3:uid="{F051B0BC-E7C0-4114-8587-ABD8ED4BBCAD}" uniqueName="9" name="Hour" queryTableFieldId="9"/>
    <tableColumn id="11" xr3:uid="{7709ADE5-F544-4F05-9D8F-E664125F34D9}" uniqueName="11" name="Day Name" queryTableFieldId="11" dataDxfId="0"/>
    <tableColumn id="13" xr3:uid="{EFF41112-205F-4BDD-8F21-6A74D2AF8C5C}" uniqueName="13" name="Day of Week"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77266-B749-4F8B-97BE-194EA58F3733}">
  <dimension ref="A1"/>
  <sheetViews>
    <sheetView zoomScale="83" workbookViewId="0">
      <selection activeCell="AA1" sqref="AA1"/>
    </sheetView>
  </sheetViews>
  <sheetFormatPr defaultRowHeight="14.4" x14ac:dyDescent="0.3"/>
  <cols>
    <col min="1" max="16384" width="8.88671875" style="6"/>
  </cols>
  <sheetData/>
  <sheetProtection algorithmName="SHA-512" hashValue="XXalEbxcKdjsZCUSIzq00WODZRQuaHMbKOGp3gJPRPWtFjZ3eCKab6ZNYd9DFcE2Vl3MMd0BCn3mMVJz29HlOA==" saltValue="GLi+hOpLuOXt9slFfFLhoQ=="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1AB73-4EC6-40B7-AB28-80B2B9DF590E}">
  <dimension ref="A1:W43"/>
  <sheetViews>
    <sheetView topLeftCell="A8" workbookViewId="0">
      <selection activeCell="B20" sqref="B20"/>
    </sheetView>
  </sheetViews>
  <sheetFormatPr defaultRowHeight="14.4" x14ac:dyDescent="0.3"/>
  <cols>
    <col min="1" max="1" width="17.88671875" bestFit="1" customWidth="1"/>
    <col min="2" max="2" width="13.44140625" bestFit="1" customWidth="1"/>
    <col min="3" max="3" width="7.5546875" bestFit="1" customWidth="1"/>
    <col min="4" max="4" width="17.88671875" bestFit="1" customWidth="1"/>
    <col min="5" max="5" width="13.44140625" bestFit="1" customWidth="1"/>
    <col min="6" max="6" width="3" customWidth="1"/>
    <col min="7" max="7" width="20.33203125" bestFit="1" customWidth="1"/>
    <col min="8" max="8" width="15.5546875" bestFit="1" customWidth="1"/>
    <col min="9" max="9" width="18.5546875" bestFit="1" customWidth="1"/>
    <col min="10" max="10" width="10.88671875" bestFit="1" customWidth="1"/>
    <col min="11" max="11" width="6.21875" bestFit="1" customWidth="1"/>
    <col min="12" max="12" width="7.77734375" bestFit="1" customWidth="1"/>
    <col min="13" max="13" width="8.21875" bestFit="1" customWidth="1"/>
    <col min="14" max="14" width="12.88671875" bestFit="1" customWidth="1"/>
    <col min="15" max="15" width="5.21875" bestFit="1" customWidth="1"/>
    <col min="16" max="16" width="10.109375" bestFit="1" customWidth="1"/>
    <col min="17" max="17" width="18.5546875" bestFit="1" customWidth="1"/>
    <col min="18" max="18" width="10.88671875" bestFit="1" customWidth="1"/>
    <col min="19" max="19" width="6.21875" bestFit="1" customWidth="1"/>
    <col min="20" max="20" width="7.77734375" bestFit="1" customWidth="1"/>
    <col min="21" max="21" width="8.21875" bestFit="1" customWidth="1"/>
    <col min="22" max="22" width="12.88671875" bestFit="1" customWidth="1"/>
    <col min="23" max="23" width="5.21875" bestFit="1" customWidth="1"/>
    <col min="24" max="39" width="18.5546875" bestFit="1" customWidth="1"/>
    <col min="40" max="40" width="10.77734375" bestFit="1" customWidth="1"/>
    <col min="41" max="97" width="20.44140625" bestFit="1" customWidth="1"/>
    <col min="98" max="98" width="7.5546875" bestFit="1" customWidth="1"/>
    <col min="99" max="167" width="20.44140625" bestFit="1" customWidth="1"/>
    <col min="168" max="168" width="7.5546875" bestFit="1" customWidth="1"/>
    <col min="169" max="295" width="20.44140625" bestFit="1" customWidth="1"/>
    <col min="296" max="296" width="7.5546875" bestFit="1" customWidth="1"/>
    <col min="297" max="406" width="20.44140625" bestFit="1" customWidth="1"/>
  </cols>
  <sheetData>
    <row r="1" spans="1:23" x14ac:dyDescent="0.3">
      <c r="A1" s="3" t="s">
        <v>367</v>
      </c>
      <c r="B1" t="s">
        <v>368</v>
      </c>
      <c r="D1" s="3" t="s">
        <v>367</v>
      </c>
      <c r="E1" t="s">
        <v>368</v>
      </c>
      <c r="G1" s="3" t="s">
        <v>371</v>
      </c>
      <c r="H1" s="3" t="s">
        <v>370</v>
      </c>
    </row>
    <row r="2" spans="1:23" x14ac:dyDescent="0.3">
      <c r="A2" s="4" t="s">
        <v>12</v>
      </c>
      <c r="B2" s="5">
        <v>7050.1999999999871</v>
      </c>
      <c r="D2" s="4" t="s">
        <v>3</v>
      </c>
      <c r="E2" s="5">
        <v>27406.939999999959</v>
      </c>
      <c r="H2" t="s">
        <v>3</v>
      </c>
      <c r="P2" t="s">
        <v>28</v>
      </c>
    </row>
    <row r="3" spans="1:23" x14ac:dyDescent="0.3">
      <c r="A3" s="4" t="s">
        <v>116</v>
      </c>
      <c r="B3" s="5">
        <v>6720.5600000000013</v>
      </c>
      <c r="D3" s="4" t="s">
        <v>28</v>
      </c>
      <c r="E3" s="5">
        <v>3186</v>
      </c>
      <c r="G3" s="3" t="s">
        <v>367</v>
      </c>
      <c r="H3" t="s">
        <v>17</v>
      </c>
      <c r="I3" t="s">
        <v>20</v>
      </c>
      <c r="J3" t="s">
        <v>54</v>
      </c>
      <c r="K3" t="s">
        <v>24</v>
      </c>
      <c r="L3" t="s">
        <v>36</v>
      </c>
      <c r="M3" t="s">
        <v>44</v>
      </c>
      <c r="N3" t="s">
        <v>15</v>
      </c>
      <c r="O3" t="s">
        <v>11</v>
      </c>
      <c r="P3" t="s">
        <v>17</v>
      </c>
      <c r="Q3" t="s">
        <v>20</v>
      </c>
      <c r="R3" t="s">
        <v>54</v>
      </c>
      <c r="S3" t="s">
        <v>24</v>
      </c>
      <c r="T3" t="s">
        <v>36</v>
      </c>
      <c r="U3" t="s">
        <v>44</v>
      </c>
      <c r="V3" t="s">
        <v>15</v>
      </c>
      <c r="W3" t="s">
        <v>11</v>
      </c>
    </row>
    <row r="4" spans="1:23" x14ac:dyDescent="0.3">
      <c r="A4" s="4" t="s">
        <v>171</v>
      </c>
      <c r="B4" s="5">
        <v>9063.4200000000019</v>
      </c>
      <c r="G4" s="4" t="s">
        <v>375</v>
      </c>
      <c r="H4" s="7"/>
      <c r="I4" s="7"/>
      <c r="J4" s="7"/>
      <c r="K4" s="7"/>
      <c r="L4" s="7"/>
      <c r="M4" s="7"/>
      <c r="N4" s="7"/>
      <c r="O4" s="7"/>
      <c r="P4" s="7">
        <v>14</v>
      </c>
      <c r="Q4" s="7">
        <v>15</v>
      </c>
      <c r="R4" s="7">
        <v>15</v>
      </c>
      <c r="S4" s="7">
        <v>4</v>
      </c>
      <c r="T4" s="7">
        <v>5</v>
      </c>
      <c r="U4" s="7">
        <v>5</v>
      </c>
      <c r="V4" s="7">
        <v>6</v>
      </c>
      <c r="W4" s="7">
        <v>25</v>
      </c>
    </row>
    <row r="5" spans="1:23" x14ac:dyDescent="0.3">
      <c r="A5" s="4" t="s">
        <v>279</v>
      </c>
      <c r="B5" s="5">
        <v>7758.7600000000048</v>
      </c>
      <c r="D5" s="3" t="s">
        <v>367</v>
      </c>
      <c r="E5" t="s">
        <v>372</v>
      </c>
      <c r="G5" s="4" t="s">
        <v>10</v>
      </c>
      <c r="H5" s="7"/>
      <c r="I5" s="7"/>
      <c r="J5" s="7"/>
      <c r="K5" s="7"/>
      <c r="L5" s="7"/>
      <c r="M5" s="7"/>
      <c r="N5" s="7"/>
      <c r="O5" s="7">
        <v>17</v>
      </c>
      <c r="P5" s="7"/>
      <c r="Q5" s="7"/>
      <c r="R5" s="7"/>
      <c r="S5" s="7"/>
      <c r="T5" s="7"/>
      <c r="U5" s="7"/>
      <c r="V5" s="7"/>
      <c r="W5" s="7"/>
    </row>
    <row r="6" spans="1:23" x14ac:dyDescent="0.3">
      <c r="D6" s="4" t="s">
        <v>12</v>
      </c>
      <c r="E6" s="7">
        <v>90</v>
      </c>
      <c r="G6" s="4" t="s">
        <v>16</v>
      </c>
      <c r="H6" s="7">
        <v>16</v>
      </c>
      <c r="I6" s="7">
        <v>1</v>
      </c>
      <c r="J6" s="7"/>
      <c r="K6" s="7"/>
      <c r="L6" s="7">
        <v>4</v>
      </c>
      <c r="M6" s="7">
        <v>1</v>
      </c>
      <c r="N6" s="7"/>
      <c r="O6" s="7"/>
      <c r="P6" s="7"/>
      <c r="Q6" s="7"/>
      <c r="R6" s="7"/>
      <c r="S6" s="7"/>
      <c r="T6" s="7"/>
      <c r="U6" s="7"/>
      <c r="V6" s="7"/>
      <c r="W6" s="7"/>
    </row>
    <row r="7" spans="1:23" x14ac:dyDescent="0.3">
      <c r="A7" s="3" t="s">
        <v>367</v>
      </c>
      <c r="B7" t="s">
        <v>368</v>
      </c>
      <c r="D7" s="4" t="s">
        <v>116</v>
      </c>
      <c r="E7" s="7">
        <v>70</v>
      </c>
      <c r="G7" s="4" t="s">
        <v>25</v>
      </c>
      <c r="H7" s="7"/>
      <c r="I7" s="7">
        <v>20</v>
      </c>
      <c r="J7" s="7">
        <v>7</v>
      </c>
      <c r="K7" s="7">
        <v>1</v>
      </c>
      <c r="L7" s="7">
        <v>5</v>
      </c>
      <c r="M7" s="7"/>
      <c r="N7" s="7">
        <v>7</v>
      </c>
      <c r="O7" s="7">
        <v>14</v>
      </c>
      <c r="P7" s="7"/>
      <c r="Q7" s="7"/>
      <c r="R7" s="7"/>
      <c r="S7" s="7"/>
      <c r="T7" s="7"/>
      <c r="U7" s="7"/>
      <c r="V7" s="7"/>
      <c r="W7" s="7"/>
    </row>
    <row r="8" spans="1:23" x14ac:dyDescent="0.3">
      <c r="A8" s="4" t="s">
        <v>33</v>
      </c>
      <c r="B8" s="5">
        <v>4331.12</v>
      </c>
      <c r="D8" s="4" t="s">
        <v>171</v>
      </c>
      <c r="E8" s="7">
        <v>128</v>
      </c>
      <c r="G8" s="4" t="s">
        <v>30</v>
      </c>
      <c r="H8" s="7">
        <v>34</v>
      </c>
      <c r="I8" s="7">
        <v>18</v>
      </c>
      <c r="J8" s="7">
        <v>8</v>
      </c>
      <c r="K8" s="7"/>
      <c r="L8" s="7">
        <v>11</v>
      </c>
      <c r="M8" s="7">
        <v>5</v>
      </c>
      <c r="N8" s="7"/>
      <c r="O8" s="7"/>
      <c r="P8" s="7"/>
      <c r="Q8" s="7"/>
      <c r="R8" s="7"/>
      <c r="S8" s="7"/>
      <c r="T8" s="7"/>
      <c r="U8" s="7"/>
      <c r="V8" s="7"/>
      <c r="W8" s="7"/>
    </row>
    <row r="9" spans="1:23" x14ac:dyDescent="0.3">
      <c r="A9" s="4" t="s">
        <v>41</v>
      </c>
      <c r="B9" s="5">
        <v>4270.1999999999989</v>
      </c>
      <c r="D9" s="4" t="s">
        <v>279</v>
      </c>
      <c r="E9" s="7">
        <v>111</v>
      </c>
      <c r="G9" s="4" t="s">
        <v>47</v>
      </c>
      <c r="H9" s="7"/>
      <c r="I9" s="7">
        <v>8</v>
      </c>
      <c r="J9" s="7"/>
      <c r="K9" s="7">
        <v>1</v>
      </c>
      <c r="L9" s="7"/>
      <c r="M9" s="7"/>
      <c r="N9" s="7">
        <v>1</v>
      </c>
      <c r="O9" s="7">
        <v>2</v>
      </c>
      <c r="P9" s="7"/>
      <c r="Q9" s="7"/>
      <c r="R9" s="7"/>
      <c r="S9" s="7"/>
      <c r="T9" s="7"/>
      <c r="U9" s="7"/>
      <c r="V9" s="7"/>
      <c r="W9" s="7"/>
    </row>
    <row r="10" spans="1:23" x14ac:dyDescent="0.3">
      <c r="A10" s="4" t="s">
        <v>45</v>
      </c>
      <c r="B10" s="5">
        <v>4704.7999999999975</v>
      </c>
      <c r="G10" s="4" t="s">
        <v>66</v>
      </c>
      <c r="H10" s="7">
        <v>5</v>
      </c>
      <c r="I10" s="7">
        <v>5</v>
      </c>
      <c r="J10" s="7">
        <v>7</v>
      </c>
      <c r="K10" s="7"/>
      <c r="L10" s="7"/>
      <c r="M10" s="7"/>
      <c r="N10" s="7"/>
      <c r="O10" s="7"/>
      <c r="P10" s="7"/>
      <c r="Q10" s="7"/>
      <c r="R10" s="7"/>
      <c r="S10" s="7"/>
      <c r="T10" s="7"/>
      <c r="U10" s="7"/>
      <c r="V10" s="7"/>
      <c r="W10" s="7"/>
    </row>
    <row r="11" spans="1:23" x14ac:dyDescent="0.3">
      <c r="A11" s="4" t="s">
        <v>52</v>
      </c>
      <c r="B11" s="5">
        <v>3941.4599999999964</v>
      </c>
      <c r="D11" s="3" t="s">
        <v>367</v>
      </c>
      <c r="E11" t="s">
        <v>368</v>
      </c>
      <c r="G11" s="4" t="s">
        <v>124</v>
      </c>
      <c r="H11" s="7"/>
      <c r="I11" s="7">
        <v>15</v>
      </c>
      <c r="J11" s="7"/>
      <c r="K11" s="7"/>
      <c r="L11" s="7"/>
      <c r="M11" s="7"/>
      <c r="N11" s="7"/>
      <c r="O11" s="7">
        <v>5</v>
      </c>
      <c r="P11" s="7"/>
      <c r="Q11" s="7"/>
      <c r="R11" s="7"/>
      <c r="S11" s="7"/>
      <c r="T11" s="7"/>
      <c r="U11" s="7"/>
      <c r="V11" s="7"/>
      <c r="W11" s="7"/>
    </row>
    <row r="12" spans="1:23" x14ac:dyDescent="0.3">
      <c r="A12" s="4" t="s">
        <v>55</v>
      </c>
      <c r="B12" s="5">
        <v>4707.9999999999982</v>
      </c>
      <c r="D12" s="4" t="s">
        <v>17</v>
      </c>
      <c r="E12" s="5">
        <v>3786.420000000006</v>
      </c>
      <c r="G12" s="4" t="s">
        <v>168</v>
      </c>
      <c r="H12" s="7"/>
      <c r="I12" s="7">
        <v>1</v>
      </c>
      <c r="J12" s="7"/>
      <c r="K12" s="7"/>
      <c r="L12" s="7">
        <v>15</v>
      </c>
      <c r="M12" s="7"/>
      <c r="N12" s="7"/>
      <c r="O12" s="7"/>
      <c r="P12" s="7"/>
      <c r="Q12" s="7"/>
      <c r="R12" s="7"/>
      <c r="S12" s="7"/>
      <c r="T12" s="7"/>
      <c r="U12" s="7"/>
      <c r="V12" s="7"/>
      <c r="W12" s="7"/>
    </row>
    <row r="13" spans="1:23" x14ac:dyDescent="0.3">
      <c r="A13" s="4" t="s">
        <v>13</v>
      </c>
      <c r="B13" s="5">
        <v>4223.9399999999987</v>
      </c>
      <c r="D13" s="4" t="s">
        <v>20</v>
      </c>
      <c r="E13" s="5">
        <v>6738.1399999999849</v>
      </c>
      <c r="G13" s="4" t="s">
        <v>208</v>
      </c>
      <c r="H13" s="7">
        <v>1</v>
      </c>
      <c r="I13" s="7"/>
      <c r="J13" s="7">
        <v>10</v>
      </c>
      <c r="K13" s="7"/>
      <c r="L13" s="7"/>
      <c r="M13" s="7"/>
      <c r="N13" s="7">
        <v>1</v>
      </c>
      <c r="O13" s="7"/>
      <c r="P13" s="7"/>
      <c r="Q13" s="7"/>
      <c r="R13" s="7"/>
      <c r="S13" s="7"/>
      <c r="T13" s="7"/>
      <c r="U13" s="7"/>
      <c r="V13" s="7"/>
      <c r="W13" s="7"/>
    </row>
    <row r="14" spans="1:23" x14ac:dyDescent="0.3">
      <c r="A14" s="4" t="s">
        <v>27</v>
      </c>
      <c r="B14" s="5">
        <v>4413.42</v>
      </c>
      <c r="D14" s="4" t="s">
        <v>54</v>
      </c>
      <c r="E14" s="5">
        <v>6253.5000000000055</v>
      </c>
    </row>
    <row r="15" spans="1:23" x14ac:dyDescent="0.3">
      <c r="D15" s="4" t="s">
        <v>24</v>
      </c>
      <c r="E15" s="5">
        <v>995.66000000000031</v>
      </c>
      <c r="G15" s="3" t="s">
        <v>374</v>
      </c>
      <c r="H15" s="3" t="s">
        <v>370</v>
      </c>
    </row>
    <row r="16" spans="1:23" x14ac:dyDescent="0.3">
      <c r="A16" s="3" t="s">
        <v>367</v>
      </c>
      <c r="B16" t="s">
        <v>368</v>
      </c>
      <c r="D16" s="4" t="s">
        <v>36</v>
      </c>
      <c r="E16" s="5">
        <v>2422.8000000000029</v>
      </c>
      <c r="G16" s="3" t="s">
        <v>367</v>
      </c>
      <c r="H16" t="s">
        <v>17</v>
      </c>
      <c r="I16" t="s">
        <v>20</v>
      </c>
      <c r="J16" t="s">
        <v>54</v>
      </c>
      <c r="K16" t="s">
        <v>24</v>
      </c>
      <c r="L16" t="s">
        <v>36</v>
      </c>
      <c r="M16" t="s">
        <v>44</v>
      </c>
      <c r="N16" t="s">
        <v>15</v>
      </c>
      <c r="O16" t="s">
        <v>11</v>
      </c>
    </row>
    <row r="17" spans="1:15" x14ac:dyDescent="0.3">
      <c r="A17" s="4" t="s">
        <v>17</v>
      </c>
      <c r="B17" s="5">
        <v>3786.420000000006</v>
      </c>
      <c r="D17" s="4" t="s">
        <v>44</v>
      </c>
      <c r="E17" s="5">
        <v>827.33999999999969</v>
      </c>
      <c r="G17" s="4">
        <v>7</v>
      </c>
      <c r="H17" s="7">
        <v>4</v>
      </c>
      <c r="I17" s="7">
        <v>2</v>
      </c>
      <c r="J17" s="7"/>
      <c r="K17" s="7"/>
      <c r="L17" s="7">
        <v>1</v>
      </c>
      <c r="M17" s="7"/>
      <c r="N17" s="7"/>
      <c r="O17" s="7">
        <v>1</v>
      </c>
    </row>
    <row r="18" spans="1:15" x14ac:dyDescent="0.3">
      <c r="A18" s="4" t="s">
        <v>20</v>
      </c>
      <c r="B18" s="5">
        <v>6738.1399999999849</v>
      </c>
      <c r="D18" s="4" t="s">
        <v>15</v>
      </c>
      <c r="E18" s="5">
        <v>2417.4599999999991</v>
      </c>
      <c r="G18" s="4">
        <v>8</v>
      </c>
      <c r="H18" s="7">
        <v>5</v>
      </c>
      <c r="I18" s="7">
        <v>4</v>
      </c>
      <c r="J18" s="7">
        <v>7</v>
      </c>
      <c r="K18" s="7"/>
      <c r="L18" s="7">
        <v>4</v>
      </c>
      <c r="M18" s="7"/>
      <c r="N18" s="7"/>
      <c r="O18" s="7">
        <v>6</v>
      </c>
    </row>
    <row r="19" spans="1:15" x14ac:dyDescent="0.3">
      <c r="A19" s="4" t="s">
        <v>54</v>
      </c>
      <c r="B19" s="5">
        <v>6253.5000000000055</v>
      </c>
      <c r="D19" s="4" t="s">
        <v>11</v>
      </c>
      <c r="E19" s="5">
        <v>7151.6200000000117</v>
      </c>
      <c r="G19" s="4">
        <v>9</v>
      </c>
      <c r="H19" s="7">
        <v>3</v>
      </c>
      <c r="I19" s="7">
        <v>7</v>
      </c>
      <c r="J19" s="7">
        <v>1</v>
      </c>
      <c r="K19" s="7">
        <v>1</v>
      </c>
      <c r="L19" s="7">
        <v>3</v>
      </c>
      <c r="M19" s="7">
        <v>1</v>
      </c>
      <c r="N19" s="7"/>
      <c r="O19" s="7">
        <v>8</v>
      </c>
    </row>
    <row r="20" spans="1:15" x14ac:dyDescent="0.3">
      <c r="A20" s="4" t="s">
        <v>24</v>
      </c>
      <c r="B20" s="5">
        <v>995.66000000000031</v>
      </c>
      <c r="G20" s="4">
        <v>10</v>
      </c>
      <c r="H20" s="7">
        <v>16</v>
      </c>
      <c r="I20" s="7">
        <v>22</v>
      </c>
      <c r="J20" s="7">
        <v>9</v>
      </c>
      <c r="K20" s="7">
        <v>3</v>
      </c>
      <c r="L20" s="7">
        <v>7</v>
      </c>
      <c r="M20" s="7">
        <v>2</v>
      </c>
      <c r="N20" s="7">
        <v>5</v>
      </c>
      <c r="O20" s="7">
        <v>46</v>
      </c>
    </row>
    <row r="21" spans="1:15" x14ac:dyDescent="0.3">
      <c r="A21" s="4" t="s">
        <v>36</v>
      </c>
      <c r="B21" s="5">
        <v>2422.8000000000029</v>
      </c>
      <c r="G21" s="4">
        <v>11</v>
      </c>
      <c r="H21" s="7">
        <v>14</v>
      </c>
      <c r="I21" s="7">
        <v>16</v>
      </c>
      <c r="J21" s="7">
        <v>13</v>
      </c>
      <c r="K21" s="7">
        <v>1</v>
      </c>
      <c r="L21" s="7">
        <v>12</v>
      </c>
      <c r="M21" s="7">
        <v>3</v>
      </c>
      <c r="N21" s="7">
        <v>6</v>
      </c>
      <c r="O21" s="7">
        <v>12</v>
      </c>
    </row>
    <row r="22" spans="1:15" x14ac:dyDescent="0.3">
      <c r="A22" s="4" t="s">
        <v>44</v>
      </c>
      <c r="B22" s="5">
        <v>827.33999999999969</v>
      </c>
      <c r="D22" t="s">
        <v>376</v>
      </c>
      <c r="G22" s="4">
        <v>12</v>
      </c>
      <c r="H22" s="7">
        <v>13</v>
      </c>
      <c r="I22" s="7">
        <v>20</v>
      </c>
      <c r="J22" s="7">
        <v>13</v>
      </c>
      <c r="K22" s="7">
        <v>2</v>
      </c>
      <c r="L22" s="7">
        <v>7</v>
      </c>
      <c r="M22" s="7">
        <v>5</v>
      </c>
      <c r="N22" s="7">
        <v>3</v>
      </c>
      <c r="O22" s="7">
        <v>10</v>
      </c>
    </row>
    <row r="23" spans="1:15" x14ac:dyDescent="0.3">
      <c r="A23" s="4" t="s">
        <v>15</v>
      </c>
      <c r="B23" s="5">
        <v>2417.4599999999991</v>
      </c>
      <c r="D23" s="7">
        <v>896</v>
      </c>
      <c r="G23" s="4">
        <v>13</v>
      </c>
      <c r="H23" s="7">
        <v>18</v>
      </c>
      <c r="I23" s="7">
        <v>13</v>
      </c>
      <c r="J23" s="7">
        <v>10</v>
      </c>
      <c r="K23" s="7">
        <v>1</v>
      </c>
      <c r="L23" s="7">
        <v>11</v>
      </c>
      <c r="M23" s="7">
        <v>3</v>
      </c>
      <c r="N23" s="7">
        <v>4</v>
      </c>
      <c r="O23" s="7">
        <v>6</v>
      </c>
    </row>
    <row r="24" spans="1:15" x14ac:dyDescent="0.3">
      <c r="A24" s="4" t="s">
        <v>11</v>
      </c>
      <c r="B24" s="5">
        <v>7151.6200000000117</v>
      </c>
      <c r="G24" s="4">
        <v>14</v>
      </c>
      <c r="H24" s="7">
        <v>13</v>
      </c>
      <c r="I24" s="7">
        <v>17</v>
      </c>
      <c r="J24" s="7">
        <v>13</v>
      </c>
      <c r="K24" s="7">
        <v>2</v>
      </c>
      <c r="L24" s="7">
        <v>6</v>
      </c>
      <c r="M24" s="7">
        <v>3</v>
      </c>
      <c r="N24" s="7">
        <v>1</v>
      </c>
      <c r="O24" s="7">
        <v>10</v>
      </c>
    </row>
    <row r="25" spans="1:15" x14ac:dyDescent="0.3">
      <c r="D25" t="s">
        <v>373</v>
      </c>
      <c r="G25" s="4">
        <v>15</v>
      </c>
      <c r="H25" s="7">
        <v>14</v>
      </c>
      <c r="I25" s="7">
        <v>13</v>
      </c>
      <c r="J25" s="7">
        <v>7</v>
      </c>
      <c r="K25" s="7"/>
      <c r="L25" s="7">
        <v>3</v>
      </c>
      <c r="M25" s="7">
        <v>4</v>
      </c>
      <c r="N25" s="7">
        <v>6</v>
      </c>
      <c r="O25" s="7">
        <v>12</v>
      </c>
    </row>
    <row r="26" spans="1:15" x14ac:dyDescent="0.3">
      <c r="A26" s="3" t="s">
        <v>368</v>
      </c>
      <c r="B26" s="3" t="s">
        <v>370</v>
      </c>
      <c r="D26" s="5">
        <v>30592.940000000035</v>
      </c>
      <c r="G26" s="4">
        <v>16</v>
      </c>
      <c r="H26" s="7">
        <v>10</v>
      </c>
      <c r="I26" s="7">
        <v>12</v>
      </c>
      <c r="J26" s="7">
        <v>10</v>
      </c>
      <c r="K26" s="7">
        <v>3</v>
      </c>
      <c r="L26" s="7">
        <v>11</v>
      </c>
      <c r="M26" s="7">
        <v>4</v>
      </c>
      <c r="N26" s="7">
        <v>4</v>
      </c>
      <c r="O26" s="7">
        <v>9</v>
      </c>
    </row>
    <row r="27" spans="1:15" x14ac:dyDescent="0.3">
      <c r="A27" s="3" t="s">
        <v>367</v>
      </c>
      <c r="B27" t="s">
        <v>3</v>
      </c>
      <c r="C27" t="s">
        <v>28</v>
      </c>
      <c r="G27" s="4">
        <v>17</v>
      </c>
      <c r="H27" s="7">
        <v>8</v>
      </c>
      <c r="I27" s="7">
        <v>9</v>
      </c>
      <c r="J27" s="7">
        <v>14</v>
      </c>
      <c r="K27" s="7">
        <v>4</v>
      </c>
      <c r="L27" s="7">
        <v>5</v>
      </c>
      <c r="M27" s="7">
        <v>4</v>
      </c>
      <c r="N27" s="7">
        <v>7</v>
      </c>
      <c r="O27" s="7">
        <v>15</v>
      </c>
    </row>
    <row r="28" spans="1:15" x14ac:dyDescent="0.3">
      <c r="A28" s="4">
        <v>7</v>
      </c>
      <c r="B28" s="5">
        <v>154.30000000000001</v>
      </c>
      <c r="C28" s="5">
        <v>94</v>
      </c>
      <c r="G28" s="4">
        <v>18</v>
      </c>
      <c r="H28" s="7">
        <v>9</v>
      </c>
      <c r="I28" s="7">
        <v>16</v>
      </c>
      <c r="J28" s="7">
        <v>9</v>
      </c>
      <c r="K28" s="7">
        <v>2</v>
      </c>
      <c r="L28" s="7">
        <v>5</v>
      </c>
      <c r="M28" s="7">
        <v>3</v>
      </c>
      <c r="N28" s="7">
        <v>10</v>
      </c>
      <c r="O28" s="7">
        <v>15</v>
      </c>
    </row>
    <row r="29" spans="1:15" x14ac:dyDescent="0.3">
      <c r="A29" s="4">
        <v>8</v>
      </c>
      <c r="B29" s="5">
        <v>872.92000000000007</v>
      </c>
      <c r="C29" s="5"/>
      <c r="G29" s="4">
        <v>19</v>
      </c>
      <c r="H29" s="7">
        <v>3</v>
      </c>
      <c r="I29" s="7">
        <v>16</v>
      </c>
      <c r="J29" s="7">
        <v>29</v>
      </c>
      <c r="K29" s="7">
        <v>2</v>
      </c>
      <c r="L29" s="7">
        <v>4</v>
      </c>
      <c r="M29" s="7">
        <v>1</v>
      </c>
      <c r="N29" s="7">
        <v>8</v>
      </c>
      <c r="O29" s="7">
        <v>18</v>
      </c>
    </row>
    <row r="30" spans="1:15" x14ac:dyDescent="0.3">
      <c r="A30" s="4">
        <v>9</v>
      </c>
      <c r="B30" s="5">
        <v>639.26000000000022</v>
      </c>
      <c r="C30" s="5">
        <v>165</v>
      </c>
      <c r="G30" s="4">
        <v>20</v>
      </c>
      <c r="H30" s="7">
        <v>1</v>
      </c>
      <c r="I30" s="7">
        <v>8</v>
      </c>
      <c r="J30" s="7">
        <v>12</v>
      </c>
      <c r="K30" s="7">
        <v>5</v>
      </c>
      <c r="L30" s="7">
        <v>3</v>
      </c>
      <c r="M30" s="7">
        <v>2</v>
      </c>
      <c r="N30" s="7">
        <v>5</v>
      </c>
      <c r="O30" s="7">
        <v>6</v>
      </c>
    </row>
    <row r="31" spans="1:15" x14ac:dyDescent="0.3">
      <c r="A31" s="4">
        <v>10</v>
      </c>
      <c r="B31" s="5">
        <v>3070.9199999999987</v>
      </c>
      <c r="C31" s="5">
        <v>796</v>
      </c>
      <c r="G31" s="4">
        <v>21</v>
      </c>
      <c r="H31" s="7">
        <v>1</v>
      </c>
      <c r="I31" s="7">
        <v>24</v>
      </c>
      <c r="J31" s="7">
        <v>13</v>
      </c>
      <c r="K31" s="7"/>
      <c r="L31" s="7">
        <v>2</v>
      </c>
      <c r="M31" s="7"/>
      <c r="N31" s="7">
        <v>2</v>
      </c>
      <c r="O31" s="7">
        <v>11</v>
      </c>
    </row>
    <row r="32" spans="1:15" x14ac:dyDescent="0.3">
      <c r="A32" s="4">
        <v>11</v>
      </c>
      <c r="B32" s="5">
        <v>2175.9200000000005</v>
      </c>
      <c r="C32" s="5">
        <v>396</v>
      </c>
      <c r="G32" s="4">
        <v>22</v>
      </c>
      <c r="H32" s="7">
        <v>1</v>
      </c>
      <c r="I32" s="7">
        <v>4</v>
      </c>
      <c r="J32" s="7">
        <v>4</v>
      </c>
      <c r="K32" s="7"/>
      <c r="L32" s="7">
        <v>1</v>
      </c>
      <c r="M32" s="7"/>
      <c r="N32" s="7">
        <v>2</v>
      </c>
      <c r="O32" s="7">
        <v>2</v>
      </c>
    </row>
    <row r="33" spans="1:5" x14ac:dyDescent="0.3">
      <c r="A33" s="4">
        <v>12</v>
      </c>
      <c r="B33" s="5">
        <v>2186.2199999999998</v>
      </c>
      <c r="C33" s="5">
        <v>249</v>
      </c>
      <c r="D33" s="3" t="s">
        <v>367</v>
      </c>
      <c r="E33" t="s">
        <v>368</v>
      </c>
    </row>
    <row r="34" spans="1:5" x14ac:dyDescent="0.3">
      <c r="A34" s="4">
        <v>13</v>
      </c>
      <c r="B34" s="5">
        <v>2057.360000000001</v>
      </c>
      <c r="C34" s="5">
        <v>80</v>
      </c>
      <c r="D34" s="4" t="s">
        <v>17</v>
      </c>
      <c r="E34" s="5">
        <v>3786.420000000006</v>
      </c>
    </row>
    <row r="35" spans="1:5" x14ac:dyDescent="0.3">
      <c r="A35" s="4">
        <v>14</v>
      </c>
      <c r="B35" s="5">
        <v>2080.9</v>
      </c>
      <c r="C35" s="5">
        <v>92</v>
      </c>
      <c r="D35" s="4" t="s">
        <v>20</v>
      </c>
      <c r="E35" s="5">
        <v>6738.1399999999849</v>
      </c>
    </row>
    <row r="36" spans="1:5" x14ac:dyDescent="0.3">
      <c r="A36" s="4">
        <v>15</v>
      </c>
      <c r="B36" s="5">
        <v>1658.6400000000003</v>
      </c>
      <c r="C36" s="5">
        <v>313</v>
      </c>
      <c r="D36" s="4" t="s">
        <v>54</v>
      </c>
      <c r="E36" s="5">
        <v>6253.5000000000055</v>
      </c>
    </row>
    <row r="37" spans="1:5" x14ac:dyDescent="0.3">
      <c r="A37" s="4">
        <v>16</v>
      </c>
      <c r="B37" s="5">
        <v>1931.4800000000005</v>
      </c>
      <c r="C37" s="5">
        <v>154</v>
      </c>
      <c r="D37" s="4" t="s">
        <v>24</v>
      </c>
      <c r="E37" s="5">
        <v>995.66000000000031</v>
      </c>
    </row>
    <row r="38" spans="1:5" x14ac:dyDescent="0.3">
      <c r="A38" s="4">
        <v>17</v>
      </c>
      <c r="B38" s="5">
        <v>2001.5600000000004</v>
      </c>
      <c r="C38" s="5">
        <v>301</v>
      </c>
      <c r="D38" s="4" t="s">
        <v>36</v>
      </c>
      <c r="E38" s="5">
        <v>2422.8000000000029</v>
      </c>
    </row>
    <row r="39" spans="1:5" x14ac:dyDescent="0.3">
      <c r="A39" s="4">
        <v>18</v>
      </c>
      <c r="B39" s="5">
        <v>2297.9200000000005</v>
      </c>
      <c r="C39" s="5">
        <v>73</v>
      </c>
      <c r="D39" s="4" t="s">
        <v>44</v>
      </c>
      <c r="E39" s="5">
        <v>827.33999999999969</v>
      </c>
    </row>
    <row r="40" spans="1:5" x14ac:dyDescent="0.3">
      <c r="A40" s="4">
        <v>19</v>
      </c>
      <c r="B40" s="5">
        <v>2710.4199999999987</v>
      </c>
      <c r="C40" s="5">
        <v>215</v>
      </c>
      <c r="D40" s="4" t="s">
        <v>15</v>
      </c>
      <c r="E40" s="5">
        <v>2417.4599999999991</v>
      </c>
    </row>
    <row r="41" spans="1:5" x14ac:dyDescent="0.3">
      <c r="A41" s="4">
        <v>20</v>
      </c>
      <c r="B41" s="5">
        <v>1401.9800000000005</v>
      </c>
      <c r="C41" s="5">
        <v>78</v>
      </c>
      <c r="D41" s="4" t="s">
        <v>11</v>
      </c>
      <c r="E41" s="5">
        <v>7151.6200000000117</v>
      </c>
    </row>
    <row r="42" spans="1:5" x14ac:dyDescent="0.3">
      <c r="A42" s="4">
        <v>21</v>
      </c>
      <c r="B42" s="5">
        <v>1786.52</v>
      </c>
      <c r="C42" s="5">
        <v>68</v>
      </c>
      <c r="D42" s="4" t="s">
        <v>377</v>
      </c>
      <c r="E42" s="5">
        <v>30592.940000000035</v>
      </c>
    </row>
    <row r="43" spans="1:5" x14ac:dyDescent="0.3">
      <c r="A43" s="4">
        <v>22</v>
      </c>
      <c r="B43" s="5">
        <v>380.62</v>
      </c>
      <c r="C43" s="5">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63288-52B0-48BC-84E5-456625E2A304}">
  <dimension ref="A1:M897"/>
  <sheetViews>
    <sheetView tabSelected="1" workbookViewId="0">
      <selection activeCell="M4" sqref="M4"/>
    </sheetView>
  </sheetViews>
  <sheetFormatPr defaultRowHeight="14.4" x14ac:dyDescent="0.3"/>
  <cols>
    <col min="1" max="1" width="10.33203125" bestFit="1" customWidth="1"/>
    <col min="2" max="2" width="10.77734375" bestFit="1" customWidth="1"/>
    <col min="3" max="3" width="11.77734375" bestFit="1" customWidth="1"/>
    <col min="4" max="4" width="20.33203125" bestFit="1" customWidth="1"/>
    <col min="5" max="5" width="9.109375" bestFit="1" customWidth="1"/>
    <col min="6" max="6" width="17.88671875" bestFit="1" customWidth="1"/>
    <col min="7" max="7" width="9" bestFit="1" customWidth="1"/>
    <col min="8" max="8" width="14.44140625" bestFit="1" customWidth="1"/>
    <col min="9" max="9" width="7.33203125" bestFit="1" customWidth="1"/>
    <col min="10" max="10" width="11.88671875" bestFit="1" customWidth="1"/>
    <col min="11" max="12" width="13.88671875" bestFit="1" customWidth="1"/>
    <col min="13" max="13" width="16.5546875" bestFit="1" customWidth="1"/>
  </cols>
  <sheetData>
    <row r="1" spans="1:13" x14ac:dyDescent="0.3">
      <c r="A1" t="s">
        <v>0</v>
      </c>
      <c r="B1" t="s">
        <v>1</v>
      </c>
      <c r="C1" t="s">
        <v>2</v>
      </c>
      <c r="D1" t="s">
        <v>3</v>
      </c>
      <c r="E1" t="s">
        <v>4</v>
      </c>
      <c r="F1" t="s">
        <v>5</v>
      </c>
      <c r="G1" t="s">
        <v>6</v>
      </c>
      <c r="H1" t="s">
        <v>7</v>
      </c>
      <c r="I1" t="s">
        <v>8</v>
      </c>
      <c r="J1" t="s">
        <v>9</v>
      </c>
      <c r="K1" t="s">
        <v>369</v>
      </c>
    </row>
    <row r="2" spans="1:13" x14ac:dyDescent="0.3">
      <c r="A2" s="1">
        <v>45352</v>
      </c>
      <c r="B2" s="2">
        <v>0.42766805555555554</v>
      </c>
      <c r="C2" t="s">
        <v>3</v>
      </c>
      <c r="D2" t="s">
        <v>10</v>
      </c>
      <c r="E2">
        <v>38.700000000000003</v>
      </c>
      <c r="F2" t="s">
        <v>11</v>
      </c>
      <c r="G2">
        <v>3</v>
      </c>
      <c r="H2" t="s">
        <v>12</v>
      </c>
      <c r="I2">
        <v>10</v>
      </c>
      <c r="J2" t="s">
        <v>13</v>
      </c>
      <c r="K2">
        <v>5</v>
      </c>
    </row>
    <row r="3" spans="1:13" x14ac:dyDescent="0.3">
      <c r="A3" s="1">
        <v>45352</v>
      </c>
      <c r="B3" s="2">
        <v>0.51345531249999998</v>
      </c>
      <c r="C3" t="s">
        <v>3</v>
      </c>
      <c r="D3" t="s">
        <v>14</v>
      </c>
      <c r="E3">
        <v>38.700000000000003</v>
      </c>
      <c r="F3" t="s">
        <v>15</v>
      </c>
      <c r="G3">
        <v>3</v>
      </c>
      <c r="H3" t="s">
        <v>12</v>
      </c>
      <c r="I3">
        <v>12</v>
      </c>
      <c r="J3" t="s">
        <v>13</v>
      </c>
      <c r="K3">
        <v>5</v>
      </c>
      <c r="M3" t="e" cm="1">
        <f t="array" ref="M3">VLOOKUP(D14,1:1048576,4,Fals)</f>
        <v>#NAME?</v>
      </c>
    </row>
    <row r="4" spans="1:13" x14ac:dyDescent="0.3">
      <c r="A4" s="1">
        <v>45352</v>
      </c>
      <c r="B4" s="2">
        <v>0.51409825231481476</v>
      </c>
      <c r="C4" t="s">
        <v>3</v>
      </c>
      <c r="D4" t="s">
        <v>14</v>
      </c>
      <c r="E4">
        <v>38.700000000000003</v>
      </c>
      <c r="F4" t="s">
        <v>15</v>
      </c>
      <c r="G4">
        <v>3</v>
      </c>
      <c r="H4" t="s">
        <v>12</v>
      </c>
      <c r="I4">
        <v>12</v>
      </c>
      <c r="J4" t="s">
        <v>13</v>
      </c>
      <c r="K4">
        <v>5</v>
      </c>
    </row>
    <row r="5" spans="1:13" x14ac:dyDescent="0.3">
      <c r="A5" s="1">
        <v>45352</v>
      </c>
      <c r="B5" s="2">
        <v>0.57399312499999999</v>
      </c>
      <c r="C5" t="s">
        <v>3</v>
      </c>
      <c r="D5" t="s">
        <v>16</v>
      </c>
      <c r="E5">
        <v>28.9</v>
      </c>
      <c r="F5" t="s">
        <v>17</v>
      </c>
      <c r="G5">
        <v>3</v>
      </c>
      <c r="H5" t="s">
        <v>12</v>
      </c>
      <c r="I5">
        <v>13</v>
      </c>
      <c r="J5" t="s">
        <v>13</v>
      </c>
      <c r="K5">
        <v>5</v>
      </c>
    </row>
    <row r="6" spans="1:13" x14ac:dyDescent="0.3">
      <c r="A6" s="1">
        <v>45352</v>
      </c>
      <c r="B6" s="2">
        <v>0.57516928240740739</v>
      </c>
      <c r="C6" t="s">
        <v>3</v>
      </c>
      <c r="D6" t="s">
        <v>18</v>
      </c>
      <c r="E6">
        <v>38.700000000000003</v>
      </c>
      <c r="F6" t="s">
        <v>11</v>
      </c>
      <c r="G6">
        <v>3</v>
      </c>
      <c r="H6" t="s">
        <v>12</v>
      </c>
      <c r="I6">
        <v>13</v>
      </c>
      <c r="J6" t="s">
        <v>13</v>
      </c>
      <c r="K6">
        <v>5</v>
      </c>
    </row>
    <row r="7" spans="1:13" x14ac:dyDescent="0.3">
      <c r="A7" s="1">
        <v>45352</v>
      </c>
      <c r="B7" s="2">
        <v>0.65263571759259265</v>
      </c>
      <c r="C7" t="s">
        <v>3</v>
      </c>
      <c r="D7" t="s">
        <v>19</v>
      </c>
      <c r="E7">
        <v>33.799999999999997</v>
      </c>
      <c r="F7" t="s">
        <v>20</v>
      </c>
      <c r="G7">
        <v>3</v>
      </c>
      <c r="H7" t="s">
        <v>12</v>
      </c>
      <c r="I7">
        <v>15</v>
      </c>
      <c r="J7" t="s">
        <v>13</v>
      </c>
      <c r="K7">
        <v>5</v>
      </c>
    </row>
    <row r="8" spans="1:13" x14ac:dyDescent="0.3">
      <c r="A8" s="1">
        <v>45352</v>
      </c>
      <c r="B8" s="2">
        <v>0.67989300925925922</v>
      </c>
      <c r="C8" t="s">
        <v>3</v>
      </c>
      <c r="D8" t="s">
        <v>21</v>
      </c>
      <c r="E8">
        <v>38.700000000000003</v>
      </c>
      <c r="F8" t="s">
        <v>15</v>
      </c>
      <c r="G8">
        <v>3</v>
      </c>
      <c r="H8" t="s">
        <v>12</v>
      </c>
      <c r="I8">
        <v>16</v>
      </c>
      <c r="J8" t="s">
        <v>13</v>
      </c>
      <c r="K8">
        <v>5</v>
      </c>
    </row>
    <row r="9" spans="1:13" x14ac:dyDescent="0.3">
      <c r="A9" s="1">
        <v>45352</v>
      </c>
      <c r="B9" s="2">
        <v>0.77712476851851853</v>
      </c>
      <c r="C9" t="s">
        <v>3</v>
      </c>
      <c r="D9" t="s">
        <v>22</v>
      </c>
      <c r="E9">
        <v>33.799999999999997</v>
      </c>
      <c r="F9" t="s">
        <v>20</v>
      </c>
      <c r="G9">
        <v>3</v>
      </c>
      <c r="H9" t="s">
        <v>12</v>
      </c>
      <c r="I9">
        <v>18</v>
      </c>
      <c r="J9" t="s">
        <v>13</v>
      </c>
      <c r="K9">
        <v>5</v>
      </c>
    </row>
    <row r="10" spans="1:13" x14ac:dyDescent="0.3">
      <c r="A10" s="1">
        <v>45352</v>
      </c>
      <c r="B10" s="2">
        <v>0.80696483796296292</v>
      </c>
      <c r="C10" t="s">
        <v>3</v>
      </c>
      <c r="D10" t="s">
        <v>23</v>
      </c>
      <c r="E10">
        <v>38.700000000000003</v>
      </c>
      <c r="F10" t="s">
        <v>24</v>
      </c>
      <c r="G10">
        <v>3</v>
      </c>
      <c r="H10" t="s">
        <v>12</v>
      </c>
      <c r="I10">
        <v>19</v>
      </c>
      <c r="J10" t="s">
        <v>13</v>
      </c>
      <c r="K10">
        <v>5</v>
      </c>
    </row>
    <row r="11" spans="1:13" x14ac:dyDescent="0.3">
      <c r="A11" s="1">
        <v>45352</v>
      </c>
      <c r="B11" s="2">
        <v>0.80782276620370375</v>
      </c>
      <c r="C11" t="s">
        <v>3</v>
      </c>
      <c r="D11" t="s">
        <v>23</v>
      </c>
      <c r="E11">
        <v>33.799999999999997</v>
      </c>
      <c r="F11" t="s">
        <v>20</v>
      </c>
      <c r="G11">
        <v>3</v>
      </c>
      <c r="H11" t="s">
        <v>12</v>
      </c>
      <c r="I11">
        <v>19</v>
      </c>
      <c r="J11" t="s">
        <v>13</v>
      </c>
      <c r="K11">
        <v>5</v>
      </c>
    </row>
    <row r="12" spans="1:13" x14ac:dyDescent="0.3">
      <c r="A12" s="1">
        <v>45352</v>
      </c>
      <c r="B12" s="2">
        <v>0.81200684027777781</v>
      </c>
      <c r="C12" t="s">
        <v>3</v>
      </c>
      <c r="D12" t="s">
        <v>25</v>
      </c>
      <c r="E12">
        <v>33.799999999999997</v>
      </c>
      <c r="F12" t="s">
        <v>20</v>
      </c>
      <c r="G12">
        <v>3</v>
      </c>
      <c r="H12" t="s">
        <v>12</v>
      </c>
      <c r="I12">
        <v>19</v>
      </c>
      <c r="J12" t="s">
        <v>13</v>
      </c>
      <c r="K12">
        <v>5</v>
      </c>
    </row>
    <row r="13" spans="1:13" x14ac:dyDescent="0.3">
      <c r="A13" s="1">
        <v>45353</v>
      </c>
      <c r="B13" s="2">
        <v>0.43202496527777778</v>
      </c>
      <c r="C13" t="s">
        <v>3</v>
      </c>
      <c r="D13" t="s">
        <v>26</v>
      </c>
      <c r="E13">
        <v>28.9</v>
      </c>
      <c r="F13" t="s">
        <v>17</v>
      </c>
      <c r="G13">
        <v>3</v>
      </c>
      <c r="H13" t="s">
        <v>12</v>
      </c>
      <c r="I13">
        <v>10</v>
      </c>
      <c r="J13" t="s">
        <v>27</v>
      </c>
      <c r="K13">
        <v>6</v>
      </c>
    </row>
    <row r="14" spans="1:13" x14ac:dyDescent="0.3">
      <c r="A14" s="1">
        <v>45353</v>
      </c>
      <c r="B14" s="2">
        <v>0.43791282407407406</v>
      </c>
      <c r="C14" t="s">
        <v>28</v>
      </c>
      <c r="D14" t="s">
        <v>375</v>
      </c>
      <c r="E14">
        <v>40</v>
      </c>
      <c r="F14" t="s">
        <v>11</v>
      </c>
      <c r="G14">
        <v>3</v>
      </c>
      <c r="H14" t="s">
        <v>12</v>
      </c>
      <c r="I14">
        <v>10</v>
      </c>
      <c r="J14" t="s">
        <v>27</v>
      </c>
      <c r="K14">
        <v>6</v>
      </c>
    </row>
    <row r="15" spans="1:13" x14ac:dyDescent="0.3">
      <c r="A15" s="1">
        <v>45353</v>
      </c>
      <c r="B15" s="2">
        <v>0.44561630787037038</v>
      </c>
      <c r="C15" t="s">
        <v>3</v>
      </c>
      <c r="D15" t="s">
        <v>29</v>
      </c>
      <c r="E15">
        <v>33.799999999999997</v>
      </c>
      <c r="F15" t="s">
        <v>20</v>
      </c>
      <c r="G15">
        <v>3</v>
      </c>
      <c r="H15" t="s">
        <v>12</v>
      </c>
      <c r="I15">
        <v>10</v>
      </c>
      <c r="J15" t="s">
        <v>27</v>
      </c>
      <c r="K15">
        <v>6</v>
      </c>
    </row>
    <row r="16" spans="1:13" x14ac:dyDescent="0.3">
      <c r="A16" s="1">
        <v>45353</v>
      </c>
      <c r="B16" s="2">
        <v>0.49983199074074075</v>
      </c>
      <c r="C16" t="s">
        <v>3</v>
      </c>
      <c r="D16" t="s">
        <v>30</v>
      </c>
      <c r="E16">
        <v>33.799999999999997</v>
      </c>
      <c r="F16" t="s">
        <v>20</v>
      </c>
      <c r="G16">
        <v>3</v>
      </c>
      <c r="H16" t="s">
        <v>12</v>
      </c>
      <c r="I16">
        <v>11</v>
      </c>
      <c r="J16" t="s">
        <v>27</v>
      </c>
      <c r="K16">
        <v>6</v>
      </c>
    </row>
    <row r="17" spans="1:11" x14ac:dyDescent="0.3">
      <c r="A17" s="1">
        <v>45353</v>
      </c>
      <c r="B17" s="2">
        <v>0.61013350694444446</v>
      </c>
      <c r="C17" t="s">
        <v>3</v>
      </c>
      <c r="D17" t="s">
        <v>31</v>
      </c>
      <c r="E17">
        <v>28.9</v>
      </c>
      <c r="F17" t="s">
        <v>17</v>
      </c>
      <c r="G17">
        <v>3</v>
      </c>
      <c r="H17" t="s">
        <v>12</v>
      </c>
      <c r="I17">
        <v>14</v>
      </c>
      <c r="J17" t="s">
        <v>27</v>
      </c>
      <c r="K17">
        <v>6</v>
      </c>
    </row>
    <row r="18" spans="1:11" x14ac:dyDescent="0.3">
      <c r="A18" s="1">
        <v>45353</v>
      </c>
      <c r="B18" s="2">
        <v>0.69264438657407412</v>
      </c>
      <c r="C18" t="s">
        <v>3</v>
      </c>
      <c r="D18" t="s">
        <v>32</v>
      </c>
      <c r="E18">
        <v>33.799999999999997</v>
      </c>
      <c r="F18" t="s">
        <v>20</v>
      </c>
      <c r="G18">
        <v>3</v>
      </c>
      <c r="H18" t="s">
        <v>12</v>
      </c>
      <c r="I18">
        <v>16</v>
      </c>
      <c r="J18" t="s">
        <v>27</v>
      </c>
      <c r="K18">
        <v>6</v>
      </c>
    </row>
    <row r="19" spans="1:11" x14ac:dyDescent="0.3">
      <c r="A19" s="1">
        <v>45353</v>
      </c>
      <c r="B19" s="2">
        <v>0.73258065972222219</v>
      </c>
      <c r="C19" t="s">
        <v>3</v>
      </c>
      <c r="D19" t="s">
        <v>18</v>
      </c>
      <c r="E19">
        <v>28.9</v>
      </c>
      <c r="F19" t="s">
        <v>17</v>
      </c>
      <c r="G19">
        <v>3</v>
      </c>
      <c r="H19" t="s">
        <v>12</v>
      </c>
      <c r="I19">
        <v>17</v>
      </c>
      <c r="J19" t="s">
        <v>27</v>
      </c>
      <c r="K19">
        <v>6</v>
      </c>
    </row>
    <row r="20" spans="1:11" x14ac:dyDescent="0.3">
      <c r="A20" s="1">
        <v>45354</v>
      </c>
      <c r="B20" s="2">
        <v>0.42412015046296297</v>
      </c>
      <c r="C20" t="s">
        <v>28</v>
      </c>
      <c r="D20" t="s">
        <v>375</v>
      </c>
      <c r="E20">
        <v>40</v>
      </c>
      <c r="F20" t="s">
        <v>11</v>
      </c>
      <c r="G20">
        <v>3</v>
      </c>
      <c r="H20" t="s">
        <v>12</v>
      </c>
      <c r="I20">
        <v>10</v>
      </c>
      <c r="J20" t="s">
        <v>33</v>
      </c>
      <c r="K20">
        <v>0</v>
      </c>
    </row>
    <row r="21" spans="1:11" x14ac:dyDescent="0.3">
      <c r="A21" s="1">
        <v>45354</v>
      </c>
      <c r="B21" s="2">
        <v>0.43563149305555554</v>
      </c>
      <c r="C21" t="s">
        <v>3</v>
      </c>
      <c r="D21" t="s">
        <v>34</v>
      </c>
      <c r="E21">
        <v>38.700000000000003</v>
      </c>
      <c r="F21" t="s">
        <v>11</v>
      </c>
      <c r="G21">
        <v>3</v>
      </c>
      <c r="H21" t="s">
        <v>12</v>
      </c>
      <c r="I21">
        <v>10</v>
      </c>
      <c r="J21" t="s">
        <v>33</v>
      </c>
      <c r="K21">
        <v>0</v>
      </c>
    </row>
    <row r="22" spans="1:11" x14ac:dyDescent="0.3">
      <c r="A22" s="1">
        <v>45354</v>
      </c>
      <c r="B22" s="2">
        <v>0.48189951388888891</v>
      </c>
      <c r="C22" t="s">
        <v>3</v>
      </c>
      <c r="D22" t="s">
        <v>35</v>
      </c>
      <c r="E22">
        <v>28.9</v>
      </c>
      <c r="F22" t="s">
        <v>36</v>
      </c>
      <c r="G22">
        <v>3</v>
      </c>
      <c r="H22" t="s">
        <v>12</v>
      </c>
      <c r="I22">
        <v>11</v>
      </c>
      <c r="J22" t="s">
        <v>33</v>
      </c>
      <c r="K22">
        <v>0</v>
      </c>
    </row>
    <row r="23" spans="1:11" x14ac:dyDescent="0.3">
      <c r="A23" s="1">
        <v>45354</v>
      </c>
      <c r="B23" s="2">
        <v>0.51870483796296296</v>
      </c>
      <c r="C23" t="s">
        <v>3</v>
      </c>
      <c r="D23" t="s">
        <v>30</v>
      </c>
      <c r="E23">
        <v>28.9</v>
      </c>
      <c r="F23" t="s">
        <v>17</v>
      </c>
      <c r="G23">
        <v>3</v>
      </c>
      <c r="H23" t="s">
        <v>12</v>
      </c>
      <c r="I23">
        <v>12</v>
      </c>
      <c r="J23" t="s">
        <v>33</v>
      </c>
      <c r="K23">
        <v>0</v>
      </c>
    </row>
    <row r="24" spans="1:11" x14ac:dyDescent="0.3">
      <c r="A24" s="1">
        <v>45354</v>
      </c>
      <c r="B24" s="2">
        <v>0.5483370486111111</v>
      </c>
      <c r="C24" t="s">
        <v>3</v>
      </c>
      <c r="D24" t="s">
        <v>37</v>
      </c>
      <c r="E24">
        <v>38.700000000000003</v>
      </c>
      <c r="F24" t="s">
        <v>15</v>
      </c>
      <c r="G24">
        <v>3</v>
      </c>
      <c r="H24" t="s">
        <v>12</v>
      </c>
      <c r="I24">
        <v>13</v>
      </c>
      <c r="J24" t="s">
        <v>33</v>
      </c>
      <c r="K24">
        <v>0</v>
      </c>
    </row>
    <row r="25" spans="1:11" x14ac:dyDescent="0.3">
      <c r="A25" s="1">
        <v>45354</v>
      </c>
      <c r="B25" s="2">
        <v>0.71296609953703705</v>
      </c>
      <c r="C25" t="s">
        <v>3</v>
      </c>
      <c r="D25" t="s">
        <v>38</v>
      </c>
      <c r="E25">
        <v>38.700000000000003</v>
      </c>
      <c r="F25" t="s">
        <v>24</v>
      </c>
      <c r="G25">
        <v>3</v>
      </c>
      <c r="H25" t="s">
        <v>12</v>
      </c>
      <c r="I25">
        <v>17</v>
      </c>
      <c r="J25" t="s">
        <v>33</v>
      </c>
      <c r="K25">
        <v>0</v>
      </c>
    </row>
    <row r="26" spans="1:11" x14ac:dyDescent="0.3">
      <c r="A26" s="1">
        <v>45354</v>
      </c>
      <c r="B26" s="2">
        <v>0.7144200810185185</v>
      </c>
      <c r="C26" t="s">
        <v>3</v>
      </c>
      <c r="D26" t="s">
        <v>39</v>
      </c>
      <c r="E26">
        <v>28.9</v>
      </c>
      <c r="F26" t="s">
        <v>36</v>
      </c>
      <c r="G26">
        <v>3</v>
      </c>
      <c r="H26" t="s">
        <v>12</v>
      </c>
      <c r="I26">
        <v>17</v>
      </c>
      <c r="J26" t="s">
        <v>33</v>
      </c>
      <c r="K26">
        <v>0</v>
      </c>
    </row>
    <row r="27" spans="1:11" x14ac:dyDescent="0.3">
      <c r="A27" s="1">
        <v>45354</v>
      </c>
      <c r="B27" s="2">
        <v>0.75235380787037032</v>
      </c>
      <c r="C27" t="s">
        <v>3</v>
      </c>
      <c r="D27" t="s">
        <v>40</v>
      </c>
      <c r="E27">
        <v>33.799999999999997</v>
      </c>
      <c r="F27" t="s">
        <v>20</v>
      </c>
      <c r="G27">
        <v>3</v>
      </c>
      <c r="H27" t="s">
        <v>12</v>
      </c>
      <c r="I27">
        <v>18</v>
      </c>
      <c r="J27" t="s">
        <v>33</v>
      </c>
      <c r="K27">
        <v>0</v>
      </c>
    </row>
    <row r="28" spans="1:11" x14ac:dyDescent="0.3">
      <c r="A28" s="1">
        <v>45354</v>
      </c>
      <c r="B28" s="2">
        <v>0.75310122685185188</v>
      </c>
      <c r="C28" t="s">
        <v>3</v>
      </c>
      <c r="D28" t="s">
        <v>40</v>
      </c>
      <c r="E28">
        <v>33.799999999999997</v>
      </c>
      <c r="F28" t="s">
        <v>20</v>
      </c>
      <c r="G28">
        <v>3</v>
      </c>
      <c r="H28" t="s">
        <v>12</v>
      </c>
      <c r="I28">
        <v>18</v>
      </c>
      <c r="J28" t="s">
        <v>33</v>
      </c>
      <c r="K28">
        <v>0</v>
      </c>
    </row>
    <row r="29" spans="1:11" x14ac:dyDescent="0.3">
      <c r="A29" s="1">
        <v>45354</v>
      </c>
      <c r="B29" s="2">
        <v>0.75561295138888884</v>
      </c>
      <c r="C29" t="s">
        <v>3</v>
      </c>
      <c r="D29" t="s">
        <v>40</v>
      </c>
      <c r="E29">
        <v>38.700000000000003</v>
      </c>
      <c r="F29" t="s">
        <v>15</v>
      </c>
      <c r="G29">
        <v>3</v>
      </c>
      <c r="H29" t="s">
        <v>12</v>
      </c>
      <c r="I29">
        <v>18</v>
      </c>
      <c r="J29" t="s">
        <v>33</v>
      </c>
      <c r="K29">
        <v>0</v>
      </c>
    </row>
    <row r="30" spans="1:11" x14ac:dyDescent="0.3">
      <c r="A30" s="1">
        <v>45355</v>
      </c>
      <c r="B30" s="2">
        <v>0.41935178240740739</v>
      </c>
      <c r="C30" t="s">
        <v>3</v>
      </c>
      <c r="D30" t="s">
        <v>10</v>
      </c>
      <c r="E30">
        <v>38.700000000000003</v>
      </c>
      <c r="F30" t="s">
        <v>11</v>
      </c>
      <c r="G30">
        <v>3</v>
      </c>
      <c r="H30" t="s">
        <v>12</v>
      </c>
      <c r="I30">
        <v>10</v>
      </c>
      <c r="J30" t="s">
        <v>41</v>
      </c>
      <c r="K30">
        <v>1</v>
      </c>
    </row>
    <row r="31" spans="1:11" x14ac:dyDescent="0.3">
      <c r="A31" s="1">
        <v>45355</v>
      </c>
      <c r="B31" s="2">
        <v>0.45475645833333334</v>
      </c>
      <c r="C31" t="s">
        <v>3</v>
      </c>
      <c r="D31" t="s">
        <v>42</v>
      </c>
      <c r="E31">
        <v>38.700000000000003</v>
      </c>
      <c r="F31" t="s">
        <v>11</v>
      </c>
      <c r="G31">
        <v>3</v>
      </c>
      <c r="H31" t="s">
        <v>12</v>
      </c>
      <c r="I31">
        <v>10</v>
      </c>
      <c r="J31" t="s">
        <v>41</v>
      </c>
      <c r="K31">
        <v>1</v>
      </c>
    </row>
    <row r="32" spans="1:11" x14ac:dyDescent="0.3">
      <c r="A32" s="1">
        <v>45355</v>
      </c>
      <c r="B32" s="2">
        <v>0.46199287037037035</v>
      </c>
      <c r="C32" t="s">
        <v>3</v>
      </c>
      <c r="D32" t="s">
        <v>30</v>
      </c>
      <c r="E32">
        <v>33.799999999999997</v>
      </c>
      <c r="F32" t="s">
        <v>20</v>
      </c>
      <c r="G32">
        <v>3</v>
      </c>
      <c r="H32" t="s">
        <v>12</v>
      </c>
      <c r="I32">
        <v>11</v>
      </c>
      <c r="J32" t="s">
        <v>41</v>
      </c>
      <c r="K32">
        <v>1</v>
      </c>
    </row>
    <row r="33" spans="1:11" x14ac:dyDescent="0.3">
      <c r="A33" s="1">
        <v>45355</v>
      </c>
      <c r="B33" s="2">
        <v>0.5865478472222222</v>
      </c>
      <c r="C33" t="s">
        <v>3</v>
      </c>
      <c r="D33" t="s">
        <v>43</v>
      </c>
      <c r="E33">
        <v>24</v>
      </c>
      <c r="F33" t="s">
        <v>44</v>
      </c>
      <c r="G33">
        <v>3</v>
      </c>
      <c r="H33" t="s">
        <v>12</v>
      </c>
      <c r="I33">
        <v>14</v>
      </c>
      <c r="J33" t="s">
        <v>41</v>
      </c>
      <c r="K33">
        <v>1</v>
      </c>
    </row>
    <row r="34" spans="1:11" x14ac:dyDescent="0.3">
      <c r="A34" s="1">
        <v>45356</v>
      </c>
      <c r="B34" s="2">
        <v>0.4165816087962963</v>
      </c>
      <c r="C34" t="s">
        <v>3</v>
      </c>
      <c r="D34" t="s">
        <v>10</v>
      </c>
      <c r="E34">
        <v>38.700000000000003</v>
      </c>
      <c r="F34" t="s">
        <v>11</v>
      </c>
      <c r="G34">
        <v>3</v>
      </c>
      <c r="H34" t="s">
        <v>12</v>
      </c>
      <c r="I34">
        <v>9</v>
      </c>
      <c r="J34" t="s">
        <v>45</v>
      </c>
      <c r="K34">
        <v>2</v>
      </c>
    </row>
    <row r="35" spans="1:11" x14ac:dyDescent="0.3">
      <c r="A35" s="1">
        <v>45356</v>
      </c>
      <c r="B35" s="2">
        <v>0.60759216435185182</v>
      </c>
      <c r="C35" t="s">
        <v>3</v>
      </c>
      <c r="D35" t="s">
        <v>46</v>
      </c>
      <c r="E35">
        <v>38.700000000000003</v>
      </c>
      <c r="F35" t="s">
        <v>11</v>
      </c>
      <c r="G35">
        <v>3</v>
      </c>
      <c r="H35" t="s">
        <v>12</v>
      </c>
      <c r="I35">
        <v>14</v>
      </c>
      <c r="J35" t="s">
        <v>45</v>
      </c>
      <c r="K35">
        <v>2</v>
      </c>
    </row>
    <row r="36" spans="1:11" x14ac:dyDescent="0.3">
      <c r="A36" s="1">
        <v>45356</v>
      </c>
      <c r="B36" s="2">
        <v>0.73201438657407403</v>
      </c>
      <c r="C36" t="s">
        <v>3</v>
      </c>
      <c r="D36" t="s">
        <v>47</v>
      </c>
      <c r="E36">
        <v>38.700000000000003</v>
      </c>
      <c r="F36" t="s">
        <v>11</v>
      </c>
      <c r="G36">
        <v>3</v>
      </c>
      <c r="H36" t="s">
        <v>12</v>
      </c>
      <c r="I36">
        <v>17</v>
      </c>
      <c r="J36" t="s">
        <v>45</v>
      </c>
      <c r="K36">
        <v>2</v>
      </c>
    </row>
    <row r="37" spans="1:11" x14ac:dyDescent="0.3">
      <c r="A37" s="1">
        <v>45356</v>
      </c>
      <c r="B37" s="2">
        <v>0.73292848379629627</v>
      </c>
      <c r="C37" t="s">
        <v>3</v>
      </c>
      <c r="D37" t="s">
        <v>48</v>
      </c>
      <c r="E37">
        <v>38.700000000000003</v>
      </c>
      <c r="F37" t="s">
        <v>15</v>
      </c>
      <c r="G37">
        <v>3</v>
      </c>
      <c r="H37" t="s">
        <v>12</v>
      </c>
      <c r="I37">
        <v>17</v>
      </c>
      <c r="J37" t="s">
        <v>45</v>
      </c>
      <c r="K37">
        <v>2</v>
      </c>
    </row>
    <row r="38" spans="1:11" x14ac:dyDescent="0.3">
      <c r="A38" s="1">
        <v>45356</v>
      </c>
      <c r="B38" s="2">
        <v>0.73366401620370369</v>
      </c>
      <c r="C38" t="s">
        <v>3</v>
      </c>
      <c r="D38" t="s">
        <v>49</v>
      </c>
      <c r="E38">
        <v>38.700000000000003</v>
      </c>
      <c r="F38" t="s">
        <v>24</v>
      </c>
      <c r="G38">
        <v>3</v>
      </c>
      <c r="H38" t="s">
        <v>12</v>
      </c>
      <c r="I38">
        <v>17</v>
      </c>
      <c r="J38" t="s">
        <v>45</v>
      </c>
      <c r="K38">
        <v>2</v>
      </c>
    </row>
    <row r="39" spans="1:11" x14ac:dyDescent="0.3">
      <c r="A39" s="1">
        <v>45356</v>
      </c>
      <c r="B39" s="2">
        <v>0.73418586805555552</v>
      </c>
      <c r="C39" t="s">
        <v>3</v>
      </c>
      <c r="D39" t="s">
        <v>50</v>
      </c>
      <c r="E39">
        <v>38.700000000000003</v>
      </c>
      <c r="F39" t="s">
        <v>15</v>
      </c>
      <c r="G39">
        <v>3</v>
      </c>
      <c r="H39" t="s">
        <v>12</v>
      </c>
      <c r="I39">
        <v>17</v>
      </c>
      <c r="J39" t="s">
        <v>45</v>
      </c>
      <c r="K39">
        <v>2</v>
      </c>
    </row>
    <row r="40" spans="1:11" x14ac:dyDescent="0.3">
      <c r="A40" s="1">
        <v>45356</v>
      </c>
      <c r="B40" s="2">
        <v>0.73483048611111113</v>
      </c>
      <c r="C40" t="s">
        <v>3</v>
      </c>
      <c r="D40" t="s">
        <v>25</v>
      </c>
      <c r="E40">
        <v>38.700000000000003</v>
      </c>
      <c r="F40" t="s">
        <v>15</v>
      </c>
      <c r="G40">
        <v>3</v>
      </c>
      <c r="H40" t="s">
        <v>12</v>
      </c>
      <c r="I40">
        <v>17</v>
      </c>
      <c r="J40" t="s">
        <v>45</v>
      </c>
      <c r="K40">
        <v>2</v>
      </c>
    </row>
    <row r="41" spans="1:11" x14ac:dyDescent="0.3">
      <c r="A41" s="1">
        <v>45356</v>
      </c>
      <c r="B41" s="2">
        <v>0.7474048148148148</v>
      </c>
      <c r="C41" t="s">
        <v>3</v>
      </c>
      <c r="D41" t="s">
        <v>51</v>
      </c>
      <c r="E41">
        <v>28.9</v>
      </c>
      <c r="F41" t="s">
        <v>36</v>
      </c>
      <c r="G41">
        <v>3</v>
      </c>
      <c r="H41" t="s">
        <v>12</v>
      </c>
      <c r="I41">
        <v>17</v>
      </c>
      <c r="J41" t="s">
        <v>45</v>
      </c>
      <c r="K41">
        <v>2</v>
      </c>
    </row>
    <row r="42" spans="1:11" x14ac:dyDescent="0.3">
      <c r="A42" s="1">
        <v>45356</v>
      </c>
      <c r="B42" s="2">
        <v>0.75105604166666662</v>
      </c>
      <c r="C42" t="s">
        <v>3</v>
      </c>
      <c r="D42" t="s">
        <v>51</v>
      </c>
      <c r="E42">
        <v>38.700000000000003</v>
      </c>
      <c r="F42" t="s">
        <v>15</v>
      </c>
      <c r="G42">
        <v>3</v>
      </c>
      <c r="H42" t="s">
        <v>12</v>
      </c>
      <c r="I42">
        <v>18</v>
      </c>
      <c r="J42" t="s">
        <v>45</v>
      </c>
      <c r="K42">
        <v>2</v>
      </c>
    </row>
    <row r="43" spans="1:11" x14ac:dyDescent="0.3">
      <c r="A43" s="1">
        <v>45357</v>
      </c>
      <c r="B43" s="2">
        <v>0.52114686342592598</v>
      </c>
      <c r="C43" t="s">
        <v>28</v>
      </c>
      <c r="D43" t="s">
        <v>375</v>
      </c>
      <c r="E43">
        <v>35</v>
      </c>
      <c r="F43" t="s">
        <v>20</v>
      </c>
      <c r="G43">
        <v>3</v>
      </c>
      <c r="H43" t="s">
        <v>12</v>
      </c>
      <c r="I43">
        <v>12</v>
      </c>
      <c r="J43" t="s">
        <v>52</v>
      </c>
      <c r="K43">
        <v>3</v>
      </c>
    </row>
    <row r="44" spans="1:11" x14ac:dyDescent="0.3">
      <c r="A44" s="1">
        <v>45357</v>
      </c>
      <c r="B44" s="2">
        <v>0.55842207175925929</v>
      </c>
      <c r="C44" t="s">
        <v>3</v>
      </c>
      <c r="D44" t="s">
        <v>30</v>
      </c>
      <c r="E44">
        <v>28.9</v>
      </c>
      <c r="F44" t="s">
        <v>17</v>
      </c>
      <c r="G44">
        <v>3</v>
      </c>
      <c r="H44" t="s">
        <v>12</v>
      </c>
      <c r="I44">
        <v>13</v>
      </c>
      <c r="J44" t="s">
        <v>52</v>
      </c>
      <c r="K44">
        <v>3</v>
      </c>
    </row>
    <row r="45" spans="1:11" x14ac:dyDescent="0.3">
      <c r="A45" s="1">
        <v>45357</v>
      </c>
      <c r="B45" s="2">
        <v>0.55919387731481485</v>
      </c>
      <c r="C45" t="s">
        <v>3</v>
      </c>
      <c r="D45" t="s">
        <v>30</v>
      </c>
      <c r="E45">
        <v>28.9</v>
      </c>
      <c r="F45" t="s">
        <v>36</v>
      </c>
      <c r="G45">
        <v>3</v>
      </c>
      <c r="H45" t="s">
        <v>12</v>
      </c>
      <c r="I45">
        <v>13</v>
      </c>
      <c r="J45" t="s">
        <v>52</v>
      </c>
      <c r="K45">
        <v>3</v>
      </c>
    </row>
    <row r="46" spans="1:11" x14ac:dyDescent="0.3">
      <c r="A46" s="1">
        <v>45357</v>
      </c>
      <c r="B46" s="2">
        <v>0.61946482638888889</v>
      </c>
      <c r="C46" t="s">
        <v>3</v>
      </c>
      <c r="D46" t="s">
        <v>53</v>
      </c>
      <c r="E46">
        <v>38.700000000000003</v>
      </c>
      <c r="F46" t="s">
        <v>54</v>
      </c>
      <c r="G46">
        <v>3</v>
      </c>
      <c r="H46" t="s">
        <v>12</v>
      </c>
      <c r="I46">
        <v>14</v>
      </c>
      <c r="J46" t="s">
        <v>52</v>
      </c>
      <c r="K46">
        <v>3</v>
      </c>
    </row>
    <row r="47" spans="1:11" x14ac:dyDescent="0.3">
      <c r="A47" s="1">
        <v>45357</v>
      </c>
      <c r="B47" s="2">
        <v>0.62035120370370367</v>
      </c>
      <c r="C47" t="s">
        <v>3</v>
      </c>
      <c r="D47" t="s">
        <v>53</v>
      </c>
      <c r="E47">
        <v>38.700000000000003</v>
      </c>
      <c r="F47" t="s">
        <v>54</v>
      </c>
      <c r="G47">
        <v>3</v>
      </c>
      <c r="H47" t="s">
        <v>12</v>
      </c>
      <c r="I47">
        <v>14</v>
      </c>
      <c r="J47" t="s">
        <v>52</v>
      </c>
      <c r="K47">
        <v>3</v>
      </c>
    </row>
    <row r="48" spans="1:11" x14ac:dyDescent="0.3">
      <c r="A48" s="1">
        <v>45358</v>
      </c>
      <c r="B48" s="2">
        <v>0.4229044560185185</v>
      </c>
      <c r="C48" t="s">
        <v>28</v>
      </c>
      <c r="D48" t="s">
        <v>375</v>
      </c>
      <c r="E48">
        <v>40</v>
      </c>
      <c r="F48" t="s">
        <v>11</v>
      </c>
      <c r="G48">
        <v>3</v>
      </c>
      <c r="H48" t="s">
        <v>12</v>
      </c>
      <c r="I48">
        <v>10</v>
      </c>
      <c r="J48" t="s">
        <v>55</v>
      </c>
      <c r="K48">
        <v>4</v>
      </c>
    </row>
    <row r="49" spans="1:11" x14ac:dyDescent="0.3">
      <c r="A49" s="1">
        <v>45358</v>
      </c>
      <c r="B49" s="2">
        <v>0.42963591435185183</v>
      </c>
      <c r="C49" t="s">
        <v>3</v>
      </c>
      <c r="D49" t="s">
        <v>56</v>
      </c>
      <c r="E49">
        <v>38.700000000000003</v>
      </c>
      <c r="F49" t="s">
        <v>15</v>
      </c>
      <c r="G49">
        <v>3</v>
      </c>
      <c r="H49" t="s">
        <v>12</v>
      </c>
      <c r="I49">
        <v>10</v>
      </c>
      <c r="J49" t="s">
        <v>55</v>
      </c>
      <c r="K49">
        <v>4</v>
      </c>
    </row>
    <row r="50" spans="1:11" x14ac:dyDescent="0.3">
      <c r="A50" s="1">
        <v>45358</v>
      </c>
      <c r="B50" s="2">
        <v>0.46109925925925926</v>
      </c>
      <c r="C50" t="s">
        <v>3</v>
      </c>
      <c r="D50" t="s">
        <v>57</v>
      </c>
      <c r="E50">
        <v>38.700000000000003</v>
      </c>
      <c r="F50" t="s">
        <v>11</v>
      </c>
      <c r="G50">
        <v>3</v>
      </c>
      <c r="H50" t="s">
        <v>12</v>
      </c>
      <c r="I50">
        <v>11</v>
      </c>
      <c r="J50" t="s">
        <v>55</v>
      </c>
      <c r="K50">
        <v>4</v>
      </c>
    </row>
    <row r="51" spans="1:11" x14ac:dyDescent="0.3">
      <c r="A51" s="1">
        <v>45358</v>
      </c>
      <c r="B51" s="2">
        <v>0.47620343749999999</v>
      </c>
      <c r="C51" t="s">
        <v>28</v>
      </c>
      <c r="D51" t="s">
        <v>375</v>
      </c>
      <c r="E51">
        <v>40</v>
      </c>
      <c r="F51" t="s">
        <v>11</v>
      </c>
      <c r="G51">
        <v>3</v>
      </c>
      <c r="H51" t="s">
        <v>12</v>
      </c>
      <c r="I51">
        <v>11</v>
      </c>
      <c r="J51" t="s">
        <v>55</v>
      </c>
      <c r="K51">
        <v>4</v>
      </c>
    </row>
    <row r="52" spans="1:11" x14ac:dyDescent="0.3">
      <c r="A52" s="1">
        <v>45358</v>
      </c>
      <c r="B52" s="2">
        <v>0.65303942129629633</v>
      </c>
      <c r="C52" t="s">
        <v>3</v>
      </c>
      <c r="D52" t="s">
        <v>58</v>
      </c>
      <c r="E52">
        <v>28.9</v>
      </c>
      <c r="F52" t="s">
        <v>17</v>
      </c>
      <c r="G52">
        <v>3</v>
      </c>
      <c r="H52" t="s">
        <v>12</v>
      </c>
      <c r="I52">
        <v>15</v>
      </c>
      <c r="J52" t="s">
        <v>55</v>
      </c>
      <c r="K52">
        <v>4</v>
      </c>
    </row>
    <row r="53" spans="1:11" x14ac:dyDescent="0.3">
      <c r="A53" s="1">
        <v>45358</v>
      </c>
      <c r="B53" s="2">
        <v>0.65380537037037034</v>
      </c>
      <c r="C53" t="s">
        <v>3</v>
      </c>
      <c r="D53" t="s">
        <v>59</v>
      </c>
      <c r="E53">
        <v>33.799999999999997</v>
      </c>
      <c r="F53" t="s">
        <v>20</v>
      </c>
      <c r="G53">
        <v>3</v>
      </c>
      <c r="H53" t="s">
        <v>12</v>
      </c>
      <c r="I53">
        <v>15</v>
      </c>
      <c r="J53" t="s">
        <v>55</v>
      </c>
      <c r="K53">
        <v>4</v>
      </c>
    </row>
    <row r="54" spans="1:11" x14ac:dyDescent="0.3">
      <c r="A54" s="1">
        <v>45359</v>
      </c>
      <c r="B54" s="2">
        <v>0.44075559027777778</v>
      </c>
      <c r="C54" t="s">
        <v>3</v>
      </c>
      <c r="D54" t="s">
        <v>30</v>
      </c>
      <c r="E54">
        <v>28.9</v>
      </c>
      <c r="F54" t="s">
        <v>36</v>
      </c>
      <c r="G54">
        <v>3</v>
      </c>
      <c r="H54" t="s">
        <v>12</v>
      </c>
      <c r="I54">
        <v>10</v>
      </c>
      <c r="J54" t="s">
        <v>13</v>
      </c>
      <c r="K54">
        <v>5</v>
      </c>
    </row>
    <row r="55" spans="1:11" x14ac:dyDescent="0.3">
      <c r="A55" s="1">
        <v>45359</v>
      </c>
      <c r="B55" s="2">
        <v>0.51560940972222224</v>
      </c>
      <c r="C55" t="s">
        <v>3</v>
      </c>
      <c r="D55" t="s">
        <v>60</v>
      </c>
      <c r="E55">
        <v>38.700000000000003</v>
      </c>
      <c r="F55" t="s">
        <v>54</v>
      </c>
      <c r="G55">
        <v>3</v>
      </c>
      <c r="H55" t="s">
        <v>12</v>
      </c>
      <c r="I55">
        <v>12</v>
      </c>
      <c r="J55" t="s">
        <v>13</v>
      </c>
      <c r="K55">
        <v>5</v>
      </c>
    </row>
    <row r="56" spans="1:11" x14ac:dyDescent="0.3">
      <c r="A56" s="1">
        <v>45359</v>
      </c>
      <c r="B56" s="2">
        <v>0.5784958564814815</v>
      </c>
      <c r="C56" t="s">
        <v>3</v>
      </c>
      <c r="D56" t="s">
        <v>61</v>
      </c>
      <c r="E56">
        <v>28.9</v>
      </c>
      <c r="F56" t="s">
        <v>17</v>
      </c>
      <c r="G56">
        <v>3</v>
      </c>
      <c r="H56" t="s">
        <v>12</v>
      </c>
      <c r="I56">
        <v>13</v>
      </c>
      <c r="J56" t="s">
        <v>13</v>
      </c>
      <c r="K56">
        <v>5</v>
      </c>
    </row>
    <row r="57" spans="1:11" x14ac:dyDescent="0.3">
      <c r="A57" s="1">
        <v>45359</v>
      </c>
      <c r="B57" s="2">
        <v>0.61403571759259257</v>
      </c>
      <c r="C57" t="s">
        <v>3</v>
      </c>
      <c r="D57" t="s">
        <v>30</v>
      </c>
      <c r="E57">
        <v>28.9</v>
      </c>
      <c r="F57" t="s">
        <v>17</v>
      </c>
      <c r="G57">
        <v>3</v>
      </c>
      <c r="H57" t="s">
        <v>12</v>
      </c>
      <c r="I57">
        <v>14</v>
      </c>
      <c r="J57" t="s">
        <v>13</v>
      </c>
      <c r="K57">
        <v>5</v>
      </c>
    </row>
    <row r="58" spans="1:11" x14ac:dyDescent="0.3">
      <c r="A58" s="1">
        <v>45359</v>
      </c>
      <c r="B58" s="2">
        <v>0.61471120370370369</v>
      </c>
      <c r="C58" t="s">
        <v>3</v>
      </c>
      <c r="D58" t="s">
        <v>59</v>
      </c>
      <c r="E58">
        <v>28.9</v>
      </c>
      <c r="F58" t="s">
        <v>17</v>
      </c>
      <c r="G58">
        <v>3</v>
      </c>
      <c r="H58" t="s">
        <v>12</v>
      </c>
      <c r="I58">
        <v>14</v>
      </c>
      <c r="J58" t="s">
        <v>13</v>
      </c>
      <c r="K58">
        <v>5</v>
      </c>
    </row>
    <row r="59" spans="1:11" x14ac:dyDescent="0.3">
      <c r="A59" s="1">
        <v>45359</v>
      </c>
      <c r="B59" s="2">
        <v>0.61540688657407405</v>
      </c>
      <c r="C59" t="s">
        <v>3</v>
      </c>
      <c r="D59" t="s">
        <v>30</v>
      </c>
      <c r="E59">
        <v>33.799999999999997</v>
      </c>
      <c r="F59" t="s">
        <v>20</v>
      </c>
      <c r="G59">
        <v>3</v>
      </c>
      <c r="H59" t="s">
        <v>12</v>
      </c>
      <c r="I59">
        <v>14</v>
      </c>
      <c r="J59" t="s">
        <v>13</v>
      </c>
      <c r="K59">
        <v>5</v>
      </c>
    </row>
    <row r="60" spans="1:11" x14ac:dyDescent="0.3">
      <c r="A60" s="1">
        <v>45359</v>
      </c>
      <c r="B60" s="2">
        <v>0.79017883101851849</v>
      </c>
      <c r="C60" t="s">
        <v>3</v>
      </c>
      <c r="D60" t="s">
        <v>62</v>
      </c>
      <c r="E60">
        <v>38.700000000000003</v>
      </c>
      <c r="F60" t="s">
        <v>11</v>
      </c>
      <c r="G60">
        <v>3</v>
      </c>
      <c r="H60" t="s">
        <v>12</v>
      </c>
      <c r="I60">
        <v>18</v>
      </c>
      <c r="J60" t="s">
        <v>13</v>
      </c>
      <c r="K60">
        <v>5</v>
      </c>
    </row>
    <row r="61" spans="1:11" x14ac:dyDescent="0.3">
      <c r="A61" s="1">
        <v>45359</v>
      </c>
      <c r="B61" s="2">
        <v>0.79126089120370369</v>
      </c>
      <c r="C61" t="s">
        <v>3</v>
      </c>
      <c r="D61" t="s">
        <v>63</v>
      </c>
      <c r="E61">
        <v>38.700000000000003</v>
      </c>
      <c r="F61" t="s">
        <v>11</v>
      </c>
      <c r="G61">
        <v>3</v>
      </c>
      <c r="H61" t="s">
        <v>12</v>
      </c>
      <c r="I61">
        <v>18</v>
      </c>
      <c r="J61" t="s">
        <v>13</v>
      </c>
      <c r="K61">
        <v>5</v>
      </c>
    </row>
    <row r="62" spans="1:11" x14ac:dyDescent="0.3">
      <c r="A62" s="1">
        <v>45360</v>
      </c>
      <c r="B62" s="2">
        <v>0.49279273148148151</v>
      </c>
      <c r="C62" t="s">
        <v>28</v>
      </c>
      <c r="D62" t="s">
        <v>375</v>
      </c>
      <c r="E62">
        <v>40</v>
      </c>
      <c r="F62" t="s">
        <v>15</v>
      </c>
      <c r="G62">
        <v>3</v>
      </c>
      <c r="H62" t="s">
        <v>12</v>
      </c>
      <c r="I62">
        <v>11</v>
      </c>
      <c r="J62" t="s">
        <v>27</v>
      </c>
      <c r="K62">
        <v>6</v>
      </c>
    </row>
    <row r="63" spans="1:11" x14ac:dyDescent="0.3">
      <c r="A63" s="1">
        <v>45360</v>
      </c>
      <c r="B63" s="2">
        <v>0.50365230324074073</v>
      </c>
      <c r="C63" t="s">
        <v>3</v>
      </c>
      <c r="D63" t="s">
        <v>64</v>
      </c>
      <c r="E63">
        <v>24</v>
      </c>
      <c r="F63" t="s">
        <v>44</v>
      </c>
      <c r="G63">
        <v>3</v>
      </c>
      <c r="H63" t="s">
        <v>12</v>
      </c>
      <c r="I63">
        <v>12</v>
      </c>
      <c r="J63" t="s">
        <v>27</v>
      </c>
      <c r="K63">
        <v>6</v>
      </c>
    </row>
    <row r="64" spans="1:11" x14ac:dyDescent="0.3">
      <c r="A64" s="1">
        <v>45360</v>
      </c>
      <c r="B64" s="2">
        <v>0.50530410879629628</v>
      </c>
      <c r="C64" t="s">
        <v>3</v>
      </c>
      <c r="D64" t="s">
        <v>65</v>
      </c>
      <c r="E64">
        <v>28.9</v>
      </c>
      <c r="F64" t="s">
        <v>17</v>
      </c>
      <c r="G64">
        <v>3</v>
      </c>
      <c r="H64" t="s">
        <v>12</v>
      </c>
      <c r="I64">
        <v>12</v>
      </c>
      <c r="J64" t="s">
        <v>27</v>
      </c>
      <c r="K64">
        <v>6</v>
      </c>
    </row>
    <row r="65" spans="1:11" x14ac:dyDescent="0.3">
      <c r="A65" s="1">
        <v>45360</v>
      </c>
      <c r="B65" s="2">
        <v>0.50680224537037033</v>
      </c>
      <c r="C65" t="s">
        <v>3</v>
      </c>
      <c r="D65" t="s">
        <v>30</v>
      </c>
      <c r="E65">
        <v>38.700000000000003</v>
      </c>
      <c r="F65" t="s">
        <v>54</v>
      </c>
      <c r="G65">
        <v>3</v>
      </c>
      <c r="H65" t="s">
        <v>12</v>
      </c>
      <c r="I65">
        <v>12</v>
      </c>
      <c r="J65" t="s">
        <v>27</v>
      </c>
      <c r="K65">
        <v>6</v>
      </c>
    </row>
    <row r="66" spans="1:11" x14ac:dyDescent="0.3">
      <c r="A66" s="1">
        <v>45360</v>
      </c>
      <c r="B66" s="2">
        <v>0.50906853009259256</v>
      </c>
      <c r="C66" t="s">
        <v>3</v>
      </c>
      <c r="D66" t="s">
        <v>66</v>
      </c>
      <c r="E66">
        <v>28.9</v>
      </c>
      <c r="F66" t="s">
        <v>17</v>
      </c>
      <c r="G66">
        <v>3</v>
      </c>
      <c r="H66" t="s">
        <v>12</v>
      </c>
      <c r="I66">
        <v>12</v>
      </c>
      <c r="J66" t="s">
        <v>27</v>
      </c>
      <c r="K66">
        <v>6</v>
      </c>
    </row>
    <row r="67" spans="1:11" x14ac:dyDescent="0.3">
      <c r="A67" s="1">
        <v>45360</v>
      </c>
      <c r="B67" s="2">
        <v>0.51002844907407408</v>
      </c>
      <c r="C67" t="s">
        <v>3</v>
      </c>
      <c r="D67" t="s">
        <v>66</v>
      </c>
      <c r="E67">
        <v>28.9</v>
      </c>
      <c r="F67" t="s">
        <v>17</v>
      </c>
      <c r="G67">
        <v>3</v>
      </c>
      <c r="H67" t="s">
        <v>12</v>
      </c>
      <c r="I67">
        <v>12</v>
      </c>
      <c r="J67" t="s">
        <v>27</v>
      </c>
      <c r="K67">
        <v>6</v>
      </c>
    </row>
    <row r="68" spans="1:11" x14ac:dyDescent="0.3">
      <c r="A68" s="1">
        <v>45360</v>
      </c>
      <c r="B68" s="2">
        <v>0.54817394675925923</v>
      </c>
      <c r="C68" t="s">
        <v>3</v>
      </c>
      <c r="D68" t="s">
        <v>67</v>
      </c>
      <c r="E68">
        <v>38.700000000000003</v>
      </c>
      <c r="F68" t="s">
        <v>11</v>
      </c>
      <c r="G68">
        <v>3</v>
      </c>
      <c r="H68" t="s">
        <v>12</v>
      </c>
      <c r="I68">
        <v>13</v>
      </c>
      <c r="J68" t="s">
        <v>27</v>
      </c>
      <c r="K68">
        <v>6</v>
      </c>
    </row>
    <row r="69" spans="1:11" x14ac:dyDescent="0.3">
      <c r="A69" s="1">
        <v>45360</v>
      </c>
      <c r="B69" s="2">
        <v>0.57021026620370374</v>
      </c>
      <c r="C69" t="s">
        <v>3</v>
      </c>
      <c r="D69" t="s">
        <v>68</v>
      </c>
      <c r="E69">
        <v>33.799999999999997</v>
      </c>
      <c r="F69" t="s">
        <v>20</v>
      </c>
      <c r="G69">
        <v>3</v>
      </c>
      <c r="H69" t="s">
        <v>12</v>
      </c>
      <c r="I69">
        <v>13</v>
      </c>
      <c r="J69" t="s">
        <v>27</v>
      </c>
      <c r="K69">
        <v>6</v>
      </c>
    </row>
    <row r="70" spans="1:11" x14ac:dyDescent="0.3">
      <c r="A70" s="1">
        <v>45360</v>
      </c>
      <c r="B70" s="2">
        <v>0.57859268518518514</v>
      </c>
      <c r="C70" t="s">
        <v>3</v>
      </c>
      <c r="D70" t="s">
        <v>69</v>
      </c>
      <c r="E70">
        <v>28.9</v>
      </c>
      <c r="F70" t="s">
        <v>36</v>
      </c>
      <c r="G70">
        <v>3</v>
      </c>
      <c r="H70" t="s">
        <v>12</v>
      </c>
      <c r="I70">
        <v>13</v>
      </c>
      <c r="J70" t="s">
        <v>27</v>
      </c>
      <c r="K70">
        <v>6</v>
      </c>
    </row>
    <row r="71" spans="1:11" x14ac:dyDescent="0.3">
      <c r="A71" s="1">
        <v>45360</v>
      </c>
      <c r="B71" s="2">
        <v>0.57959291666666668</v>
      </c>
      <c r="C71" t="s">
        <v>3</v>
      </c>
      <c r="D71" t="s">
        <v>69</v>
      </c>
      <c r="E71">
        <v>38.700000000000003</v>
      </c>
      <c r="F71" t="s">
        <v>54</v>
      </c>
      <c r="G71">
        <v>3</v>
      </c>
      <c r="H71" t="s">
        <v>12</v>
      </c>
      <c r="I71">
        <v>13</v>
      </c>
      <c r="J71" t="s">
        <v>27</v>
      </c>
      <c r="K71">
        <v>6</v>
      </c>
    </row>
    <row r="72" spans="1:11" x14ac:dyDescent="0.3">
      <c r="A72" s="1">
        <v>45360</v>
      </c>
      <c r="B72" s="2">
        <v>0.58891005787037032</v>
      </c>
      <c r="C72" t="s">
        <v>3</v>
      </c>
      <c r="D72" t="s">
        <v>25</v>
      </c>
      <c r="E72">
        <v>33.799999999999997</v>
      </c>
      <c r="F72" t="s">
        <v>20</v>
      </c>
      <c r="G72">
        <v>3</v>
      </c>
      <c r="H72" t="s">
        <v>12</v>
      </c>
      <c r="I72">
        <v>14</v>
      </c>
      <c r="J72" t="s">
        <v>27</v>
      </c>
      <c r="K72">
        <v>6</v>
      </c>
    </row>
    <row r="73" spans="1:11" x14ac:dyDescent="0.3">
      <c r="A73" s="1">
        <v>45360</v>
      </c>
      <c r="B73" s="2">
        <v>0.60200084490740746</v>
      </c>
      <c r="C73" t="s">
        <v>3</v>
      </c>
      <c r="D73" t="s">
        <v>70</v>
      </c>
      <c r="E73">
        <v>38.700000000000003</v>
      </c>
      <c r="F73" t="s">
        <v>15</v>
      </c>
      <c r="G73">
        <v>3</v>
      </c>
      <c r="H73" t="s">
        <v>12</v>
      </c>
      <c r="I73">
        <v>14</v>
      </c>
      <c r="J73" t="s">
        <v>27</v>
      </c>
      <c r="K73">
        <v>6</v>
      </c>
    </row>
    <row r="74" spans="1:11" x14ac:dyDescent="0.3">
      <c r="A74" s="1">
        <v>45360</v>
      </c>
      <c r="B74" s="2">
        <v>0.80413856481481483</v>
      </c>
      <c r="C74" t="s">
        <v>3</v>
      </c>
      <c r="D74" t="s">
        <v>25</v>
      </c>
      <c r="E74">
        <v>38.700000000000003</v>
      </c>
      <c r="F74" t="s">
        <v>54</v>
      </c>
      <c r="G74">
        <v>3</v>
      </c>
      <c r="H74" t="s">
        <v>12</v>
      </c>
      <c r="I74">
        <v>19</v>
      </c>
      <c r="J74" t="s">
        <v>27</v>
      </c>
      <c r="K74">
        <v>6</v>
      </c>
    </row>
    <row r="75" spans="1:11" x14ac:dyDescent="0.3">
      <c r="A75" s="1">
        <v>45360</v>
      </c>
      <c r="B75" s="2">
        <v>0.80497782407407403</v>
      </c>
      <c r="C75" t="s">
        <v>3</v>
      </c>
      <c r="D75" t="s">
        <v>25</v>
      </c>
      <c r="E75">
        <v>38.700000000000003</v>
      </c>
      <c r="F75" t="s">
        <v>15</v>
      </c>
      <c r="G75">
        <v>3</v>
      </c>
      <c r="H75" t="s">
        <v>12</v>
      </c>
      <c r="I75">
        <v>19</v>
      </c>
      <c r="J75" t="s">
        <v>27</v>
      </c>
      <c r="K75">
        <v>6</v>
      </c>
    </row>
    <row r="76" spans="1:11" x14ac:dyDescent="0.3">
      <c r="A76" s="1">
        <v>45361</v>
      </c>
      <c r="B76" s="2">
        <v>0.32243678240740742</v>
      </c>
      <c r="C76" t="s">
        <v>28</v>
      </c>
      <c r="D76" t="s">
        <v>375</v>
      </c>
      <c r="E76">
        <v>30</v>
      </c>
      <c r="F76" t="s">
        <v>17</v>
      </c>
      <c r="G76">
        <v>3</v>
      </c>
      <c r="H76" t="s">
        <v>12</v>
      </c>
      <c r="I76">
        <v>7</v>
      </c>
      <c r="J76" t="s">
        <v>33</v>
      </c>
      <c r="K76">
        <v>0</v>
      </c>
    </row>
    <row r="77" spans="1:11" x14ac:dyDescent="0.3">
      <c r="A77" s="1">
        <v>45361</v>
      </c>
      <c r="B77" s="2">
        <v>0.32325741898148147</v>
      </c>
      <c r="C77" t="s">
        <v>28</v>
      </c>
      <c r="D77" t="s">
        <v>375</v>
      </c>
      <c r="E77">
        <v>35</v>
      </c>
      <c r="F77" t="s">
        <v>20</v>
      </c>
      <c r="G77">
        <v>3</v>
      </c>
      <c r="H77" t="s">
        <v>12</v>
      </c>
      <c r="I77">
        <v>7</v>
      </c>
      <c r="J77" t="s">
        <v>33</v>
      </c>
      <c r="K77">
        <v>0</v>
      </c>
    </row>
    <row r="78" spans="1:11" x14ac:dyDescent="0.3">
      <c r="A78" s="1">
        <v>45361</v>
      </c>
      <c r="B78" s="2">
        <v>0.4208675925925926</v>
      </c>
      <c r="C78" t="s">
        <v>28</v>
      </c>
      <c r="D78" t="s">
        <v>375</v>
      </c>
      <c r="E78">
        <v>40</v>
      </c>
      <c r="F78" t="s">
        <v>11</v>
      </c>
      <c r="G78">
        <v>3</v>
      </c>
      <c r="H78" t="s">
        <v>12</v>
      </c>
      <c r="I78">
        <v>10</v>
      </c>
      <c r="J78" t="s">
        <v>33</v>
      </c>
      <c r="K78">
        <v>0</v>
      </c>
    </row>
    <row r="79" spans="1:11" x14ac:dyDescent="0.3">
      <c r="A79" s="1">
        <v>45361</v>
      </c>
      <c r="B79" s="2">
        <v>0.47176810185185186</v>
      </c>
      <c r="C79" t="s">
        <v>3</v>
      </c>
      <c r="D79" t="s">
        <v>71</v>
      </c>
      <c r="E79">
        <v>24</v>
      </c>
      <c r="F79" t="s">
        <v>44</v>
      </c>
      <c r="G79">
        <v>3</v>
      </c>
      <c r="H79" t="s">
        <v>12</v>
      </c>
      <c r="I79">
        <v>11</v>
      </c>
      <c r="J79" t="s">
        <v>33</v>
      </c>
      <c r="K79">
        <v>0</v>
      </c>
    </row>
    <row r="80" spans="1:11" x14ac:dyDescent="0.3">
      <c r="A80" s="1">
        <v>45361</v>
      </c>
      <c r="B80" s="2">
        <v>0.74378527777777781</v>
      </c>
      <c r="C80" t="s">
        <v>28</v>
      </c>
      <c r="D80" t="s">
        <v>375</v>
      </c>
      <c r="E80">
        <v>35</v>
      </c>
      <c r="F80" t="s">
        <v>20</v>
      </c>
      <c r="G80">
        <v>3</v>
      </c>
      <c r="H80" t="s">
        <v>12</v>
      </c>
      <c r="I80">
        <v>17</v>
      </c>
      <c r="J80" t="s">
        <v>33</v>
      </c>
      <c r="K80">
        <v>0</v>
      </c>
    </row>
    <row r="81" spans="1:11" x14ac:dyDescent="0.3">
      <c r="A81" s="1">
        <v>45361</v>
      </c>
      <c r="B81" s="2">
        <v>0.81528331018518518</v>
      </c>
      <c r="C81" t="s">
        <v>3</v>
      </c>
      <c r="D81" t="s">
        <v>72</v>
      </c>
      <c r="E81">
        <v>38.700000000000003</v>
      </c>
      <c r="F81" t="s">
        <v>11</v>
      </c>
      <c r="G81">
        <v>3</v>
      </c>
      <c r="H81" t="s">
        <v>12</v>
      </c>
      <c r="I81">
        <v>19</v>
      </c>
      <c r="J81" t="s">
        <v>33</v>
      </c>
      <c r="K81">
        <v>0</v>
      </c>
    </row>
    <row r="82" spans="1:11" x14ac:dyDescent="0.3">
      <c r="A82" s="1">
        <v>45361</v>
      </c>
      <c r="B82" s="2">
        <v>0.81660546296296299</v>
      </c>
      <c r="C82" t="s">
        <v>3</v>
      </c>
      <c r="D82" t="s">
        <v>72</v>
      </c>
      <c r="E82">
        <v>28.9</v>
      </c>
      <c r="F82" t="s">
        <v>36</v>
      </c>
      <c r="G82">
        <v>3</v>
      </c>
      <c r="H82" t="s">
        <v>12</v>
      </c>
      <c r="I82">
        <v>19</v>
      </c>
      <c r="J82" t="s">
        <v>33</v>
      </c>
      <c r="K82">
        <v>0</v>
      </c>
    </row>
    <row r="83" spans="1:11" x14ac:dyDescent="0.3">
      <c r="A83" s="1">
        <v>45362</v>
      </c>
      <c r="B83" s="2">
        <v>0.42970745370370372</v>
      </c>
      <c r="C83" t="s">
        <v>28</v>
      </c>
      <c r="D83" t="s">
        <v>375</v>
      </c>
      <c r="E83">
        <v>40</v>
      </c>
      <c r="F83" t="s">
        <v>11</v>
      </c>
      <c r="G83">
        <v>3</v>
      </c>
      <c r="H83" t="s">
        <v>12</v>
      </c>
      <c r="I83">
        <v>10</v>
      </c>
      <c r="J83" t="s">
        <v>41</v>
      </c>
      <c r="K83">
        <v>1</v>
      </c>
    </row>
    <row r="84" spans="1:11" x14ac:dyDescent="0.3">
      <c r="A84" s="1">
        <v>45362</v>
      </c>
      <c r="B84" s="2">
        <v>0.47517386574074072</v>
      </c>
      <c r="C84" t="s">
        <v>28</v>
      </c>
      <c r="D84" t="s">
        <v>375</v>
      </c>
      <c r="E84">
        <v>40</v>
      </c>
      <c r="F84" t="s">
        <v>54</v>
      </c>
      <c r="G84">
        <v>3</v>
      </c>
      <c r="H84" t="s">
        <v>12</v>
      </c>
      <c r="I84">
        <v>11</v>
      </c>
      <c r="J84" t="s">
        <v>41</v>
      </c>
      <c r="K84">
        <v>1</v>
      </c>
    </row>
    <row r="85" spans="1:11" x14ac:dyDescent="0.3">
      <c r="A85" s="1">
        <v>45362</v>
      </c>
      <c r="B85" s="2">
        <v>0.47559681712962965</v>
      </c>
      <c r="C85" t="s">
        <v>28</v>
      </c>
      <c r="D85" t="s">
        <v>375</v>
      </c>
      <c r="E85">
        <v>30</v>
      </c>
      <c r="F85" t="s">
        <v>36</v>
      </c>
      <c r="G85">
        <v>3</v>
      </c>
      <c r="H85" t="s">
        <v>12</v>
      </c>
      <c r="I85">
        <v>11</v>
      </c>
      <c r="J85" t="s">
        <v>41</v>
      </c>
      <c r="K85">
        <v>1</v>
      </c>
    </row>
    <row r="86" spans="1:11" x14ac:dyDescent="0.3">
      <c r="A86" s="1">
        <v>45362</v>
      </c>
      <c r="B86" s="2">
        <v>0.47690070601851853</v>
      </c>
      <c r="C86" t="s">
        <v>28</v>
      </c>
      <c r="D86" t="s">
        <v>375</v>
      </c>
      <c r="E86">
        <v>30</v>
      </c>
      <c r="F86" t="s">
        <v>17</v>
      </c>
      <c r="G86">
        <v>3</v>
      </c>
      <c r="H86" t="s">
        <v>12</v>
      </c>
      <c r="I86">
        <v>11</v>
      </c>
      <c r="J86" t="s">
        <v>41</v>
      </c>
      <c r="K86">
        <v>1</v>
      </c>
    </row>
    <row r="87" spans="1:11" x14ac:dyDescent="0.3">
      <c r="A87" s="1">
        <v>45362</v>
      </c>
      <c r="B87" s="2">
        <v>0.48123589120370369</v>
      </c>
      <c r="C87" t="s">
        <v>3</v>
      </c>
      <c r="D87" t="s">
        <v>61</v>
      </c>
      <c r="E87">
        <v>38.700000000000003</v>
      </c>
      <c r="F87" t="s">
        <v>54</v>
      </c>
      <c r="G87">
        <v>3</v>
      </c>
      <c r="H87" t="s">
        <v>12</v>
      </c>
      <c r="I87">
        <v>11</v>
      </c>
      <c r="J87" t="s">
        <v>41</v>
      </c>
      <c r="K87">
        <v>1</v>
      </c>
    </row>
    <row r="88" spans="1:11" x14ac:dyDescent="0.3">
      <c r="A88" s="1">
        <v>45362</v>
      </c>
      <c r="B88" s="2">
        <v>0.68363890046296294</v>
      </c>
      <c r="C88" t="s">
        <v>3</v>
      </c>
      <c r="D88" t="s">
        <v>73</v>
      </c>
      <c r="E88">
        <v>28.9</v>
      </c>
      <c r="F88" t="s">
        <v>17</v>
      </c>
      <c r="G88">
        <v>3</v>
      </c>
      <c r="H88" t="s">
        <v>12</v>
      </c>
      <c r="I88">
        <v>16</v>
      </c>
      <c r="J88" t="s">
        <v>41</v>
      </c>
      <c r="K88">
        <v>1</v>
      </c>
    </row>
    <row r="89" spans="1:11" x14ac:dyDescent="0.3">
      <c r="A89" s="1">
        <v>45362</v>
      </c>
      <c r="B89" s="2">
        <v>0.68455629629629633</v>
      </c>
      <c r="C89" t="s">
        <v>3</v>
      </c>
      <c r="D89" t="s">
        <v>73</v>
      </c>
      <c r="E89">
        <v>38.700000000000003</v>
      </c>
      <c r="F89" t="s">
        <v>11</v>
      </c>
      <c r="G89">
        <v>3</v>
      </c>
      <c r="H89" t="s">
        <v>12</v>
      </c>
      <c r="I89">
        <v>16</v>
      </c>
      <c r="J89" t="s">
        <v>41</v>
      </c>
      <c r="K89">
        <v>1</v>
      </c>
    </row>
    <row r="90" spans="1:11" x14ac:dyDescent="0.3">
      <c r="A90" s="1">
        <v>45362</v>
      </c>
      <c r="B90" s="2">
        <v>0.7019630555555556</v>
      </c>
      <c r="C90" t="s">
        <v>3</v>
      </c>
      <c r="D90" t="s">
        <v>74</v>
      </c>
      <c r="E90">
        <v>28.9</v>
      </c>
      <c r="F90" t="s">
        <v>36</v>
      </c>
      <c r="G90">
        <v>3</v>
      </c>
      <c r="H90" t="s">
        <v>12</v>
      </c>
      <c r="I90">
        <v>16</v>
      </c>
      <c r="J90" t="s">
        <v>41</v>
      </c>
      <c r="K90">
        <v>1</v>
      </c>
    </row>
    <row r="91" spans="1:11" x14ac:dyDescent="0.3">
      <c r="A91" s="1">
        <v>45363</v>
      </c>
      <c r="B91" s="2">
        <v>0.42708677083333335</v>
      </c>
      <c r="C91" t="s">
        <v>28</v>
      </c>
      <c r="D91" t="s">
        <v>375</v>
      </c>
      <c r="E91">
        <v>40</v>
      </c>
      <c r="F91" t="s">
        <v>11</v>
      </c>
      <c r="G91">
        <v>3</v>
      </c>
      <c r="H91" t="s">
        <v>12</v>
      </c>
      <c r="I91">
        <v>10</v>
      </c>
      <c r="J91" t="s">
        <v>45</v>
      </c>
      <c r="K91">
        <v>2</v>
      </c>
    </row>
    <row r="92" spans="1:11" x14ac:dyDescent="0.3">
      <c r="A92" s="1">
        <v>45363</v>
      </c>
      <c r="B92" s="2">
        <v>0.42748313657407405</v>
      </c>
      <c r="C92" t="s">
        <v>3</v>
      </c>
      <c r="D92" t="s">
        <v>59</v>
      </c>
      <c r="E92">
        <v>28.9</v>
      </c>
      <c r="F92" t="s">
        <v>17</v>
      </c>
      <c r="G92">
        <v>3</v>
      </c>
      <c r="H92" t="s">
        <v>12</v>
      </c>
      <c r="I92">
        <v>10</v>
      </c>
      <c r="J92" t="s">
        <v>45</v>
      </c>
      <c r="K92">
        <v>2</v>
      </c>
    </row>
    <row r="93" spans="1:11" x14ac:dyDescent="0.3">
      <c r="A93" s="1">
        <v>45363</v>
      </c>
      <c r="B93" s="2">
        <v>0.42806581018518519</v>
      </c>
      <c r="C93" t="s">
        <v>3</v>
      </c>
      <c r="D93" t="s">
        <v>59</v>
      </c>
      <c r="E93">
        <v>28.9</v>
      </c>
      <c r="F93" t="s">
        <v>36</v>
      </c>
      <c r="G93">
        <v>3</v>
      </c>
      <c r="H93" t="s">
        <v>12</v>
      </c>
      <c r="I93">
        <v>10</v>
      </c>
      <c r="J93" t="s">
        <v>45</v>
      </c>
      <c r="K93">
        <v>2</v>
      </c>
    </row>
    <row r="94" spans="1:11" x14ac:dyDescent="0.3">
      <c r="A94" s="1">
        <v>45363</v>
      </c>
      <c r="B94" s="2">
        <v>0.47275037037037038</v>
      </c>
      <c r="C94" t="s">
        <v>3</v>
      </c>
      <c r="D94" t="s">
        <v>75</v>
      </c>
      <c r="E94">
        <v>38.700000000000003</v>
      </c>
      <c r="F94" t="s">
        <v>15</v>
      </c>
      <c r="G94">
        <v>3</v>
      </c>
      <c r="H94" t="s">
        <v>12</v>
      </c>
      <c r="I94">
        <v>11</v>
      </c>
      <c r="J94" t="s">
        <v>45</v>
      </c>
      <c r="K94">
        <v>2</v>
      </c>
    </row>
    <row r="95" spans="1:11" x14ac:dyDescent="0.3">
      <c r="A95" s="1">
        <v>45363</v>
      </c>
      <c r="B95" s="2">
        <v>0.53221383101851849</v>
      </c>
      <c r="C95" t="s">
        <v>3</v>
      </c>
      <c r="D95" t="s">
        <v>18</v>
      </c>
      <c r="E95">
        <v>33.799999999999997</v>
      </c>
      <c r="F95" t="s">
        <v>20</v>
      </c>
      <c r="G95">
        <v>3</v>
      </c>
      <c r="H95" t="s">
        <v>12</v>
      </c>
      <c r="I95">
        <v>12</v>
      </c>
      <c r="J95" t="s">
        <v>45</v>
      </c>
      <c r="K95">
        <v>2</v>
      </c>
    </row>
    <row r="96" spans="1:11" x14ac:dyDescent="0.3">
      <c r="A96" s="1">
        <v>45363</v>
      </c>
      <c r="B96" s="2">
        <v>0.53294012731481477</v>
      </c>
      <c r="C96" t="s">
        <v>3</v>
      </c>
      <c r="D96" t="s">
        <v>18</v>
      </c>
      <c r="E96">
        <v>28.9</v>
      </c>
      <c r="F96" t="s">
        <v>17</v>
      </c>
      <c r="G96">
        <v>3</v>
      </c>
      <c r="H96" t="s">
        <v>12</v>
      </c>
      <c r="I96">
        <v>12</v>
      </c>
      <c r="J96" t="s">
        <v>45</v>
      </c>
      <c r="K96">
        <v>2</v>
      </c>
    </row>
    <row r="97" spans="1:11" x14ac:dyDescent="0.3">
      <c r="A97" s="1">
        <v>45363</v>
      </c>
      <c r="B97" s="2">
        <v>0.6775847800925926</v>
      </c>
      <c r="C97" t="s">
        <v>3</v>
      </c>
      <c r="D97" t="s">
        <v>76</v>
      </c>
      <c r="E97">
        <v>28.9</v>
      </c>
      <c r="F97" t="s">
        <v>17</v>
      </c>
      <c r="G97">
        <v>3</v>
      </c>
      <c r="H97" t="s">
        <v>12</v>
      </c>
      <c r="I97">
        <v>16</v>
      </c>
      <c r="J97" t="s">
        <v>45</v>
      </c>
      <c r="K97">
        <v>2</v>
      </c>
    </row>
    <row r="98" spans="1:11" x14ac:dyDescent="0.3">
      <c r="A98" s="1">
        <v>45364</v>
      </c>
      <c r="B98" s="2">
        <v>0.46299812499999998</v>
      </c>
      <c r="C98" t="s">
        <v>3</v>
      </c>
      <c r="D98" t="s">
        <v>74</v>
      </c>
      <c r="E98">
        <v>38.700000000000003</v>
      </c>
      <c r="F98" t="s">
        <v>15</v>
      </c>
      <c r="G98">
        <v>3</v>
      </c>
      <c r="H98" t="s">
        <v>12</v>
      </c>
      <c r="I98">
        <v>11</v>
      </c>
      <c r="J98" t="s">
        <v>52</v>
      </c>
      <c r="K98">
        <v>3</v>
      </c>
    </row>
    <row r="99" spans="1:11" x14ac:dyDescent="0.3">
      <c r="A99" s="1">
        <v>45364</v>
      </c>
      <c r="B99" s="2">
        <v>0.49186056712962961</v>
      </c>
      <c r="C99" t="s">
        <v>3</v>
      </c>
      <c r="D99" t="s">
        <v>18</v>
      </c>
      <c r="E99">
        <v>28.9</v>
      </c>
      <c r="F99" t="s">
        <v>17</v>
      </c>
      <c r="G99">
        <v>3</v>
      </c>
      <c r="H99" t="s">
        <v>12</v>
      </c>
      <c r="I99">
        <v>11</v>
      </c>
      <c r="J99" t="s">
        <v>52</v>
      </c>
      <c r="K99">
        <v>3</v>
      </c>
    </row>
    <row r="100" spans="1:11" x14ac:dyDescent="0.3">
      <c r="A100" s="1">
        <v>45364</v>
      </c>
      <c r="B100" s="2">
        <v>0.51257333333333333</v>
      </c>
      <c r="C100" t="s">
        <v>3</v>
      </c>
      <c r="D100" t="s">
        <v>77</v>
      </c>
      <c r="E100">
        <v>28.9</v>
      </c>
      <c r="F100" t="s">
        <v>17</v>
      </c>
      <c r="G100">
        <v>3</v>
      </c>
      <c r="H100" t="s">
        <v>12</v>
      </c>
      <c r="I100">
        <v>12</v>
      </c>
      <c r="J100" t="s">
        <v>52</v>
      </c>
      <c r="K100">
        <v>3</v>
      </c>
    </row>
    <row r="101" spans="1:11" x14ac:dyDescent="0.3">
      <c r="A101" s="1">
        <v>45364</v>
      </c>
      <c r="B101" s="2">
        <v>0.51325379629629631</v>
      </c>
      <c r="C101" t="s">
        <v>3</v>
      </c>
      <c r="D101" t="s">
        <v>77</v>
      </c>
      <c r="E101">
        <v>28.9</v>
      </c>
      <c r="F101" t="s">
        <v>17</v>
      </c>
      <c r="G101">
        <v>3</v>
      </c>
      <c r="H101" t="s">
        <v>12</v>
      </c>
      <c r="I101">
        <v>12</v>
      </c>
      <c r="J101" t="s">
        <v>52</v>
      </c>
      <c r="K101">
        <v>3</v>
      </c>
    </row>
    <row r="102" spans="1:11" x14ac:dyDescent="0.3">
      <c r="A102" s="1">
        <v>45364</v>
      </c>
      <c r="B102" s="2">
        <v>0.52396197916666665</v>
      </c>
      <c r="C102" t="s">
        <v>28</v>
      </c>
      <c r="D102" t="s">
        <v>375</v>
      </c>
      <c r="E102">
        <v>25</v>
      </c>
      <c r="F102" t="s">
        <v>44</v>
      </c>
      <c r="G102">
        <v>3</v>
      </c>
      <c r="H102" t="s">
        <v>12</v>
      </c>
      <c r="I102">
        <v>12</v>
      </c>
      <c r="J102" t="s">
        <v>52</v>
      </c>
      <c r="K102">
        <v>3</v>
      </c>
    </row>
    <row r="103" spans="1:11" x14ac:dyDescent="0.3">
      <c r="A103" s="1">
        <v>45364</v>
      </c>
      <c r="B103" s="2">
        <v>0.60186197916666662</v>
      </c>
      <c r="C103" t="s">
        <v>3</v>
      </c>
      <c r="D103" t="s">
        <v>78</v>
      </c>
      <c r="E103">
        <v>33.799999999999997</v>
      </c>
      <c r="F103" t="s">
        <v>20</v>
      </c>
      <c r="G103">
        <v>3</v>
      </c>
      <c r="H103" t="s">
        <v>12</v>
      </c>
      <c r="I103">
        <v>14</v>
      </c>
      <c r="J103" t="s">
        <v>52</v>
      </c>
      <c r="K103">
        <v>3</v>
      </c>
    </row>
    <row r="104" spans="1:11" x14ac:dyDescent="0.3">
      <c r="A104" s="1">
        <v>45364</v>
      </c>
      <c r="B104" s="2">
        <v>0.65303542824074079</v>
      </c>
      <c r="C104" t="s">
        <v>3</v>
      </c>
      <c r="D104" t="s">
        <v>79</v>
      </c>
      <c r="E104">
        <v>24</v>
      </c>
      <c r="F104" t="s">
        <v>44</v>
      </c>
      <c r="G104">
        <v>3</v>
      </c>
      <c r="H104" t="s">
        <v>12</v>
      </c>
      <c r="I104">
        <v>15</v>
      </c>
      <c r="J104" t="s">
        <v>52</v>
      </c>
      <c r="K104">
        <v>3</v>
      </c>
    </row>
    <row r="105" spans="1:11" x14ac:dyDescent="0.3">
      <c r="A105" s="1">
        <v>45364</v>
      </c>
      <c r="B105" s="2">
        <v>0.65370861111111112</v>
      </c>
      <c r="C105" t="s">
        <v>3</v>
      </c>
      <c r="D105" t="s">
        <v>79</v>
      </c>
      <c r="E105">
        <v>24</v>
      </c>
      <c r="F105" t="s">
        <v>44</v>
      </c>
      <c r="G105">
        <v>3</v>
      </c>
      <c r="H105" t="s">
        <v>12</v>
      </c>
      <c r="I105">
        <v>15</v>
      </c>
      <c r="J105" t="s">
        <v>52</v>
      </c>
      <c r="K105">
        <v>3</v>
      </c>
    </row>
    <row r="106" spans="1:11" x14ac:dyDescent="0.3">
      <c r="A106" s="1">
        <v>45364</v>
      </c>
      <c r="B106" s="2">
        <v>0.69941403935185187</v>
      </c>
      <c r="C106" t="s">
        <v>3</v>
      </c>
      <c r="D106" t="s">
        <v>80</v>
      </c>
      <c r="E106">
        <v>24</v>
      </c>
      <c r="F106" t="s">
        <v>44</v>
      </c>
      <c r="G106">
        <v>3</v>
      </c>
      <c r="H106" t="s">
        <v>12</v>
      </c>
      <c r="I106">
        <v>16</v>
      </c>
      <c r="J106" t="s">
        <v>52</v>
      </c>
      <c r="K106">
        <v>3</v>
      </c>
    </row>
    <row r="107" spans="1:11" x14ac:dyDescent="0.3">
      <c r="A107" s="1">
        <v>45365</v>
      </c>
      <c r="B107" s="2">
        <v>0.41819723379629631</v>
      </c>
      <c r="C107" t="s">
        <v>28</v>
      </c>
      <c r="D107" t="s">
        <v>375</v>
      </c>
      <c r="E107">
        <v>40</v>
      </c>
      <c r="F107" t="s">
        <v>11</v>
      </c>
      <c r="G107">
        <v>3</v>
      </c>
      <c r="H107" t="s">
        <v>12</v>
      </c>
      <c r="I107">
        <v>10</v>
      </c>
      <c r="J107" t="s">
        <v>55</v>
      </c>
      <c r="K107">
        <v>4</v>
      </c>
    </row>
    <row r="108" spans="1:11" x14ac:dyDescent="0.3">
      <c r="A108" s="1">
        <v>45365</v>
      </c>
      <c r="B108" s="2">
        <v>0.43649325231481484</v>
      </c>
      <c r="C108" t="s">
        <v>3</v>
      </c>
      <c r="D108" t="s">
        <v>81</v>
      </c>
      <c r="E108">
        <v>38.700000000000003</v>
      </c>
      <c r="F108" t="s">
        <v>11</v>
      </c>
      <c r="G108">
        <v>3</v>
      </c>
      <c r="H108" t="s">
        <v>12</v>
      </c>
      <c r="I108">
        <v>10</v>
      </c>
      <c r="J108" t="s">
        <v>55</v>
      </c>
      <c r="K108">
        <v>4</v>
      </c>
    </row>
    <row r="109" spans="1:11" x14ac:dyDescent="0.3">
      <c r="A109" s="1">
        <v>45365</v>
      </c>
      <c r="B109" s="2">
        <v>0.43720234953703702</v>
      </c>
      <c r="C109" t="s">
        <v>3</v>
      </c>
      <c r="D109" t="s">
        <v>81</v>
      </c>
      <c r="E109">
        <v>38.700000000000003</v>
      </c>
      <c r="F109" t="s">
        <v>15</v>
      </c>
      <c r="G109">
        <v>3</v>
      </c>
      <c r="H109" t="s">
        <v>12</v>
      </c>
      <c r="I109">
        <v>10</v>
      </c>
      <c r="J109" t="s">
        <v>55</v>
      </c>
      <c r="K109">
        <v>4</v>
      </c>
    </row>
    <row r="110" spans="1:11" x14ac:dyDescent="0.3">
      <c r="A110" s="1">
        <v>45365</v>
      </c>
      <c r="B110" s="2">
        <v>0.56075851851851855</v>
      </c>
      <c r="C110" t="s">
        <v>3</v>
      </c>
      <c r="D110" t="s">
        <v>30</v>
      </c>
      <c r="E110">
        <v>28.9</v>
      </c>
      <c r="F110" t="s">
        <v>36</v>
      </c>
      <c r="G110">
        <v>3</v>
      </c>
      <c r="H110" t="s">
        <v>12</v>
      </c>
      <c r="I110">
        <v>13</v>
      </c>
      <c r="J110" t="s">
        <v>55</v>
      </c>
      <c r="K110">
        <v>4</v>
      </c>
    </row>
    <row r="111" spans="1:11" x14ac:dyDescent="0.3">
      <c r="A111" s="1">
        <v>45365</v>
      </c>
      <c r="B111" s="2">
        <v>0.56139498842592594</v>
      </c>
      <c r="C111" t="s">
        <v>3</v>
      </c>
      <c r="D111" t="s">
        <v>30</v>
      </c>
      <c r="E111">
        <v>28.9</v>
      </c>
      <c r="F111" t="s">
        <v>17</v>
      </c>
      <c r="G111">
        <v>3</v>
      </c>
      <c r="H111" t="s">
        <v>12</v>
      </c>
      <c r="I111">
        <v>13</v>
      </c>
      <c r="J111" t="s">
        <v>55</v>
      </c>
      <c r="K111">
        <v>4</v>
      </c>
    </row>
    <row r="112" spans="1:11" x14ac:dyDescent="0.3">
      <c r="A112" s="1">
        <v>45365</v>
      </c>
      <c r="B112" s="2">
        <v>0.57777667824074075</v>
      </c>
      <c r="C112" t="s">
        <v>3</v>
      </c>
      <c r="D112" t="s">
        <v>82</v>
      </c>
      <c r="E112">
        <v>33.799999999999997</v>
      </c>
      <c r="F112" t="s">
        <v>20</v>
      </c>
      <c r="G112">
        <v>3</v>
      </c>
      <c r="H112" t="s">
        <v>12</v>
      </c>
      <c r="I112">
        <v>13</v>
      </c>
      <c r="J112" t="s">
        <v>55</v>
      </c>
      <c r="K112">
        <v>4</v>
      </c>
    </row>
    <row r="113" spans="1:11" x14ac:dyDescent="0.3">
      <c r="A113" s="1">
        <v>45365</v>
      </c>
      <c r="B113" s="2">
        <v>0.57842879629629629</v>
      </c>
      <c r="C113" t="s">
        <v>3</v>
      </c>
      <c r="D113" t="s">
        <v>83</v>
      </c>
      <c r="E113">
        <v>24</v>
      </c>
      <c r="F113" t="s">
        <v>44</v>
      </c>
      <c r="G113">
        <v>3</v>
      </c>
      <c r="H113" t="s">
        <v>12</v>
      </c>
      <c r="I113">
        <v>13</v>
      </c>
      <c r="J113" t="s">
        <v>55</v>
      </c>
      <c r="K113">
        <v>4</v>
      </c>
    </row>
    <row r="114" spans="1:11" x14ac:dyDescent="0.3">
      <c r="A114" s="1">
        <v>45365</v>
      </c>
      <c r="B114" s="2">
        <v>0.6393329513888889</v>
      </c>
      <c r="C114" t="s">
        <v>3</v>
      </c>
      <c r="D114" t="s">
        <v>84</v>
      </c>
      <c r="E114">
        <v>38.700000000000003</v>
      </c>
      <c r="F114" t="s">
        <v>11</v>
      </c>
      <c r="G114">
        <v>3</v>
      </c>
      <c r="H114" t="s">
        <v>12</v>
      </c>
      <c r="I114">
        <v>15</v>
      </c>
      <c r="J114" t="s">
        <v>55</v>
      </c>
      <c r="K114">
        <v>4</v>
      </c>
    </row>
    <row r="115" spans="1:11" x14ac:dyDescent="0.3">
      <c r="A115" s="1">
        <v>45365</v>
      </c>
      <c r="B115" s="2">
        <v>0.66955446759259263</v>
      </c>
      <c r="C115" t="s">
        <v>3</v>
      </c>
      <c r="D115" t="s">
        <v>85</v>
      </c>
      <c r="E115">
        <v>33.799999999999997</v>
      </c>
      <c r="F115" t="s">
        <v>20</v>
      </c>
      <c r="G115">
        <v>3</v>
      </c>
      <c r="H115" t="s">
        <v>12</v>
      </c>
      <c r="I115">
        <v>16</v>
      </c>
      <c r="J115" t="s">
        <v>55</v>
      </c>
      <c r="K115">
        <v>4</v>
      </c>
    </row>
    <row r="116" spans="1:11" x14ac:dyDescent="0.3">
      <c r="A116" s="1">
        <v>45365</v>
      </c>
      <c r="B116" s="2">
        <v>0.70460881944444442</v>
      </c>
      <c r="C116" t="s">
        <v>3</v>
      </c>
      <c r="D116" t="s">
        <v>76</v>
      </c>
      <c r="E116">
        <v>24</v>
      </c>
      <c r="F116" t="s">
        <v>44</v>
      </c>
      <c r="G116">
        <v>3</v>
      </c>
      <c r="H116" t="s">
        <v>12</v>
      </c>
      <c r="I116">
        <v>16</v>
      </c>
      <c r="J116" t="s">
        <v>55</v>
      </c>
      <c r="K116">
        <v>4</v>
      </c>
    </row>
    <row r="117" spans="1:11" x14ac:dyDescent="0.3">
      <c r="A117" s="1">
        <v>45365</v>
      </c>
      <c r="B117" s="2">
        <v>0.79092423611111107</v>
      </c>
      <c r="C117" t="s">
        <v>3</v>
      </c>
      <c r="D117" t="s">
        <v>39</v>
      </c>
      <c r="E117">
        <v>38.700000000000003</v>
      </c>
      <c r="F117" t="s">
        <v>15</v>
      </c>
      <c r="G117">
        <v>3</v>
      </c>
      <c r="H117" t="s">
        <v>12</v>
      </c>
      <c r="I117">
        <v>18</v>
      </c>
      <c r="J117" t="s">
        <v>55</v>
      </c>
      <c r="K117">
        <v>4</v>
      </c>
    </row>
    <row r="118" spans="1:11" x14ac:dyDescent="0.3">
      <c r="A118" s="1">
        <v>45365</v>
      </c>
      <c r="B118" s="2">
        <v>0.79176693287037037</v>
      </c>
      <c r="C118" t="s">
        <v>3</v>
      </c>
      <c r="D118" t="s">
        <v>30</v>
      </c>
      <c r="E118">
        <v>28.9</v>
      </c>
      <c r="F118" t="s">
        <v>36</v>
      </c>
      <c r="G118">
        <v>3</v>
      </c>
      <c r="H118" t="s">
        <v>12</v>
      </c>
      <c r="I118">
        <v>19</v>
      </c>
      <c r="J118" t="s">
        <v>55</v>
      </c>
      <c r="K118">
        <v>4</v>
      </c>
    </row>
    <row r="119" spans="1:11" x14ac:dyDescent="0.3">
      <c r="A119" s="1">
        <v>45366</v>
      </c>
      <c r="B119" s="2">
        <v>0.41824690972222223</v>
      </c>
      <c r="C119" t="s">
        <v>28</v>
      </c>
      <c r="D119" t="s">
        <v>375</v>
      </c>
      <c r="E119">
        <v>40</v>
      </c>
      <c r="F119" t="s">
        <v>11</v>
      </c>
      <c r="G119">
        <v>3</v>
      </c>
      <c r="H119" t="s">
        <v>12</v>
      </c>
      <c r="I119">
        <v>10</v>
      </c>
      <c r="J119" t="s">
        <v>13</v>
      </c>
      <c r="K119">
        <v>5</v>
      </c>
    </row>
    <row r="120" spans="1:11" x14ac:dyDescent="0.3">
      <c r="A120" s="1">
        <v>45366</v>
      </c>
      <c r="B120" s="2">
        <v>0.4534974537037037</v>
      </c>
      <c r="C120" t="s">
        <v>3</v>
      </c>
      <c r="D120" t="s">
        <v>86</v>
      </c>
      <c r="E120">
        <v>38.700000000000003</v>
      </c>
      <c r="F120" t="s">
        <v>15</v>
      </c>
      <c r="G120">
        <v>3</v>
      </c>
      <c r="H120" t="s">
        <v>12</v>
      </c>
      <c r="I120">
        <v>10</v>
      </c>
      <c r="J120" t="s">
        <v>13</v>
      </c>
      <c r="K120">
        <v>5</v>
      </c>
    </row>
    <row r="121" spans="1:11" x14ac:dyDescent="0.3">
      <c r="A121" s="1">
        <v>45366</v>
      </c>
      <c r="B121" s="2">
        <v>0.76351761574074073</v>
      </c>
      <c r="C121" t="s">
        <v>3</v>
      </c>
      <c r="D121" t="s">
        <v>30</v>
      </c>
      <c r="E121">
        <v>28.9</v>
      </c>
      <c r="F121" t="s">
        <v>17</v>
      </c>
      <c r="G121">
        <v>3</v>
      </c>
      <c r="H121" t="s">
        <v>12</v>
      </c>
      <c r="I121">
        <v>18</v>
      </c>
      <c r="J121" t="s">
        <v>13</v>
      </c>
      <c r="K121">
        <v>5</v>
      </c>
    </row>
    <row r="122" spans="1:11" x14ac:dyDescent="0.3">
      <c r="A122" s="1">
        <v>45367</v>
      </c>
      <c r="B122" s="2">
        <v>0.50480565972222224</v>
      </c>
      <c r="C122" t="s">
        <v>3</v>
      </c>
      <c r="D122" t="s">
        <v>87</v>
      </c>
      <c r="E122">
        <v>33.799999999999997</v>
      </c>
      <c r="F122" t="s">
        <v>20</v>
      </c>
      <c r="G122">
        <v>3</v>
      </c>
      <c r="H122" t="s">
        <v>12</v>
      </c>
      <c r="I122">
        <v>12</v>
      </c>
      <c r="J122" t="s">
        <v>27</v>
      </c>
      <c r="K122">
        <v>6</v>
      </c>
    </row>
    <row r="123" spans="1:11" x14ac:dyDescent="0.3">
      <c r="A123" s="1">
        <v>45367</v>
      </c>
      <c r="B123" s="2">
        <v>0.50548512731481476</v>
      </c>
      <c r="C123" t="s">
        <v>3</v>
      </c>
      <c r="D123" t="s">
        <v>87</v>
      </c>
      <c r="E123">
        <v>28.9</v>
      </c>
      <c r="F123" t="s">
        <v>17</v>
      </c>
      <c r="G123">
        <v>3</v>
      </c>
      <c r="H123" t="s">
        <v>12</v>
      </c>
      <c r="I123">
        <v>12</v>
      </c>
      <c r="J123" t="s">
        <v>27</v>
      </c>
      <c r="K123">
        <v>6</v>
      </c>
    </row>
    <row r="124" spans="1:11" x14ac:dyDescent="0.3">
      <c r="A124" s="1">
        <v>45367</v>
      </c>
      <c r="B124" s="2">
        <v>0.66549141203703699</v>
      </c>
      <c r="C124" t="s">
        <v>3</v>
      </c>
      <c r="D124" t="s">
        <v>25</v>
      </c>
      <c r="E124">
        <v>28.9</v>
      </c>
      <c r="F124" t="s">
        <v>36</v>
      </c>
      <c r="G124">
        <v>3</v>
      </c>
      <c r="H124" t="s">
        <v>12</v>
      </c>
      <c r="I124">
        <v>15</v>
      </c>
      <c r="J124" t="s">
        <v>27</v>
      </c>
      <c r="K124">
        <v>6</v>
      </c>
    </row>
    <row r="125" spans="1:11" x14ac:dyDescent="0.3">
      <c r="A125" s="1">
        <v>45367</v>
      </c>
      <c r="B125" s="2">
        <v>0.66900159722222219</v>
      </c>
      <c r="C125" t="s">
        <v>3</v>
      </c>
      <c r="D125" t="s">
        <v>25</v>
      </c>
      <c r="E125">
        <v>28.9</v>
      </c>
      <c r="F125" t="s">
        <v>36</v>
      </c>
      <c r="G125">
        <v>3</v>
      </c>
      <c r="H125" t="s">
        <v>12</v>
      </c>
      <c r="I125">
        <v>16</v>
      </c>
      <c r="J125" t="s">
        <v>27</v>
      </c>
      <c r="K125">
        <v>6</v>
      </c>
    </row>
    <row r="126" spans="1:11" x14ac:dyDescent="0.3">
      <c r="A126" s="1">
        <v>45367</v>
      </c>
      <c r="B126" s="2">
        <v>0.66957689814814814</v>
      </c>
      <c r="C126" t="s">
        <v>3</v>
      </c>
      <c r="D126" t="s">
        <v>30</v>
      </c>
      <c r="E126">
        <v>28.9</v>
      </c>
      <c r="F126" t="s">
        <v>36</v>
      </c>
      <c r="G126">
        <v>3</v>
      </c>
      <c r="H126" t="s">
        <v>12</v>
      </c>
      <c r="I126">
        <v>16</v>
      </c>
      <c r="J126" t="s">
        <v>27</v>
      </c>
      <c r="K126">
        <v>6</v>
      </c>
    </row>
    <row r="127" spans="1:11" x14ac:dyDescent="0.3">
      <c r="A127" s="1">
        <v>45367</v>
      </c>
      <c r="B127" s="2">
        <v>0.74869491898148144</v>
      </c>
      <c r="C127" t="s">
        <v>3</v>
      </c>
      <c r="D127" t="s">
        <v>88</v>
      </c>
      <c r="E127">
        <v>33.799999999999997</v>
      </c>
      <c r="F127" t="s">
        <v>20</v>
      </c>
      <c r="G127">
        <v>3</v>
      </c>
      <c r="H127" t="s">
        <v>12</v>
      </c>
      <c r="I127">
        <v>17</v>
      </c>
      <c r="J127" t="s">
        <v>27</v>
      </c>
      <c r="K127">
        <v>6</v>
      </c>
    </row>
    <row r="128" spans="1:11" x14ac:dyDescent="0.3">
      <c r="A128" s="1">
        <v>45368</v>
      </c>
      <c r="B128" s="2">
        <v>0.42385878472222221</v>
      </c>
      <c r="C128" t="s">
        <v>28</v>
      </c>
      <c r="D128" t="s">
        <v>375</v>
      </c>
      <c r="E128">
        <v>40</v>
      </c>
      <c r="F128" t="s">
        <v>11</v>
      </c>
      <c r="G128">
        <v>3</v>
      </c>
      <c r="H128" t="s">
        <v>12</v>
      </c>
      <c r="I128">
        <v>10</v>
      </c>
      <c r="J128" t="s">
        <v>33</v>
      </c>
      <c r="K128">
        <v>0</v>
      </c>
    </row>
    <row r="129" spans="1:11" x14ac:dyDescent="0.3">
      <c r="A129" s="1">
        <v>45368</v>
      </c>
      <c r="B129" s="2">
        <v>0.53849612268518521</v>
      </c>
      <c r="C129" t="s">
        <v>3</v>
      </c>
      <c r="D129" t="s">
        <v>89</v>
      </c>
      <c r="E129">
        <v>28.9</v>
      </c>
      <c r="F129" t="s">
        <v>36</v>
      </c>
      <c r="G129">
        <v>3</v>
      </c>
      <c r="H129" t="s">
        <v>12</v>
      </c>
      <c r="I129">
        <v>12</v>
      </c>
      <c r="J129" t="s">
        <v>33</v>
      </c>
      <c r="K129">
        <v>0</v>
      </c>
    </row>
    <row r="130" spans="1:11" x14ac:dyDescent="0.3">
      <c r="A130" s="1">
        <v>45369</v>
      </c>
      <c r="B130" s="2">
        <v>0.47082952546296297</v>
      </c>
      <c r="C130" t="s">
        <v>3</v>
      </c>
      <c r="D130" t="s">
        <v>90</v>
      </c>
      <c r="E130">
        <v>28.9</v>
      </c>
      <c r="F130" t="s">
        <v>36</v>
      </c>
      <c r="G130">
        <v>3</v>
      </c>
      <c r="H130" t="s">
        <v>12</v>
      </c>
      <c r="I130">
        <v>11</v>
      </c>
      <c r="J130" t="s">
        <v>41</v>
      </c>
      <c r="K130">
        <v>1</v>
      </c>
    </row>
    <row r="131" spans="1:11" x14ac:dyDescent="0.3">
      <c r="A131" s="1">
        <v>45369</v>
      </c>
      <c r="B131" s="2">
        <v>0.64698755787037032</v>
      </c>
      <c r="C131" t="s">
        <v>3</v>
      </c>
      <c r="D131" t="s">
        <v>16</v>
      </c>
      <c r="E131">
        <v>28.9</v>
      </c>
      <c r="F131" t="s">
        <v>17</v>
      </c>
      <c r="G131">
        <v>3</v>
      </c>
      <c r="H131" t="s">
        <v>12</v>
      </c>
      <c r="I131">
        <v>15</v>
      </c>
      <c r="J131" t="s">
        <v>41</v>
      </c>
      <c r="K131">
        <v>1</v>
      </c>
    </row>
    <row r="132" spans="1:11" x14ac:dyDescent="0.3">
      <c r="A132" s="1">
        <v>45369</v>
      </c>
      <c r="B132" s="2">
        <v>0.64766480324074072</v>
      </c>
      <c r="C132" t="s">
        <v>3</v>
      </c>
      <c r="D132" t="s">
        <v>16</v>
      </c>
      <c r="E132">
        <v>28.9</v>
      </c>
      <c r="F132" t="s">
        <v>17</v>
      </c>
      <c r="G132">
        <v>3</v>
      </c>
      <c r="H132" t="s">
        <v>12</v>
      </c>
      <c r="I132">
        <v>15</v>
      </c>
      <c r="J132" t="s">
        <v>41</v>
      </c>
      <c r="K132">
        <v>1</v>
      </c>
    </row>
    <row r="133" spans="1:11" x14ac:dyDescent="0.3">
      <c r="A133" s="1">
        <v>45369</v>
      </c>
      <c r="B133" s="2">
        <v>0.64834152777777776</v>
      </c>
      <c r="C133" t="s">
        <v>3</v>
      </c>
      <c r="D133" t="s">
        <v>16</v>
      </c>
      <c r="E133">
        <v>28.9</v>
      </c>
      <c r="F133" t="s">
        <v>17</v>
      </c>
      <c r="G133">
        <v>3</v>
      </c>
      <c r="H133" t="s">
        <v>12</v>
      </c>
      <c r="I133">
        <v>15</v>
      </c>
      <c r="J133" t="s">
        <v>41</v>
      </c>
      <c r="K133">
        <v>1</v>
      </c>
    </row>
    <row r="134" spans="1:11" x14ac:dyDescent="0.3">
      <c r="A134" s="1">
        <v>45370</v>
      </c>
      <c r="B134" s="2">
        <v>0.43085643518518518</v>
      </c>
      <c r="C134" t="s">
        <v>28</v>
      </c>
      <c r="D134" t="s">
        <v>375</v>
      </c>
      <c r="E134">
        <v>30</v>
      </c>
      <c r="F134" t="s">
        <v>36</v>
      </c>
      <c r="G134">
        <v>3</v>
      </c>
      <c r="H134" t="s">
        <v>12</v>
      </c>
      <c r="I134">
        <v>10</v>
      </c>
      <c r="J134" t="s">
        <v>45</v>
      </c>
      <c r="K134">
        <v>2</v>
      </c>
    </row>
    <row r="135" spans="1:11" x14ac:dyDescent="0.3">
      <c r="A135" s="1">
        <v>45370</v>
      </c>
      <c r="B135" s="2">
        <v>0.58497148148148148</v>
      </c>
      <c r="C135" t="s">
        <v>3</v>
      </c>
      <c r="D135" t="s">
        <v>91</v>
      </c>
      <c r="E135">
        <v>38.700000000000003</v>
      </c>
      <c r="F135" t="s">
        <v>11</v>
      </c>
      <c r="G135">
        <v>3</v>
      </c>
      <c r="H135" t="s">
        <v>12</v>
      </c>
      <c r="I135">
        <v>14</v>
      </c>
      <c r="J135" t="s">
        <v>45</v>
      </c>
      <c r="K135">
        <v>2</v>
      </c>
    </row>
    <row r="136" spans="1:11" x14ac:dyDescent="0.3">
      <c r="A136" s="1">
        <v>45370</v>
      </c>
      <c r="B136" s="2">
        <v>0.58564542824074073</v>
      </c>
      <c r="C136" t="s">
        <v>3</v>
      </c>
      <c r="D136" t="s">
        <v>91</v>
      </c>
      <c r="E136">
        <v>38.700000000000003</v>
      </c>
      <c r="F136" t="s">
        <v>11</v>
      </c>
      <c r="G136">
        <v>3</v>
      </c>
      <c r="H136" t="s">
        <v>12</v>
      </c>
      <c r="I136">
        <v>14</v>
      </c>
      <c r="J136" t="s">
        <v>45</v>
      </c>
      <c r="K136">
        <v>2</v>
      </c>
    </row>
    <row r="137" spans="1:11" x14ac:dyDescent="0.3">
      <c r="A137" s="1">
        <v>45370</v>
      </c>
      <c r="B137" s="2">
        <v>0.62819802083333331</v>
      </c>
      <c r="C137" t="s">
        <v>3</v>
      </c>
      <c r="D137" t="s">
        <v>75</v>
      </c>
      <c r="E137">
        <v>38.700000000000003</v>
      </c>
      <c r="F137" t="s">
        <v>15</v>
      </c>
      <c r="G137">
        <v>3</v>
      </c>
      <c r="H137" t="s">
        <v>12</v>
      </c>
      <c r="I137">
        <v>15</v>
      </c>
      <c r="J137" t="s">
        <v>45</v>
      </c>
      <c r="K137">
        <v>2</v>
      </c>
    </row>
    <row r="138" spans="1:11" x14ac:dyDescent="0.3">
      <c r="A138" s="1">
        <v>45370</v>
      </c>
      <c r="B138" s="2">
        <v>0.70403594907407407</v>
      </c>
      <c r="C138" t="s">
        <v>3</v>
      </c>
      <c r="D138" t="s">
        <v>92</v>
      </c>
      <c r="E138">
        <v>33.799999999999997</v>
      </c>
      <c r="F138" t="s">
        <v>20</v>
      </c>
      <c r="G138">
        <v>3</v>
      </c>
      <c r="H138" t="s">
        <v>12</v>
      </c>
      <c r="I138">
        <v>16</v>
      </c>
      <c r="J138" t="s">
        <v>45</v>
      </c>
      <c r="K138">
        <v>2</v>
      </c>
    </row>
    <row r="139" spans="1:11" x14ac:dyDescent="0.3">
      <c r="A139" s="1">
        <v>45370</v>
      </c>
      <c r="B139" s="2">
        <v>0.81010042824074069</v>
      </c>
      <c r="C139" t="s">
        <v>28</v>
      </c>
      <c r="D139" t="s">
        <v>375</v>
      </c>
      <c r="E139">
        <v>40</v>
      </c>
      <c r="F139" t="s">
        <v>15</v>
      </c>
      <c r="G139">
        <v>3</v>
      </c>
      <c r="H139" t="s">
        <v>12</v>
      </c>
      <c r="I139">
        <v>19</v>
      </c>
      <c r="J139" t="s">
        <v>45</v>
      </c>
      <c r="K139">
        <v>2</v>
      </c>
    </row>
    <row r="140" spans="1:11" x14ac:dyDescent="0.3">
      <c r="A140" s="1">
        <v>45371</v>
      </c>
      <c r="B140" s="2">
        <v>0.48699540509259259</v>
      </c>
      <c r="C140" t="s">
        <v>3</v>
      </c>
      <c r="D140" t="s">
        <v>30</v>
      </c>
      <c r="E140">
        <v>28.9</v>
      </c>
      <c r="F140" t="s">
        <v>36</v>
      </c>
      <c r="G140">
        <v>3</v>
      </c>
      <c r="H140" t="s">
        <v>12</v>
      </c>
      <c r="I140">
        <v>11</v>
      </c>
      <c r="J140" t="s">
        <v>52</v>
      </c>
      <c r="K140">
        <v>3</v>
      </c>
    </row>
    <row r="141" spans="1:11" x14ac:dyDescent="0.3">
      <c r="A141" s="1">
        <v>45371</v>
      </c>
      <c r="B141" s="2">
        <v>0.51467277777777776</v>
      </c>
      <c r="C141" t="s">
        <v>28</v>
      </c>
      <c r="D141" t="s">
        <v>375</v>
      </c>
      <c r="E141">
        <v>40</v>
      </c>
      <c r="F141" t="s">
        <v>11</v>
      </c>
      <c r="G141">
        <v>3</v>
      </c>
      <c r="H141" t="s">
        <v>12</v>
      </c>
      <c r="I141">
        <v>12</v>
      </c>
      <c r="J141" t="s">
        <v>52</v>
      </c>
      <c r="K141">
        <v>3</v>
      </c>
    </row>
    <row r="142" spans="1:11" x14ac:dyDescent="0.3">
      <c r="A142" s="1">
        <v>45371</v>
      </c>
      <c r="B142" s="2">
        <v>0.52140009259259257</v>
      </c>
      <c r="C142" t="s">
        <v>3</v>
      </c>
      <c r="D142" t="s">
        <v>75</v>
      </c>
      <c r="E142">
        <v>28.9</v>
      </c>
      <c r="F142" t="s">
        <v>36</v>
      </c>
      <c r="G142">
        <v>3</v>
      </c>
      <c r="H142" t="s">
        <v>12</v>
      </c>
      <c r="I142">
        <v>12</v>
      </c>
      <c r="J142" t="s">
        <v>52</v>
      </c>
      <c r="K142">
        <v>3</v>
      </c>
    </row>
    <row r="143" spans="1:11" x14ac:dyDescent="0.3">
      <c r="A143" s="1">
        <v>45371</v>
      </c>
      <c r="B143" s="2">
        <v>0.55332631944444444</v>
      </c>
      <c r="C143" t="s">
        <v>3</v>
      </c>
      <c r="D143" t="s">
        <v>93</v>
      </c>
      <c r="E143">
        <v>38.700000000000003</v>
      </c>
      <c r="F143" t="s">
        <v>54</v>
      </c>
      <c r="G143">
        <v>3</v>
      </c>
      <c r="H143" t="s">
        <v>12</v>
      </c>
      <c r="I143">
        <v>13</v>
      </c>
      <c r="J143" t="s">
        <v>52</v>
      </c>
      <c r="K143">
        <v>3</v>
      </c>
    </row>
    <row r="144" spans="1:11" x14ac:dyDescent="0.3">
      <c r="A144" s="1">
        <v>45371</v>
      </c>
      <c r="B144" s="2">
        <v>0.6962745023148148</v>
      </c>
      <c r="C144" t="s">
        <v>3</v>
      </c>
      <c r="D144" t="s">
        <v>76</v>
      </c>
      <c r="E144">
        <v>38.700000000000003</v>
      </c>
      <c r="F144" t="s">
        <v>24</v>
      </c>
      <c r="G144">
        <v>3</v>
      </c>
      <c r="H144" t="s">
        <v>12</v>
      </c>
      <c r="I144">
        <v>16</v>
      </c>
      <c r="J144" t="s">
        <v>52</v>
      </c>
      <c r="K144">
        <v>3</v>
      </c>
    </row>
    <row r="145" spans="1:11" x14ac:dyDescent="0.3">
      <c r="A145" s="1">
        <v>45371</v>
      </c>
      <c r="B145" s="2">
        <v>0.74338866898148148</v>
      </c>
      <c r="C145" t="s">
        <v>3</v>
      </c>
      <c r="D145" t="s">
        <v>94</v>
      </c>
      <c r="E145">
        <v>38.700000000000003</v>
      </c>
      <c r="F145" t="s">
        <v>11</v>
      </c>
      <c r="G145">
        <v>3</v>
      </c>
      <c r="H145" t="s">
        <v>12</v>
      </c>
      <c r="I145">
        <v>17</v>
      </c>
      <c r="J145" t="s">
        <v>52</v>
      </c>
      <c r="K145">
        <v>3</v>
      </c>
    </row>
    <row r="146" spans="1:11" x14ac:dyDescent="0.3">
      <c r="A146" s="1">
        <v>45372</v>
      </c>
      <c r="B146" s="2">
        <v>0.42982612268518516</v>
      </c>
      <c r="C146" t="s">
        <v>28</v>
      </c>
      <c r="D146" t="s">
        <v>375</v>
      </c>
      <c r="E146">
        <v>40</v>
      </c>
      <c r="F146" t="s">
        <v>54</v>
      </c>
      <c r="G146">
        <v>3</v>
      </c>
      <c r="H146" t="s">
        <v>12</v>
      </c>
      <c r="I146">
        <v>10</v>
      </c>
      <c r="J146" t="s">
        <v>55</v>
      </c>
      <c r="K146">
        <v>4</v>
      </c>
    </row>
    <row r="147" spans="1:11" x14ac:dyDescent="0.3">
      <c r="A147" s="1">
        <v>45372</v>
      </c>
      <c r="B147" s="2">
        <v>0.51746752314814815</v>
      </c>
      <c r="C147" t="s">
        <v>3</v>
      </c>
      <c r="D147" t="s">
        <v>30</v>
      </c>
      <c r="E147">
        <v>28.9</v>
      </c>
      <c r="F147" t="s">
        <v>36</v>
      </c>
      <c r="G147">
        <v>3</v>
      </c>
      <c r="H147" t="s">
        <v>12</v>
      </c>
      <c r="I147">
        <v>12</v>
      </c>
      <c r="J147" t="s">
        <v>55</v>
      </c>
      <c r="K147">
        <v>4</v>
      </c>
    </row>
    <row r="148" spans="1:11" x14ac:dyDescent="0.3">
      <c r="A148" s="1">
        <v>45372</v>
      </c>
      <c r="B148" s="2">
        <v>0.5182572685185185</v>
      </c>
      <c r="C148" t="s">
        <v>3</v>
      </c>
      <c r="D148" t="s">
        <v>30</v>
      </c>
      <c r="E148">
        <v>38.700000000000003</v>
      </c>
      <c r="F148" t="s">
        <v>54</v>
      </c>
      <c r="G148">
        <v>3</v>
      </c>
      <c r="H148" t="s">
        <v>12</v>
      </c>
      <c r="I148">
        <v>12</v>
      </c>
      <c r="J148" t="s">
        <v>55</v>
      </c>
      <c r="K148">
        <v>4</v>
      </c>
    </row>
    <row r="149" spans="1:11" x14ac:dyDescent="0.3">
      <c r="A149" s="1">
        <v>45372</v>
      </c>
      <c r="B149" s="2">
        <v>0.72293348379629629</v>
      </c>
      <c r="C149" t="s">
        <v>28</v>
      </c>
      <c r="D149" t="s">
        <v>375</v>
      </c>
      <c r="E149">
        <v>30</v>
      </c>
      <c r="F149" t="s">
        <v>17</v>
      </c>
      <c r="G149">
        <v>3</v>
      </c>
      <c r="H149" t="s">
        <v>12</v>
      </c>
      <c r="I149">
        <v>17</v>
      </c>
      <c r="J149" t="s">
        <v>55</v>
      </c>
      <c r="K149">
        <v>4</v>
      </c>
    </row>
    <row r="150" spans="1:11" x14ac:dyDescent="0.3">
      <c r="A150" s="1">
        <v>45372</v>
      </c>
      <c r="B150" s="2">
        <v>0.72362677083333338</v>
      </c>
      <c r="C150" t="s">
        <v>3</v>
      </c>
      <c r="D150" t="s">
        <v>30</v>
      </c>
      <c r="E150">
        <v>28.9</v>
      </c>
      <c r="F150" t="s">
        <v>36</v>
      </c>
      <c r="G150">
        <v>3</v>
      </c>
      <c r="H150" t="s">
        <v>12</v>
      </c>
      <c r="I150">
        <v>17</v>
      </c>
      <c r="J150" t="s">
        <v>55</v>
      </c>
      <c r="K150">
        <v>4</v>
      </c>
    </row>
    <row r="151" spans="1:11" x14ac:dyDescent="0.3">
      <c r="A151" s="1">
        <v>45372</v>
      </c>
      <c r="B151" s="2">
        <v>0.80597810185185181</v>
      </c>
      <c r="C151" t="s">
        <v>3</v>
      </c>
      <c r="D151" t="s">
        <v>95</v>
      </c>
      <c r="E151">
        <v>38.700000000000003</v>
      </c>
      <c r="F151" t="s">
        <v>11</v>
      </c>
      <c r="G151">
        <v>3</v>
      </c>
      <c r="H151" t="s">
        <v>12</v>
      </c>
      <c r="I151">
        <v>19</v>
      </c>
      <c r="J151" t="s">
        <v>55</v>
      </c>
      <c r="K151">
        <v>4</v>
      </c>
    </row>
    <row r="152" spans="1:11" x14ac:dyDescent="0.3">
      <c r="A152" s="1">
        <v>45373</v>
      </c>
      <c r="B152" s="2">
        <v>0.44159281249999999</v>
      </c>
      <c r="C152" t="s">
        <v>3</v>
      </c>
      <c r="D152" t="s">
        <v>96</v>
      </c>
      <c r="E152">
        <v>33.799999999999997</v>
      </c>
      <c r="F152" t="s">
        <v>20</v>
      </c>
      <c r="G152">
        <v>3</v>
      </c>
      <c r="H152" t="s">
        <v>12</v>
      </c>
      <c r="I152">
        <v>10</v>
      </c>
      <c r="J152" t="s">
        <v>13</v>
      </c>
      <c r="K152">
        <v>5</v>
      </c>
    </row>
    <row r="153" spans="1:11" x14ac:dyDescent="0.3">
      <c r="A153" s="1">
        <v>45373</v>
      </c>
      <c r="B153" s="2">
        <v>0.56204100694444448</v>
      </c>
      <c r="C153" t="s">
        <v>3</v>
      </c>
      <c r="D153" t="s">
        <v>97</v>
      </c>
      <c r="E153">
        <v>33.799999999999997</v>
      </c>
      <c r="F153" t="s">
        <v>20</v>
      </c>
      <c r="G153">
        <v>3</v>
      </c>
      <c r="H153" t="s">
        <v>12</v>
      </c>
      <c r="I153">
        <v>13</v>
      </c>
      <c r="J153" t="s">
        <v>13</v>
      </c>
      <c r="K153">
        <v>5</v>
      </c>
    </row>
    <row r="154" spans="1:11" x14ac:dyDescent="0.3">
      <c r="A154" s="1">
        <v>45373</v>
      </c>
      <c r="B154" s="2">
        <v>0.67725055555555558</v>
      </c>
      <c r="C154" t="s">
        <v>28</v>
      </c>
      <c r="D154" t="s">
        <v>375</v>
      </c>
      <c r="E154">
        <v>40</v>
      </c>
      <c r="F154" t="s">
        <v>54</v>
      </c>
      <c r="G154">
        <v>3</v>
      </c>
      <c r="H154" t="s">
        <v>12</v>
      </c>
      <c r="I154">
        <v>16</v>
      </c>
      <c r="J154" t="s">
        <v>13</v>
      </c>
      <c r="K154">
        <v>5</v>
      </c>
    </row>
    <row r="155" spans="1:11" x14ac:dyDescent="0.3">
      <c r="A155" s="1">
        <v>45373</v>
      </c>
      <c r="B155" s="2">
        <v>0.72018199074074074</v>
      </c>
      <c r="C155" t="s">
        <v>3</v>
      </c>
      <c r="D155" t="s">
        <v>30</v>
      </c>
      <c r="E155">
        <v>28.9</v>
      </c>
      <c r="F155" t="s">
        <v>17</v>
      </c>
      <c r="G155">
        <v>3</v>
      </c>
      <c r="H155" t="s">
        <v>12</v>
      </c>
      <c r="I155">
        <v>17</v>
      </c>
      <c r="J155" t="s">
        <v>13</v>
      </c>
      <c r="K155">
        <v>5</v>
      </c>
    </row>
    <row r="156" spans="1:11" x14ac:dyDescent="0.3">
      <c r="A156" s="1">
        <v>45373</v>
      </c>
      <c r="B156" s="2">
        <v>0.72082165509259255</v>
      </c>
      <c r="C156" t="s">
        <v>3</v>
      </c>
      <c r="D156" t="s">
        <v>30</v>
      </c>
      <c r="E156">
        <v>24</v>
      </c>
      <c r="F156" t="s">
        <v>44</v>
      </c>
      <c r="G156">
        <v>3</v>
      </c>
      <c r="H156" t="s">
        <v>12</v>
      </c>
      <c r="I156">
        <v>17</v>
      </c>
      <c r="J156" t="s">
        <v>13</v>
      </c>
      <c r="K156">
        <v>5</v>
      </c>
    </row>
    <row r="157" spans="1:11" x14ac:dyDescent="0.3">
      <c r="A157" s="1">
        <v>45373</v>
      </c>
      <c r="B157" s="2">
        <v>0.72279502314814814</v>
      </c>
      <c r="C157" t="s">
        <v>3</v>
      </c>
      <c r="D157" t="s">
        <v>76</v>
      </c>
      <c r="E157">
        <v>28.9</v>
      </c>
      <c r="F157" t="s">
        <v>17</v>
      </c>
      <c r="G157">
        <v>3</v>
      </c>
      <c r="H157" t="s">
        <v>12</v>
      </c>
      <c r="I157">
        <v>17</v>
      </c>
      <c r="J157" t="s">
        <v>13</v>
      </c>
      <c r="K157">
        <v>5</v>
      </c>
    </row>
    <row r="158" spans="1:11" x14ac:dyDescent="0.3">
      <c r="A158" s="1">
        <v>45374</v>
      </c>
      <c r="B158" s="2">
        <v>0.44721711805555553</v>
      </c>
      <c r="C158" t="s">
        <v>3</v>
      </c>
      <c r="D158" t="s">
        <v>98</v>
      </c>
      <c r="E158">
        <v>38.700000000000003</v>
      </c>
      <c r="F158" t="s">
        <v>11</v>
      </c>
      <c r="G158">
        <v>3</v>
      </c>
      <c r="H158" t="s">
        <v>12</v>
      </c>
      <c r="I158">
        <v>10</v>
      </c>
      <c r="J158" t="s">
        <v>27</v>
      </c>
      <c r="K158">
        <v>6</v>
      </c>
    </row>
    <row r="159" spans="1:11" x14ac:dyDescent="0.3">
      <c r="A159" s="1">
        <v>45374</v>
      </c>
      <c r="B159" s="2">
        <v>0.44799950231481483</v>
      </c>
      <c r="C159" t="s">
        <v>3</v>
      </c>
      <c r="D159" t="s">
        <v>99</v>
      </c>
      <c r="E159">
        <v>33.799999999999997</v>
      </c>
      <c r="F159" t="s">
        <v>20</v>
      </c>
      <c r="G159">
        <v>3</v>
      </c>
      <c r="H159" t="s">
        <v>12</v>
      </c>
      <c r="I159">
        <v>10</v>
      </c>
      <c r="J159" t="s">
        <v>27</v>
      </c>
      <c r="K159">
        <v>6</v>
      </c>
    </row>
    <row r="160" spans="1:11" x14ac:dyDescent="0.3">
      <c r="A160" s="1">
        <v>45374</v>
      </c>
      <c r="B160" s="2">
        <v>0.54869978009259257</v>
      </c>
      <c r="C160" t="s">
        <v>3</v>
      </c>
      <c r="D160" t="s">
        <v>100</v>
      </c>
      <c r="E160">
        <v>38.700000000000003</v>
      </c>
      <c r="F160" t="s">
        <v>54</v>
      </c>
      <c r="G160">
        <v>3</v>
      </c>
      <c r="H160" t="s">
        <v>12</v>
      </c>
      <c r="I160">
        <v>13</v>
      </c>
      <c r="J160" t="s">
        <v>27</v>
      </c>
      <c r="K160">
        <v>6</v>
      </c>
    </row>
    <row r="161" spans="1:11" x14ac:dyDescent="0.3">
      <c r="A161" s="1">
        <v>45374</v>
      </c>
      <c r="B161" s="2">
        <v>0.54944710648148143</v>
      </c>
      <c r="C161" t="s">
        <v>3</v>
      </c>
      <c r="D161" t="s">
        <v>100</v>
      </c>
      <c r="E161">
        <v>38.700000000000003</v>
      </c>
      <c r="F161" t="s">
        <v>24</v>
      </c>
      <c r="G161">
        <v>3</v>
      </c>
      <c r="H161" t="s">
        <v>12</v>
      </c>
      <c r="I161">
        <v>13</v>
      </c>
      <c r="J161" t="s">
        <v>27</v>
      </c>
      <c r="K161">
        <v>6</v>
      </c>
    </row>
    <row r="162" spans="1:11" x14ac:dyDescent="0.3">
      <c r="A162" s="1">
        <v>45374</v>
      </c>
      <c r="B162" s="2">
        <v>0.61436662037037038</v>
      </c>
      <c r="C162" t="s">
        <v>3</v>
      </c>
      <c r="D162" t="s">
        <v>101</v>
      </c>
      <c r="E162">
        <v>33.799999999999997</v>
      </c>
      <c r="F162" t="s">
        <v>20</v>
      </c>
      <c r="G162">
        <v>3</v>
      </c>
      <c r="H162" t="s">
        <v>12</v>
      </c>
      <c r="I162">
        <v>14</v>
      </c>
      <c r="J162" t="s">
        <v>27</v>
      </c>
      <c r="K162">
        <v>6</v>
      </c>
    </row>
    <row r="163" spans="1:11" x14ac:dyDescent="0.3">
      <c r="A163" s="1">
        <v>45374</v>
      </c>
      <c r="B163" s="2">
        <v>0.65785951388888886</v>
      </c>
      <c r="C163" t="s">
        <v>3</v>
      </c>
      <c r="D163" t="s">
        <v>102</v>
      </c>
      <c r="E163">
        <v>38.700000000000003</v>
      </c>
      <c r="F163" t="s">
        <v>11</v>
      </c>
      <c r="G163">
        <v>3</v>
      </c>
      <c r="H163" t="s">
        <v>12</v>
      </c>
      <c r="I163">
        <v>15</v>
      </c>
      <c r="J163" t="s">
        <v>27</v>
      </c>
      <c r="K163">
        <v>6</v>
      </c>
    </row>
    <row r="164" spans="1:11" x14ac:dyDescent="0.3">
      <c r="A164" s="1">
        <v>45374</v>
      </c>
      <c r="B164" s="2">
        <v>0.65941913194444446</v>
      </c>
      <c r="C164" t="s">
        <v>3</v>
      </c>
      <c r="D164" t="s">
        <v>102</v>
      </c>
      <c r="E164">
        <v>33.799999999999997</v>
      </c>
      <c r="F164" t="s">
        <v>20</v>
      </c>
      <c r="G164">
        <v>3</v>
      </c>
      <c r="H164" t="s">
        <v>12</v>
      </c>
      <c r="I164">
        <v>15</v>
      </c>
      <c r="J164" t="s">
        <v>27</v>
      </c>
      <c r="K164">
        <v>6</v>
      </c>
    </row>
    <row r="165" spans="1:11" x14ac:dyDescent="0.3">
      <c r="A165" s="1">
        <v>45374</v>
      </c>
      <c r="B165" s="2">
        <v>0.66734243055555553</v>
      </c>
      <c r="C165" t="s">
        <v>3</v>
      </c>
      <c r="D165" t="s">
        <v>25</v>
      </c>
      <c r="E165">
        <v>28.9</v>
      </c>
      <c r="F165" t="s">
        <v>36</v>
      </c>
      <c r="G165">
        <v>3</v>
      </c>
      <c r="H165" t="s">
        <v>12</v>
      </c>
      <c r="I165">
        <v>16</v>
      </c>
      <c r="J165" t="s">
        <v>27</v>
      </c>
      <c r="K165">
        <v>6</v>
      </c>
    </row>
    <row r="166" spans="1:11" x14ac:dyDescent="0.3">
      <c r="A166" s="1">
        <v>45375</v>
      </c>
      <c r="B166" s="2">
        <v>0.41939820601851852</v>
      </c>
      <c r="C166" t="s">
        <v>28</v>
      </c>
      <c r="D166" t="s">
        <v>375</v>
      </c>
      <c r="E166">
        <v>40</v>
      </c>
      <c r="F166" t="s">
        <v>11</v>
      </c>
      <c r="G166">
        <v>3</v>
      </c>
      <c r="H166" t="s">
        <v>12</v>
      </c>
      <c r="I166">
        <v>10</v>
      </c>
      <c r="J166" t="s">
        <v>33</v>
      </c>
      <c r="K166">
        <v>0</v>
      </c>
    </row>
    <row r="167" spans="1:11" x14ac:dyDescent="0.3">
      <c r="A167" s="1">
        <v>45375</v>
      </c>
      <c r="B167" s="2">
        <v>0.78134718749999998</v>
      </c>
      <c r="C167" t="s">
        <v>3</v>
      </c>
      <c r="D167" t="s">
        <v>103</v>
      </c>
      <c r="E167">
        <v>38.700000000000003</v>
      </c>
      <c r="F167" t="s">
        <v>11</v>
      </c>
      <c r="G167">
        <v>3</v>
      </c>
      <c r="H167" t="s">
        <v>12</v>
      </c>
      <c r="I167">
        <v>18</v>
      </c>
      <c r="J167" t="s">
        <v>33</v>
      </c>
      <c r="K167">
        <v>0</v>
      </c>
    </row>
    <row r="168" spans="1:11" x14ac:dyDescent="0.3">
      <c r="A168" s="1">
        <v>45376</v>
      </c>
      <c r="B168" s="2">
        <v>0.43874131944444444</v>
      </c>
      <c r="C168" t="s">
        <v>3</v>
      </c>
      <c r="D168" t="s">
        <v>25</v>
      </c>
      <c r="E168">
        <v>38.700000000000003</v>
      </c>
      <c r="F168" t="s">
        <v>11</v>
      </c>
      <c r="G168">
        <v>3</v>
      </c>
      <c r="H168" t="s">
        <v>12</v>
      </c>
      <c r="I168">
        <v>10</v>
      </c>
      <c r="J168" t="s">
        <v>41</v>
      </c>
      <c r="K168">
        <v>1</v>
      </c>
    </row>
    <row r="169" spans="1:11" x14ac:dyDescent="0.3">
      <c r="A169" s="1">
        <v>45376</v>
      </c>
      <c r="B169" s="2">
        <v>0.46974156249999999</v>
      </c>
      <c r="C169" t="s">
        <v>28</v>
      </c>
      <c r="D169" t="s">
        <v>375</v>
      </c>
      <c r="E169">
        <v>35</v>
      </c>
      <c r="F169" t="s">
        <v>20</v>
      </c>
      <c r="G169">
        <v>3</v>
      </c>
      <c r="H169" t="s">
        <v>12</v>
      </c>
      <c r="I169">
        <v>11</v>
      </c>
      <c r="J169" t="s">
        <v>41</v>
      </c>
      <c r="K169">
        <v>1</v>
      </c>
    </row>
    <row r="170" spans="1:11" x14ac:dyDescent="0.3">
      <c r="A170" s="1">
        <v>45376</v>
      </c>
      <c r="B170" s="2">
        <v>0.60218938657407406</v>
      </c>
      <c r="C170" t="s">
        <v>3</v>
      </c>
      <c r="D170" t="s">
        <v>104</v>
      </c>
      <c r="E170">
        <v>38.700000000000003</v>
      </c>
      <c r="F170" t="s">
        <v>11</v>
      </c>
      <c r="G170">
        <v>3</v>
      </c>
      <c r="H170" t="s">
        <v>12</v>
      </c>
      <c r="I170">
        <v>14</v>
      </c>
      <c r="J170" t="s">
        <v>41</v>
      </c>
      <c r="K170">
        <v>1</v>
      </c>
    </row>
    <row r="171" spans="1:11" x14ac:dyDescent="0.3">
      <c r="A171" s="1">
        <v>45376</v>
      </c>
      <c r="B171" s="2">
        <v>0.60376554398148152</v>
      </c>
      <c r="C171" t="s">
        <v>3</v>
      </c>
      <c r="D171" t="s">
        <v>37</v>
      </c>
      <c r="E171">
        <v>38.700000000000003</v>
      </c>
      <c r="F171" t="s">
        <v>11</v>
      </c>
      <c r="G171">
        <v>3</v>
      </c>
      <c r="H171" t="s">
        <v>12</v>
      </c>
      <c r="I171">
        <v>14</v>
      </c>
      <c r="J171" t="s">
        <v>41</v>
      </c>
      <c r="K171">
        <v>1</v>
      </c>
    </row>
    <row r="172" spans="1:11" x14ac:dyDescent="0.3">
      <c r="A172" s="1">
        <v>45376</v>
      </c>
      <c r="B172" s="2">
        <v>0.77604918981481485</v>
      </c>
      <c r="C172" t="s">
        <v>3</v>
      </c>
      <c r="D172" t="s">
        <v>47</v>
      </c>
      <c r="E172">
        <v>33.799999999999997</v>
      </c>
      <c r="F172" t="s">
        <v>20</v>
      </c>
      <c r="G172">
        <v>3</v>
      </c>
      <c r="H172" t="s">
        <v>12</v>
      </c>
      <c r="I172">
        <v>18</v>
      </c>
      <c r="J172" t="s">
        <v>41</v>
      </c>
      <c r="K172">
        <v>1</v>
      </c>
    </row>
    <row r="173" spans="1:11" x14ac:dyDescent="0.3">
      <c r="A173" s="1">
        <v>45376</v>
      </c>
      <c r="B173" s="2">
        <v>0.81556182870370375</v>
      </c>
      <c r="C173" t="s">
        <v>3</v>
      </c>
      <c r="D173" t="s">
        <v>105</v>
      </c>
      <c r="E173">
        <v>38.700000000000003</v>
      </c>
      <c r="F173" t="s">
        <v>54</v>
      </c>
      <c r="G173">
        <v>3</v>
      </c>
      <c r="H173" t="s">
        <v>12</v>
      </c>
      <c r="I173">
        <v>19</v>
      </c>
      <c r="J173" t="s">
        <v>41</v>
      </c>
      <c r="K173">
        <v>1</v>
      </c>
    </row>
    <row r="174" spans="1:11" x14ac:dyDescent="0.3">
      <c r="A174" s="1">
        <v>45377</v>
      </c>
      <c r="B174" s="2">
        <v>0.44154721064814817</v>
      </c>
      <c r="C174" t="s">
        <v>3</v>
      </c>
      <c r="D174" t="s">
        <v>81</v>
      </c>
      <c r="E174">
        <v>38.700000000000003</v>
      </c>
      <c r="F174" t="s">
        <v>24</v>
      </c>
      <c r="G174">
        <v>3</v>
      </c>
      <c r="H174" t="s">
        <v>12</v>
      </c>
      <c r="I174">
        <v>10</v>
      </c>
      <c r="J174" t="s">
        <v>45</v>
      </c>
      <c r="K174">
        <v>2</v>
      </c>
    </row>
    <row r="175" spans="1:11" x14ac:dyDescent="0.3">
      <c r="A175" s="1">
        <v>45377</v>
      </c>
      <c r="B175" s="2">
        <v>0.44208508101851851</v>
      </c>
      <c r="C175" t="s">
        <v>3</v>
      </c>
      <c r="D175" t="s">
        <v>81</v>
      </c>
      <c r="E175">
        <v>38.700000000000003</v>
      </c>
      <c r="F175" t="s">
        <v>11</v>
      </c>
      <c r="G175">
        <v>3</v>
      </c>
      <c r="H175" t="s">
        <v>12</v>
      </c>
      <c r="I175">
        <v>10</v>
      </c>
      <c r="J175" t="s">
        <v>45</v>
      </c>
      <c r="K175">
        <v>2</v>
      </c>
    </row>
    <row r="176" spans="1:11" x14ac:dyDescent="0.3">
      <c r="A176" s="1">
        <v>45377</v>
      </c>
      <c r="B176" s="2">
        <v>0.44618252314814816</v>
      </c>
      <c r="C176" t="s">
        <v>3</v>
      </c>
      <c r="D176" t="s">
        <v>106</v>
      </c>
      <c r="E176">
        <v>38.700000000000003</v>
      </c>
      <c r="F176" t="s">
        <v>11</v>
      </c>
      <c r="G176">
        <v>3</v>
      </c>
      <c r="H176" t="s">
        <v>12</v>
      </c>
      <c r="I176">
        <v>10</v>
      </c>
      <c r="J176" t="s">
        <v>45</v>
      </c>
      <c r="K176">
        <v>2</v>
      </c>
    </row>
    <row r="177" spans="1:11" x14ac:dyDescent="0.3">
      <c r="A177" s="1">
        <v>45377</v>
      </c>
      <c r="B177" s="2">
        <v>0.4665200810185185</v>
      </c>
      <c r="C177" t="s">
        <v>3</v>
      </c>
      <c r="D177" t="s">
        <v>25</v>
      </c>
      <c r="E177">
        <v>28.9</v>
      </c>
      <c r="F177" t="s">
        <v>36</v>
      </c>
      <c r="G177">
        <v>3</v>
      </c>
      <c r="H177" t="s">
        <v>12</v>
      </c>
      <c r="I177">
        <v>11</v>
      </c>
      <c r="J177" t="s">
        <v>45</v>
      </c>
      <c r="K177">
        <v>2</v>
      </c>
    </row>
    <row r="178" spans="1:11" x14ac:dyDescent="0.3">
      <c r="A178" s="1">
        <v>45377</v>
      </c>
      <c r="B178" s="2">
        <v>0.56658302083333334</v>
      </c>
      <c r="C178" t="s">
        <v>3</v>
      </c>
      <c r="D178" t="s">
        <v>16</v>
      </c>
      <c r="E178">
        <v>28.9</v>
      </c>
      <c r="F178" t="s">
        <v>17</v>
      </c>
      <c r="G178">
        <v>3</v>
      </c>
      <c r="H178" t="s">
        <v>12</v>
      </c>
      <c r="I178">
        <v>13</v>
      </c>
      <c r="J178" t="s">
        <v>45</v>
      </c>
      <c r="K178">
        <v>2</v>
      </c>
    </row>
    <row r="179" spans="1:11" x14ac:dyDescent="0.3">
      <c r="A179" s="1">
        <v>45377</v>
      </c>
      <c r="B179" s="2">
        <v>0.56724125000000003</v>
      </c>
      <c r="C179" t="s">
        <v>3</v>
      </c>
      <c r="D179" t="s">
        <v>58</v>
      </c>
      <c r="E179">
        <v>28.9</v>
      </c>
      <c r="F179" t="s">
        <v>36</v>
      </c>
      <c r="G179">
        <v>3</v>
      </c>
      <c r="H179" t="s">
        <v>12</v>
      </c>
      <c r="I179">
        <v>13</v>
      </c>
      <c r="J179" t="s">
        <v>45</v>
      </c>
      <c r="K179">
        <v>2</v>
      </c>
    </row>
    <row r="180" spans="1:11" x14ac:dyDescent="0.3">
      <c r="A180" s="1">
        <v>45377</v>
      </c>
      <c r="B180" s="2">
        <v>0.56805234953703698</v>
      </c>
      <c r="C180" t="s">
        <v>3</v>
      </c>
      <c r="D180" t="s">
        <v>85</v>
      </c>
      <c r="E180">
        <v>28.9</v>
      </c>
      <c r="F180" t="s">
        <v>36</v>
      </c>
      <c r="G180">
        <v>3</v>
      </c>
      <c r="H180" t="s">
        <v>12</v>
      </c>
      <c r="I180">
        <v>13</v>
      </c>
      <c r="J180" t="s">
        <v>45</v>
      </c>
      <c r="K180">
        <v>2</v>
      </c>
    </row>
    <row r="181" spans="1:11" x14ac:dyDescent="0.3">
      <c r="A181" s="1">
        <v>45377</v>
      </c>
      <c r="B181" s="2">
        <v>0.58187126157407409</v>
      </c>
      <c r="C181" t="s">
        <v>3</v>
      </c>
      <c r="D181" t="s">
        <v>76</v>
      </c>
      <c r="E181">
        <v>28.9</v>
      </c>
      <c r="F181" t="s">
        <v>17</v>
      </c>
      <c r="G181">
        <v>3</v>
      </c>
      <c r="H181" t="s">
        <v>12</v>
      </c>
      <c r="I181">
        <v>13</v>
      </c>
      <c r="J181" t="s">
        <v>45</v>
      </c>
      <c r="K181">
        <v>2</v>
      </c>
    </row>
    <row r="182" spans="1:11" x14ac:dyDescent="0.3">
      <c r="A182" s="1">
        <v>45377</v>
      </c>
      <c r="B182" s="2">
        <v>0.65835960648148151</v>
      </c>
      <c r="C182" t="s">
        <v>3</v>
      </c>
      <c r="D182" t="s">
        <v>107</v>
      </c>
      <c r="E182">
        <v>38.700000000000003</v>
      </c>
      <c r="F182" t="s">
        <v>11</v>
      </c>
      <c r="G182">
        <v>3</v>
      </c>
      <c r="H182" t="s">
        <v>12</v>
      </c>
      <c r="I182">
        <v>15</v>
      </c>
      <c r="J182" t="s">
        <v>45</v>
      </c>
      <c r="K182">
        <v>2</v>
      </c>
    </row>
    <row r="183" spans="1:11" x14ac:dyDescent="0.3">
      <c r="A183" s="1">
        <v>45377</v>
      </c>
      <c r="B183" s="2">
        <v>0.77336305555555551</v>
      </c>
      <c r="C183" t="s">
        <v>3</v>
      </c>
      <c r="D183" t="s">
        <v>47</v>
      </c>
      <c r="E183">
        <v>38.700000000000003</v>
      </c>
      <c r="F183" t="s">
        <v>11</v>
      </c>
      <c r="G183">
        <v>3</v>
      </c>
      <c r="H183" t="s">
        <v>12</v>
      </c>
      <c r="I183">
        <v>18</v>
      </c>
      <c r="J183" t="s">
        <v>45</v>
      </c>
      <c r="K183">
        <v>2</v>
      </c>
    </row>
    <row r="184" spans="1:11" x14ac:dyDescent="0.3">
      <c r="A184" s="1">
        <v>45377</v>
      </c>
      <c r="B184" s="2">
        <v>0.77424361111111106</v>
      </c>
      <c r="C184" t="s">
        <v>3</v>
      </c>
      <c r="D184" t="s">
        <v>25</v>
      </c>
      <c r="E184">
        <v>38.700000000000003</v>
      </c>
      <c r="F184" t="s">
        <v>15</v>
      </c>
      <c r="G184">
        <v>3</v>
      </c>
      <c r="H184" t="s">
        <v>12</v>
      </c>
      <c r="I184">
        <v>18</v>
      </c>
      <c r="J184" t="s">
        <v>45</v>
      </c>
      <c r="K184">
        <v>2</v>
      </c>
    </row>
    <row r="185" spans="1:11" x14ac:dyDescent="0.3">
      <c r="A185" s="1">
        <v>45378</v>
      </c>
      <c r="B185" s="2">
        <v>0.46170340277777777</v>
      </c>
      <c r="C185" t="s">
        <v>3</v>
      </c>
      <c r="D185" t="s">
        <v>16</v>
      </c>
      <c r="E185">
        <v>28.9</v>
      </c>
      <c r="F185" t="s">
        <v>36</v>
      </c>
      <c r="G185">
        <v>3</v>
      </c>
      <c r="H185" t="s">
        <v>12</v>
      </c>
      <c r="I185">
        <v>11</v>
      </c>
      <c r="J185" t="s">
        <v>52</v>
      </c>
      <c r="K185">
        <v>3</v>
      </c>
    </row>
    <row r="186" spans="1:11" x14ac:dyDescent="0.3">
      <c r="A186" s="1">
        <v>45378</v>
      </c>
      <c r="B186" s="2">
        <v>0.46247958333333333</v>
      </c>
      <c r="C186" t="s">
        <v>3</v>
      </c>
      <c r="D186" t="s">
        <v>16</v>
      </c>
      <c r="E186">
        <v>33.799999999999997</v>
      </c>
      <c r="F186" t="s">
        <v>20</v>
      </c>
      <c r="G186">
        <v>3</v>
      </c>
      <c r="H186" t="s">
        <v>12</v>
      </c>
      <c r="I186">
        <v>11</v>
      </c>
      <c r="J186" t="s">
        <v>52</v>
      </c>
      <c r="K186">
        <v>3</v>
      </c>
    </row>
    <row r="187" spans="1:11" x14ac:dyDescent="0.3">
      <c r="A187" s="1">
        <v>45378</v>
      </c>
      <c r="B187" s="2">
        <v>0.53958868055555553</v>
      </c>
      <c r="C187" t="s">
        <v>3</v>
      </c>
      <c r="D187" t="s">
        <v>108</v>
      </c>
      <c r="E187">
        <v>33.799999999999997</v>
      </c>
      <c r="F187" t="s">
        <v>20</v>
      </c>
      <c r="G187">
        <v>3</v>
      </c>
      <c r="H187" t="s">
        <v>12</v>
      </c>
      <c r="I187">
        <v>12</v>
      </c>
      <c r="J187" t="s">
        <v>52</v>
      </c>
      <c r="K187">
        <v>3</v>
      </c>
    </row>
    <row r="188" spans="1:11" x14ac:dyDescent="0.3">
      <c r="A188" s="1">
        <v>45378</v>
      </c>
      <c r="B188" s="2">
        <v>0.56620415509259259</v>
      </c>
      <c r="C188" t="s">
        <v>3</v>
      </c>
      <c r="D188" t="s">
        <v>109</v>
      </c>
      <c r="E188">
        <v>38.700000000000003</v>
      </c>
      <c r="F188" t="s">
        <v>15</v>
      </c>
      <c r="G188">
        <v>3</v>
      </c>
      <c r="H188" t="s">
        <v>12</v>
      </c>
      <c r="I188">
        <v>13</v>
      </c>
      <c r="J188" t="s">
        <v>52</v>
      </c>
      <c r="K188">
        <v>3</v>
      </c>
    </row>
    <row r="189" spans="1:11" x14ac:dyDescent="0.3">
      <c r="A189" s="1">
        <v>45378</v>
      </c>
      <c r="B189" s="2">
        <v>0.59897756944444447</v>
      </c>
      <c r="C189" t="s">
        <v>3</v>
      </c>
      <c r="D189" t="s">
        <v>30</v>
      </c>
      <c r="E189">
        <v>38.700000000000003</v>
      </c>
      <c r="F189" t="s">
        <v>54</v>
      </c>
      <c r="G189">
        <v>3</v>
      </c>
      <c r="H189" t="s">
        <v>12</v>
      </c>
      <c r="I189">
        <v>14</v>
      </c>
      <c r="J189" t="s">
        <v>52</v>
      </c>
      <c r="K189">
        <v>3</v>
      </c>
    </row>
    <row r="190" spans="1:11" x14ac:dyDescent="0.3">
      <c r="A190" s="1">
        <v>45378</v>
      </c>
      <c r="B190" s="2">
        <v>0.59971504629629635</v>
      </c>
      <c r="C190" t="s">
        <v>3</v>
      </c>
      <c r="D190" t="s">
        <v>30</v>
      </c>
      <c r="E190">
        <v>28.9</v>
      </c>
      <c r="F190" t="s">
        <v>17</v>
      </c>
      <c r="G190">
        <v>3</v>
      </c>
      <c r="H190" t="s">
        <v>12</v>
      </c>
      <c r="I190">
        <v>14</v>
      </c>
      <c r="J190" t="s">
        <v>52</v>
      </c>
      <c r="K190">
        <v>3</v>
      </c>
    </row>
    <row r="191" spans="1:11" x14ac:dyDescent="0.3">
      <c r="A191" s="1">
        <v>45378</v>
      </c>
      <c r="B191" s="2">
        <v>0.77097028935185186</v>
      </c>
      <c r="C191" t="s">
        <v>3</v>
      </c>
      <c r="D191" t="s">
        <v>110</v>
      </c>
      <c r="E191">
        <v>28.9</v>
      </c>
      <c r="F191" t="s">
        <v>36</v>
      </c>
      <c r="G191">
        <v>3</v>
      </c>
      <c r="H191" t="s">
        <v>12</v>
      </c>
      <c r="I191">
        <v>18</v>
      </c>
      <c r="J191" t="s">
        <v>52</v>
      </c>
      <c r="K191">
        <v>3</v>
      </c>
    </row>
    <row r="192" spans="1:11" x14ac:dyDescent="0.3">
      <c r="A192" s="1">
        <v>45378</v>
      </c>
      <c r="B192" s="2">
        <v>0.81333844907407404</v>
      </c>
      <c r="C192" t="s">
        <v>28</v>
      </c>
      <c r="D192" t="s">
        <v>375</v>
      </c>
      <c r="E192">
        <v>40</v>
      </c>
      <c r="F192" t="s">
        <v>11</v>
      </c>
      <c r="G192">
        <v>3</v>
      </c>
      <c r="H192" t="s">
        <v>12</v>
      </c>
      <c r="I192">
        <v>19</v>
      </c>
      <c r="J192" t="s">
        <v>52</v>
      </c>
      <c r="K192">
        <v>3</v>
      </c>
    </row>
    <row r="193" spans="1:11" x14ac:dyDescent="0.3">
      <c r="A193" s="1">
        <v>45379</v>
      </c>
      <c r="B193" s="2">
        <v>0.60054504629629635</v>
      </c>
      <c r="C193" t="s">
        <v>3</v>
      </c>
      <c r="D193" t="s">
        <v>111</v>
      </c>
      <c r="E193">
        <v>28.9</v>
      </c>
      <c r="F193" t="s">
        <v>36</v>
      </c>
      <c r="G193">
        <v>3</v>
      </c>
      <c r="H193" t="s">
        <v>12</v>
      </c>
      <c r="I193">
        <v>14</v>
      </c>
      <c r="J193" t="s">
        <v>55</v>
      </c>
      <c r="K193">
        <v>4</v>
      </c>
    </row>
    <row r="194" spans="1:11" x14ac:dyDescent="0.3">
      <c r="A194" s="1">
        <v>45379</v>
      </c>
      <c r="B194" s="2">
        <v>0.72553523148148147</v>
      </c>
      <c r="C194" t="s">
        <v>3</v>
      </c>
      <c r="D194" t="s">
        <v>30</v>
      </c>
      <c r="E194">
        <v>28.9</v>
      </c>
      <c r="F194" t="s">
        <v>36</v>
      </c>
      <c r="G194">
        <v>3</v>
      </c>
      <c r="H194" t="s">
        <v>12</v>
      </c>
      <c r="I194">
        <v>17</v>
      </c>
      <c r="J194" t="s">
        <v>55</v>
      </c>
      <c r="K194">
        <v>4</v>
      </c>
    </row>
    <row r="195" spans="1:11" x14ac:dyDescent="0.3">
      <c r="A195" s="1">
        <v>45379</v>
      </c>
      <c r="B195" s="2">
        <v>0.72714472222222226</v>
      </c>
      <c r="C195" t="s">
        <v>3</v>
      </c>
      <c r="D195" t="s">
        <v>30</v>
      </c>
      <c r="E195">
        <v>28.9</v>
      </c>
      <c r="F195" t="s">
        <v>17</v>
      </c>
      <c r="G195">
        <v>3</v>
      </c>
      <c r="H195" t="s">
        <v>12</v>
      </c>
      <c r="I195">
        <v>17</v>
      </c>
      <c r="J195" t="s">
        <v>55</v>
      </c>
      <c r="K195">
        <v>4</v>
      </c>
    </row>
    <row r="196" spans="1:11" x14ac:dyDescent="0.3">
      <c r="A196" s="1">
        <v>45379</v>
      </c>
      <c r="B196" s="2">
        <v>0.73107236111111107</v>
      </c>
      <c r="C196" t="s">
        <v>3</v>
      </c>
      <c r="D196" t="s">
        <v>112</v>
      </c>
      <c r="E196">
        <v>38.700000000000003</v>
      </c>
      <c r="F196" t="s">
        <v>11</v>
      </c>
      <c r="G196">
        <v>3</v>
      </c>
      <c r="H196" t="s">
        <v>12</v>
      </c>
      <c r="I196">
        <v>17</v>
      </c>
      <c r="J196" t="s">
        <v>55</v>
      </c>
      <c r="K196">
        <v>4</v>
      </c>
    </row>
    <row r="197" spans="1:11" x14ac:dyDescent="0.3">
      <c r="A197" s="1">
        <v>45380</v>
      </c>
      <c r="B197" s="2">
        <v>0.45578119212962964</v>
      </c>
      <c r="C197" t="s">
        <v>3</v>
      </c>
      <c r="D197" t="s">
        <v>113</v>
      </c>
      <c r="E197">
        <v>38.700000000000003</v>
      </c>
      <c r="F197" t="s">
        <v>11</v>
      </c>
      <c r="G197">
        <v>3</v>
      </c>
      <c r="H197" t="s">
        <v>12</v>
      </c>
      <c r="I197">
        <v>10</v>
      </c>
      <c r="J197" t="s">
        <v>13</v>
      </c>
      <c r="K197">
        <v>5</v>
      </c>
    </row>
    <row r="198" spans="1:11" x14ac:dyDescent="0.3">
      <c r="A198" s="1">
        <v>45380</v>
      </c>
      <c r="B198" s="2">
        <v>0.5238123032407408</v>
      </c>
      <c r="C198" t="s">
        <v>3</v>
      </c>
      <c r="D198" t="s">
        <v>114</v>
      </c>
      <c r="E198">
        <v>38.700000000000003</v>
      </c>
      <c r="F198" t="s">
        <v>54</v>
      </c>
      <c r="G198">
        <v>3</v>
      </c>
      <c r="H198" t="s">
        <v>12</v>
      </c>
      <c r="I198">
        <v>12</v>
      </c>
      <c r="J198" t="s">
        <v>13</v>
      </c>
      <c r="K198">
        <v>5</v>
      </c>
    </row>
    <row r="199" spans="1:11" x14ac:dyDescent="0.3">
      <c r="A199" s="1">
        <v>45380</v>
      </c>
      <c r="B199" s="2">
        <v>0.52884403935185187</v>
      </c>
      <c r="C199" t="s">
        <v>3</v>
      </c>
      <c r="D199" t="s">
        <v>114</v>
      </c>
      <c r="E199">
        <v>38.700000000000003</v>
      </c>
      <c r="F199" t="s">
        <v>54</v>
      </c>
      <c r="G199">
        <v>3</v>
      </c>
      <c r="H199" t="s">
        <v>12</v>
      </c>
      <c r="I199">
        <v>12</v>
      </c>
      <c r="J199" t="s">
        <v>13</v>
      </c>
      <c r="K199">
        <v>5</v>
      </c>
    </row>
    <row r="200" spans="1:11" x14ac:dyDescent="0.3">
      <c r="A200" s="1">
        <v>45380</v>
      </c>
      <c r="B200" s="2">
        <v>0.55746085648148147</v>
      </c>
      <c r="C200" t="s">
        <v>28</v>
      </c>
      <c r="D200" t="s">
        <v>375</v>
      </c>
      <c r="E200">
        <v>40</v>
      </c>
      <c r="F200" t="s">
        <v>54</v>
      </c>
      <c r="G200">
        <v>3</v>
      </c>
      <c r="H200" t="s">
        <v>12</v>
      </c>
      <c r="I200">
        <v>13</v>
      </c>
      <c r="J200" t="s">
        <v>13</v>
      </c>
      <c r="K200">
        <v>5</v>
      </c>
    </row>
    <row r="201" spans="1:11" x14ac:dyDescent="0.3">
      <c r="A201" s="1">
        <v>45381</v>
      </c>
      <c r="B201" s="2">
        <v>0.4995353472222222</v>
      </c>
      <c r="C201" t="s">
        <v>3</v>
      </c>
      <c r="D201" t="s">
        <v>95</v>
      </c>
      <c r="E201">
        <v>38.700000000000003</v>
      </c>
      <c r="F201" t="s">
        <v>11</v>
      </c>
      <c r="G201">
        <v>3</v>
      </c>
      <c r="H201" t="s">
        <v>12</v>
      </c>
      <c r="I201">
        <v>11</v>
      </c>
      <c r="J201" t="s">
        <v>27</v>
      </c>
      <c r="K201">
        <v>6</v>
      </c>
    </row>
    <row r="202" spans="1:11" x14ac:dyDescent="0.3">
      <c r="A202" s="1">
        <v>45381</v>
      </c>
      <c r="B202" s="2">
        <v>0.57599322916666662</v>
      </c>
      <c r="C202" t="s">
        <v>28</v>
      </c>
      <c r="D202" t="s">
        <v>375</v>
      </c>
      <c r="E202">
        <v>40</v>
      </c>
      <c r="F202" t="s">
        <v>54</v>
      </c>
      <c r="G202">
        <v>3</v>
      </c>
      <c r="H202" t="s">
        <v>12</v>
      </c>
      <c r="I202">
        <v>13</v>
      </c>
      <c r="J202" t="s">
        <v>27</v>
      </c>
      <c r="K202">
        <v>6</v>
      </c>
    </row>
    <row r="203" spans="1:11" x14ac:dyDescent="0.3">
      <c r="A203" s="1">
        <v>45381</v>
      </c>
      <c r="B203" s="2">
        <v>0.67536789351851856</v>
      </c>
      <c r="C203" t="s">
        <v>3</v>
      </c>
      <c r="D203" t="s">
        <v>37</v>
      </c>
      <c r="E203">
        <v>38.700000000000003</v>
      </c>
      <c r="F203" t="s">
        <v>11</v>
      </c>
      <c r="G203">
        <v>3</v>
      </c>
      <c r="H203" t="s">
        <v>12</v>
      </c>
      <c r="I203">
        <v>16</v>
      </c>
      <c r="J203" t="s">
        <v>27</v>
      </c>
      <c r="K203">
        <v>6</v>
      </c>
    </row>
    <row r="204" spans="1:11" x14ac:dyDescent="0.3">
      <c r="A204" s="1">
        <v>45381</v>
      </c>
      <c r="B204" s="2">
        <v>0.69213556712962965</v>
      </c>
      <c r="C204" t="s">
        <v>3</v>
      </c>
      <c r="D204" t="s">
        <v>25</v>
      </c>
      <c r="E204">
        <v>38.700000000000003</v>
      </c>
      <c r="F204" t="s">
        <v>11</v>
      </c>
      <c r="G204">
        <v>3</v>
      </c>
      <c r="H204" t="s">
        <v>12</v>
      </c>
      <c r="I204">
        <v>16</v>
      </c>
      <c r="J204" t="s">
        <v>27</v>
      </c>
      <c r="K204">
        <v>6</v>
      </c>
    </row>
    <row r="205" spans="1:11" x14ac:dyDescent="0.3">
      <c r="A205" s="1">
        <v>45381</v>
      </c>
      <c r="B205" s="2">
        <v>0.69302723379629627</v>
      </c>
      <c r="C205" t="s">
        <v>3</v>
      </c>
      <c r="D205" t="s">
        <v>25</v>
      </c>
      <c r="E205">
        <v>33.799999999999997</v>
      </c>
      <c r="F205" t="s">
        <v>20</v>
      </c>
      <c r="G205">
        <v>3</v>
      </c>
      <c r="H205" t="s">
        <v>12</v>
      </c>
      <c r="I205">
        <v>16</v>
      </c>
      <c r="J205" t="s">
        <v>27</v>
      </c>
      <c r="K205">
        <v>6</v>
      </c>
    </row>
    <row r="206" spans="1:11" x14ac:dyDescent="0.3">
      <c r="A206" s="1">
        <v>45382</v>
      </c>
      <c r="B206" s="2">
        <v>0.44449679398148151</v>
      </c>
      <c r="C206" t="s">
        <v>3</v>
      </c>
      <c r="D206" t="s">
        <v>115</v>
      </c>
      <c r="E206">
        <v>38.700000000000003</v>
      </c>
      <c r="F206" t="s">
        <v>54</v>
      </c>
      <c r="G206">
        <v>3</v>
      </c>
      <c r="H206" t="s">
        <v>12</v>
      </c>
      <c r="I206">
        <v>10</v>
      </c>
      <c r="J206" t="s">
        <v>33</v>
      </c>
      <c r="K206">
        <v>0</v>
      </c>
    </row>
    <row r="207" spans="1:11" x14ac:dyDescent="0.3">
      <c r="A207" s="1">
        <v>45382</v>
      </c>
      <c r="B207" s="2">
        <v>0.81718749999999996</v>
      </c>
      <c r="C207" t="s">
        <v>28</v>
      </c>
      <c r="D207" t="s">
        <v>375</v>
      </c>
      <c r="E207">
        <v>30</v>
      </c>
      <c r="F207" t="s">
        <v>17</v>
      </c>
      <c r="G207">
        <v>3</v>
      </c>
      <c r="H207" t="s">
        <v>12</v>
      </c>
      <c r="I207">
        <v>19</v>
      </c>
      <c r="J207" t="s">
        <v>33</v>
      </c>
      <c r="K207">
        <v>0</v>
      </c>
    </row>
    <row r="208" spans="1:11" x14ac:dyDescent="0.3">
      <c r="A208" s="1">
        <v>45383</v>
      </c>
      <c r="B208" s="2">
        <v>0.43666204861111113</v>
      </c>
      <c r="C208" t="s">
        <v>3</v>
      </c>
      <c r="D208" t="s">
        <v>18</v>
      </c>
      <c r="E208">
        <v>28.9</v>
      </c>
      <c r="F208" t="s">
        <v>17</v>
      </c>
      <c r="G208">
        <v>4</v>
      </c>
      <c r="H208" t="s">
        <v>116</v>
      </c>
      <c r="I208">
        <v>10</v>
      </c>
      <c r="J208" t="s">
        <v>41</v>
      </c>
      <c r="K208">
        <v>1</v>
      </c>
    </row>
    <row r="209" spans="1:11" x14ac:dyDescent="0.3">
      <c r="A209" s="1">
        <v>45383</v>
      </c>
      <c r="B209" s="2">
        <v>0.43729534722222224</v>
      </c>
      <c r="C209" t="s">
        <v>3</v>
      </c>
      <c r="D209" t="s">
        <v>18</v>
      </c>
      <c r="E209">
        <v>33.799999999999997</v>
      </c>
      <c r="F209" t="s">
        <v>20</v>
      </c>
      <c r="G209">
        <v>4</v>
      </c>
      <c r="H209" t="s">
        <v>116</v>
      </c>
      <c r="I209">
        <v>10</v>
      </c>
      <c r="J209" t="s">
        <v>41</v>
      </c>
      <c r="K209">
        <v>1</v>
      </c>
    </row>
    <row r="210" spans="1:11" x14ac:dyDescent="0.3">
      <c r="A210" s="1">
        <v>45383</v>
      </c>
      <c r="B210" s="2">
        <v>0.43800619212962966</v>
      </c>
      <c r="C210" t="s">
        <v>3</v>
      </c>
      <c r="D210" t="s">
        <v>18</v>
      </c>
      <c r="E210">
        <v>33.799999999999997</v>
      </c>
      <c r="F210" t="s">
        <v>20</v>
      </c>
      <c r="G210">
        <v>4</v>
      </c>
      <c r="H210" t="s">
        <v>116</v>
      </c>
      <c r="I210">
        <v>10</v>
      </c>
      <c r="J210" t="s">
        <v>41</v>
      </c>
      <c r="K210">
        <v>1</v>
      </c>
    </row>
    <row r="211" spans="1:11" x14ac:dyDescent="0.3">
      <c r="A211" s="1">
        <v>45383</v>
      </c>
      <c r="B211" s="2">
        <v>0.4692573611111111</v>
      </c>
      <c r="C211" t="s">
        <v>3</v>
      </c>
      <c r="D211" t="s">
        <v>25</v>
      </c>
      <c r="E211">
        <v>33.799999999999997</v>
      </c>
      <c r="F211" t="s">
        <v>20</v>
      </c>
      <c r="G211">
        <v>4</v>
      </c>
      <c r="H211" t="s">
        <v>116</v>
      </c>
      <c r="I211">
        <v>11</v>
      </c>
      <c r="J211" t="s">
        <v>41</v>
      </c>
      <c r="K211">
        <v>1</v>
      </c>
    </row>
    <row r="212" spans="1:11" x14ac:dyDescent="0.3">
      <c r="A212" s="1">
        <v>45383</v>
      </c>
      <c r="B212" s="2">
        <v>0.70952458333333335</v>
      </c>
      <c r="C212" t="s">
        <v>28</v>
      </c>
      <c r="D212" t="s">
        <v>375</v>
      </c>
      <c r="E212">
        <v>40</v>
      </c>
      <c r="F212" t="s">
        <v>54</v>
      </c>
      <c r="G212">
        <v>4</v>
      </c>
      <c r="H212" t="s">
        <v>116</v>
      </c>
      <c r="I212">
        <v>17</v>
      </c>
      <c r="J212" t="s">
        <v>41</v>
      </c>
      <c r="K212">
        <v>1</v>
      </c>
    </row>
    <row r="213" spans="1:11" x14ac:dyDescent="0.3">
      <c r="A213" s="1">
        <v>45383</v>
      </c>
      <c r="B213" s="2">
        <v>0.76299041666666667</v>
      </c>
      <c r="C213" t="s">
        <v>3</v>
      </c>
      <c r="D213" t="s">
        <v>47</v>
      </c>
      <c r="E213">
        <v>33.799999999999997</v>
      </c>
      <c r="F213" t="s">
        <v>20</v>
      </c>
      <c r="G213">
        <v>4</v>
      </c>
      <c r="H213" t="s">
        <v>116</v>
      </c>
      <c r="I213">
        <v>18</v>
      </c>
      <c r="J213" t="s">
        <v>41</v>
      </c>
      <c r="K213">
        <v>1</v>
      </c>
    </row>
    <row r="214" spans="1:11" x14ac:dyDescent="0.3">
      <c r="A214" s="1">
        <v>45383</v>
      </c>
      <c r="B214" s="2">
        <v>0.78156754629629632</v>
      </c>
      <c r="C214" t="s">
        <v>3</v>
      </c>
      <c r="D214" t="s">
        <v>117</v>
      </c>
      <c r="E214">
        <v>38.700000000000003</v>
      </c>
      <c r="F214" t="s">
        <v>15</v>
      </c>
      <c r="G214">
        <v>4</v>
      </c>
      <c r="H214" t="s">
        <v>116</v>
      </c>
      <c r="I214">
        <v>18</v>
      </c>
      <c r="J214" t="s">
        <v>41</v>
      </c>
      <c r="K214">
        <v>1</v>
      </c>
    </row>
    <row r="215" spans="1:11" x14ac:dyDescent="0.3">
      <c r="A215" s="1">
        <v>45384</v>
      </c>
      <c r="B215" s="2">
        <v>0.41752340277777777</v>
      </c>
      <c r="C215" t="s">
        <v>3</v>
      </c>
      <c r="D215" t="s">
        <v>10</v>
      </c>
      <c r="E215">
        <v>38.700000000000003</v>
      </c>
      <c r="F215" t="s">
        <v>11</v>
      </c>
      <c r="G215">
        <v>4</v>
      </c>
      <c r="H215" t="s">
        <v>116</v>
      </c>
      <c r="I215">
        <v>10</v>
      </c>
      <c r="J215" t="s">
        <v>45</v>
      </c>
      <c r="K215">
        <v>2</v>
      </c>
    </row>
    <row r="216" spans="1:11" x14ac:dyDescent="0.3">
      <c r="A216" s="1">
        <v>45384</v>
      </c>
      <c r="B216" s="2">
        <v>0.67956214120370373</v>
      </c>
      <c r="C216" t="s">
        <v>3</v>
      </c>
      <c r="D216" t="s">
        <v>16</v>
      </c>
      <c r="E216">
        <v>28.9</v>
      </c>
      <c r="F216" t="s">
        <v>17</v>
      </c>
      <c r="G216">
        <v>4</v>
      </c>
      <c r="H216" t="s">
        <v>116</v>
      </c>
      <c r="I216">
        <v>16</v>
      </c>
      <c r="J216" t="s">
        <v>45</v>
      </c>
      <c r="K216">
        <v>2</v>
      </c>
    </row>
    <row r="217" spans="1:11" x14ac:dyDescent="0.3">
      <c r="A217" s="1">
        <v>45384</v>
      </c>
      <c r="B217" s="2">
        <v>0.68019050925925928</v>
      </c>
      <c r="C217" t="s">
        <v>3</v>
      </c>
      <c r="D217" t="s">
        <v>16</v>
      </c>
      <c r="E217">
        <v>28.9</v>
      </c>
      <c r="F217" t="s">
        <v>36</v>
      </c>
      <c r="G217">
        <v>4</v>
      </c>
      <c r="H217" t="s">
        <v>116</v>
      </c>
      <c r="I217">
        <v>16</v>
      </c>
      <c r="J217" t="s">
        <v>45</v>
      </c>
      <c r="K217">
        <v>2</v>
      </c>
    </row>
    <row r="218" spans="1:11" x14ac:dyDescent="0.3">
      <c r="A218" s="1">
        <v>45384</v>
      </c>
      <c r="B218" s="2">
        <v>0.83300858796296295</v>
      </c>
      <c r="C218" t="s">
        <v>28</v>
      </c>
      <c r="D218" t="s">
        <v>375</v>
      </c>
      <c r="E218">
        <v>40</v>
      </c>
      <c r="F218" t="s">
        <v>54</v>
      </c>
      <c r="G218">
        <v>4</v>
      </c>
      <c r="H218" t="s">
        <v>116</v>
      </c>
      <c r="I218">
        <v>19</v>
      </c>
      <c r="J218" t="s">
        <v>45</v>
      </c>
      <c r="K218">
        <v>2</v>
      </c>
    </row>
    <row r="219" spans="1:11" x14ac:dyDescent="0.3">
      <c r="A219" s="1">
        <v>45385</v>
      </c>
      <c r="B219" s="2">
        <v>0.43001902777777778</v>
      </c>
      <c r="C219" t="s">
        <v>3</v>
      </c>
      <c r="D219" t="s">
        <v>16</v>
      </c>
      <c r="E219">
        <v>28.9</v>
      </c>
      <c r="F219" t="s">
        <v>36</v>
      </c>
      <c r="G219">
        <v>4</v>
      </c>
      <c r="H219" t="s">
        <v>116</v>
      </c>
      <c r="I219">
        <v>10</v>
      </c>
      <c r="J219" t="s">
        <v>52</v>
      </c>
      <c r="K219">
        <v>3</v>
      </c>
    </row>
    <row r="220" spans="1:11" x14ac:dyDescent="0.3">
      <c r="A220" s="1">
        <v>45385</v>
      </c>
      <c r="B220" s="2">
        <v>0.43064415509259257</v>
      </c>
      <c r="C220" t="s">
        <v>3</v>
      </c>
      <c r="D220" t="s">
        <v>16</v>
      </c>
      <c r="E220">
        <v>28.9</v>
      </c>
      <c r="F220" t="s">
        <v>17</v>
      </c>
      <c r="G220">
        <v>4</v>
      </c>
      <c r="H220" t="s">
        <v>116</v>
      </c>
      <c r="I220">
        <v>10</v>
      </c>
      <c r="J220" t="s">
        <v>52</v>
      </c>
      <c r="K220">
        <v>3</v>
      </c>
    </row>
    <row r="221" spans="1:11" x14ac:dyDescent="0.3">
      <c r="A221" s="1">
        <v>45385</v>
      </c>
      <c r="B221" s="2">
        <v>0.5500621180555556</v>
      </c>
      <c r="C221" t="s">
        <v>3</v>
      </c>
      <c r="D221" t="s">
        <v>30</v>
      </c>
      <c r="E221">
        <v>38.700000000000003</v>
      </c>
      <c r="F221" t="s">
        <v>54</v>
      </c>
      <c r="G221">
        <v>4</v>
      </c>
      <c r="H221" t="s">
        <v>116</v>
      </c>
      <c r="I221">
        <v>13</v>
      </c>
      <c r="J221" t="s">
        <v>52</v>
      </c>
      <c r="K221">
        <v>3</v>
      </c>
    </row>
    <row r="222" spans="1:11" x14ac:dyDescent="0.3">
      <c r="A222" s="1">
        <v>45385</v>
      </c>
      <c r="B222" s="2">
        <v>0.65013582175925921</v>
      </c>
      <c r="C222" t="s">
        <v>28</v>
      </c>
      <c r="D222" t="s">
        <v>375</v>
      </c>
      <c r="E222">
        <v>30</v>
      </c>
      <c r="F222" t="s">
        <v>36</v>
      </c>
      <c r="G222">
        <v>4</v>
      </c>
      <c r="H222" t="s">
        <v>116</v>
      </c>
      <c r="I222">
        <v>15</v>
      </c>
      <c r="J222" t="s">
        <v>52</v>
      </c>
      <c r="K222">
        <v>3</v>
      </c>
    </row>
    <row r="223" spans="1:11" x14ac:dyDescent="0.3">
      <c r="A223" s="1">
        <v>45386</v>
      </c>
      <c r="B223" s="2">
        <v>0.44787023148148147</v>
      </c>
      <c r="C223" t="s">
        <v>3</v>
      </c>
      <c r="D223" t="s">
        <v>118</v>
      </c>
      <c r="E223">
        <v>38.700000000000003</v>
      </c>
      <c r="F223" t="s">
        <v>11</v>
      </c>
      <c r="G223">
        <v>4</v>
      </c>
      <c r="H223" t="s">
        <v>116</v>
      </c>
      <c r="I223">
        <v>10</v>
      </c>
      <c r="J223" t="s">
        <v>55</v>
      </c>
      <c r="K223">
        <v>4</v>
      </c>
    </row>
    <row r="224" spans="1:11" x14ac:dyDescent="0.3">
      <c r="A224" s="1">
        <v>45386</v>
      </c>
      <c r="B224" s="2">
        <v>0.47682968749999999</v>
      </c>
      <c r="C224" t="s">
        <v>3</v>
      </c>
      <c r="D224" t="s">
        <v>119</v>
      </c>
      <c r="E224">
        <v>38.700000000000003</v>
      </c>
      <c r="F224" t="s">
        <v>11</v>
      </c>
      <c r="G224">
        <v>4</v>
      </c>
      <c r="H224" t="s">
        <v>116</v>
      </c>
      <c r="I224">
        <v>11</v>
      </c>
      <c r="J224" t="s">
        <v>55</v>
      </c>
      <c r="K224">
        <v>4</v>
      </c>
    </row>
    <row r="225" spans="1:11" x14ac:dyDescent="0.3">
      <c r="A225" s="1">
        <v>45386</v>
      </c>
      <c r="B225" s="2">
        <v>0.47764364583333335</v>
      </c>
      <c r="C225" t="s">
        <v>3</v>
      </c>
      <c r="D225" t="s">
        <v>120</v>
      </c>
      <c r="E225">
        <v>38.700000000000003</v>
      </c>
      <c r="F225" t="s">
        <v>54</v>
      </c>
      <c r="G225">
        <v>4</v>
      </c>
      <c r="H225" t="s">
        <v>116</v>
      </c>
      <c r="I225">
        <v>11</v>
      </c>
      <c r="J225" t="s">
        <v>55</v>
      </c>
      <c r="K225">
        <v>4</v>
      </c>
    </row>
    <row r="226" spans="1:11" x14ac:dyDescent="0.3">
      <c r="A226" s="1">
        <v>45386</v>
      </c>
      <c r="B226" s="2">
        <v>0.51599787037037037</v>
      </c>
      <c r="C226" t="s">
        <v>3</v>
      </c>
      <c r="D226" t="s">
        <v>121</v>
      </c>
      <c r="E226">
        <v>28.9</v>
      </c>
      <c r="F226" t="s">
        <v>36</v>
      </c>
      <c r="G226">
        <v>4</v>
      </c>
      <c r="H226" t="s">
        <v>116</v>
      </c>
      <c r="I226">
        <v>12</v>
      </c>
      <c r="J226" t="s">
        <v>55</v>
      </c>
      <c r="K226">
        <v>4</v>
      </c>
    </row>
    <row r="227" spans="1:11" x14ac:dyDescent="0.3">
      <c r="A227" s="1">
        <v>45386</v>
      </c>
      <c r="B227" s="2">
        <v>0.82092291666666661</v>
      </c>
      <c r="C227" t="s">
        <v>28</v>
      </c>
      <c r="D227" t="s">
        <v>375</v>
      </c>
      <c r="E227">
        <v>40</v>
      </c>
      <c r="F227" t="s">
        <v>11</v>
      </c>
      <c r="G227">
        <v>4</v>
      </c>
      <c r="H227" t="s">
        <v>116</v>
      </c>
      <c r="I227">
        <v>19</v>
      </c>
      <c r="J227" t="s">
        <v>55</v>
      </c>
      <c r="K227">
        <v>4</v>
      </c>
    </row>
    <row r="228" spans="1:11" x14ac:dyDescent="0.3">
      <c r="A228" s="1">
        <v>45387</v>
      </c>
      <c r="B228" s="2">
        <v>0.44493898148148148</v>
      </c>
      <c r="C228" t="s">
        <v>3</v>
      </c>
      <c r="D228" t="s">
        <v>122</v>
      </c>
      <c r="E228">
        <v>28.9</v>
      </c>
      <c r="F228" t="s">
        <v>17</v>
      </c>
      <c r="G228">
        <v>4</v>
      </c>
      <c r="H228" t="s">
        <v>116</v>
      </c>
      <c r="I228">
        <v>10</v>
      </c>
      <c r="J228" t="s">
        <v>13</v>
      </c>
      <c r="K228">
        <v>5</v>
      </c>
    </row>
    <row r="229" spans="1:11" x14ac:dyDescent="0.3">
      <c r="A229" s="1">
        <v>45387</v>
      </c>
      <c r="B229" s="2">
        <v>0.44590513888888889</v>
      </c>
      <c r="C229" t="s">
        <v>3</v>
      </c>
      <c r="D229" t="s">
        <v>30</v>
      </c>
      <c r="E229">
        <v>28.9</v>
      </c>
      <c r="F229" t="s">
        <v>17</v>
      </c>
      <c r="G229">
        <v>4</v>
      </c>
      <c r="H229" t="s">
        <v>116</v>
      </c>
      <c r="I229">
        <v>10</v>
      </c>
      <c r="J229" t="s">
        <v>13</v>
      </c>
      <c r="K229">
        <v>5</v>
      </c>
    </row>
    <row r="230" spans="1:11" x14ac:dyDescent="0.3">
      <c r="A230" s="1">
        <v>45387</v>
      </c>
      <c r="B230" s="2">
        <v>0.46266947916666668</v>
      </c>
      <c r="C230" t="s">
        <v>3</v>
      </c>
      <c r="D230" t="s">
        <v>123</v>
      </c>
      <c r="E230">
        <v>28.9</v>
      </c>
      <c r="F230" t="s">
        <v>36</v>
      </c>
      <c r="G230">
        <v>4</v>
      </c>
      <c r="H230" t="s">
        <v>116</v>
      </c>
      <c r="I230">
        <v>11</v>
      </c>
      <c r="J230" t="s">
        <v>13</v>
      </c>
      <c r="K230">
        <v>5</v>
      </c>
    </row>
    <row r="231" spans="1:11" x14ac:dyDescent="0.3">
      <c r="A231" s="1">
        <v>45387</v>
      </c>
      <c r="B231" s="2">
        <v>0.51004600694444446</v>
      </c>
      <c r="C231" t="s">
        <v>3</v>
      </c>
      <c r="D231" t="s">
        <v>124</v>
      </c>
      <c r="E231">
        <v>33.799999999999997</v>
      </c>
      <c r="F231" t="s">
        <v>20</v>
      </c>
      <c r="G231">
        <v>4</v>
      </c>
      <c r="H231" t="s">
        <v>116</v>
      </c>
      <c r="I231">
        <v>12</v>
      </c>
      <c r="J231" t="s">
        <v>13</v>
      </c>
      <c r="K231">
        <v>5</v>
      </c>
    </row>
    <row r="232" spans="1:11" x14ac:dyDescent="0.3">
      <c r="A232" s="1">
        <v>45387</v>
      </c>
      <c r="B232" s="2">
        <v>0.59977299768518522</v>
      </c>
      <c r="C232" t="s">
        <v>3</v>
      </c>
      <c r="D232" t="s">
        <v>125</v>
      </c>
      <c r="E232">
        <v>38.700000000000003</v>
      </c>
      <c r="F232" t="s">
        <v>11</v>
      </c>
      <c r="G232">
        <v>4</v>
      </c>
      <c r="H232" t="s">
        <v>116</v>
      </c>
      <c r="I232">
        <v>14</v>
      </c>
      <c r="J232" t="s">
        <v>13</v>
      </c>
      <c r="K232">
        <v>5</v>
      </c>
    </row>
    <row r="233" spans="1:11" x14ac:dyDescent="0.3">
      <c r="A233" s="1">
        <v>45387</v>
      </c>
      <c r="B233" s="2">
        <v>0.60058353009259258</v>
      </c>
      <c r="C233" t="s">
        <v>3</v>
      </c>
      <c r="D233" t="s">
        <v>125</v>
      </c>
      <c r="E233">
        <v>28.9</v>
      </c>
      <c r="F233" t="s">
        <v>36</v>
      </c>
      <c r="G233">
        <v>4</v>
      </c>
      <c r="H233" t="s">
        <v>116</v>
      </c>
      <c r="I233">
        <v>14</v>
      </c>
      <c r="J233" t="s">
        <v>13</v>
      </c>
      <c r="K233">
        <v>5</v>
      </c>
    </row>
    <row r="234" spans="1:11" x14ac:dyDescent="0.3">
      <c r="A234" s="1">
        <v>45387</v>
      </c>
      <c r="B234" s="2">
        <v>0.64641646990740742</v>
      </c>
      <c r="C234" t="s">
        <v>28</v>
      </c>
      <c r="D234" t="s">
        <v>375</v>
      </c>
      <c r="E234">
        <v>40</v>
      </c>
      <c r="F234" t="s">
        <v>11</v>
      </c>
      <c r="G234">
        <v>4</v>
      </c>
      <c r="H234" t="s">
        <v>116</v>
      </c>
      <c r="I234">
        <v>15</v>
      </c>
      <c r="J234" t="s">
        <v>13</v>
      </c>
      <c r="K234">
        <v>5</v>
      </c>
    </row>
    <row r="235" spans="1:11" x14ac:dyDescent="0.3">
      <c r="A235" s="1">
        <v>45387</v>
      </c>
      <c r="B235" s="2">
        <v>0.66268249999999995</v>
      </c>
      <c r="C235" t="s">
        <v>28</v>
      </c>
      <c r="D235" t="s">
        <v>375</v>
      </c>
      <c r="E235">
        <v>40</v>
      </c>
      <c r="F235" t="s">
        <v>54</v>
      </c>
      <c r="G235">
        <v>4</v>
      </c>
      <c r="H235" t="s">
        <v>116</v>
      </c>
      <c r="I235">
        <v>15</v>
      </c>
      <c r="J235" t="s">
        <v>13</v>
      </c>
      <c r="K235">
        <v>5</v>
      </c>
    </row>
    <row r="236" spans="1:11" x14ac:dyDescent="0.3">
      <c r="A236" s="1">
        <v>45387</v>
      </c>
      <c r="B236" s="2">
        <v>0.66355262731481479</v>
      </c>
      <c r="C236" t="s">
        <v>28</v>
      </c>
      <c r="D236" t="s">
        <v>375</v>
      </c>
      <c r="E236">
        <v>30</v>
      </c>
      <c r="F236" t="s">
        <v>17</v>
      </c>
      <c r="G236">
        <v>4</v>
      </c>
      <c r="H236" t="s">
        <v>116</v>
      </c>
      <c r="I236">
        <v>15</v>
      </c>
      <c r="J236" t="s">
        <v>13</v>
      </c>
      <c r="K236">
        <v>5</v>
      </c>
    </row>
    <row r="237" spans="1:11" x14ac:dyDescent="0.3">
      <c r="A237" s="1">
        <v>45387</v>
      </c>
      <c r="B237" s="2">
        <v>0.6789811921296296</v>
      </c>
      <c r="C237" t="s">
        <v>28</v>
      </c>
      <c r="D237" t="s">
        <v>375</v>
      </c>
      <c r="E237">
        <v>40</v>
      </c>
      <c r="F237" t="s">
        <v>24</v>
      </c>
      <c r="G237">
        <v>4</v>
      </c>
      <c r="H237" t="s">
        <v>116</v>
      </c>
      <c r="I237">
        <v>16</v>
      </c>
      <c r="J237" t="s">
        <v>13</v>
      </c>
      <c r="K237">
        <v>5</v>
      </c>
    </row>
    <row r="238" spans="1:11" x14ac:dyDescent="0.3">
      <c r="A238" s="1">
        <v>45387</v>
      </c>
      <c r="B238" s="2">
        <v>0.67943932870370372</v>
      </c>
      <c r="C238" t="s">
        <v>3</v>
      </c>
      <c r="D238" t="s">
        <v>16</v>
      </c>
      <c r="E238">
        <v>24</v>
      </c>
      <c r="F238" t="s">
        <v>44</v>
      </c>
      <c r="G238">
        <v>4</v>
      </c>
      <c r="H238" t="s">
        <v>116</v>
      </c>
      <c r="I238">
        <v>16</v>
      </c>
      <c r="J238" t="s">
        <v>13</v>
      </c>
      <c r="K238">
        <v>5</v>
      </c>
    </row>
    <row r="239" spans="1:11" x14ac:dyDescent="0.3">
      <c r="A239" s="1">
        <v>45388</v>
      </c>
      <c r="B239" s="2">
        <v>0.52258562500000005</v>
      </c>
      <c r="C239" t="s">
        <v>3</v>
      </c>
      <c r="D239" t="s">
        <v>126</v>
      </c>
      <c r="E239">
        <v>33.799999999999997</v>
      </c>
      <c r="F239" t="s">
        <v>20</v>
      </c>
      <c r="G239">
        <v>4</v>
      </c>
      <c r="H239" t="s">
        <v>116</v>
      </c>
      <c r="I239">
        <v>12</v>
      </c>
      <c r="J239" t="s">
        <v>27</v>
      </c>
      <c r="K239">
        <v>6</v>
      </c>
    </row>
    <row r="240" spans="1:11" x14ac:dyDescent="0.3">
      <c r="A240" s="1">
        <v>45388</v>
      </c>
      <c r="B240" s="2">
        <v>0.59257792824074074</v>
      </c>
      <c r="C240" t="s">
        <v>3</v>
      </c>
      <c r="D240" t="s">
        <v>66</v>
      </c>
      <c r="E240">
        <v>38.700000000000003</v>
      </c>
      <c r="F240" t="s">
        <v>54</v>
      </c>
      <c r="G240">
        <v>4</v>
      </c>
      <c r="H240" t="s">
        <v>116</v>
      </c>
      <c r="I240">
        <v>14</v>
      </c>
      <c r="J240" t="s">
        <v>27</v>
      </c>
      <c r="K240">
        <v>6</v>
      </c>
    </row>
    <row r="241" spans="1:11" x14ac:dyDescent="0.3">
      <c r="A241" s="1">
        <v>45388</v>
      </c>
      <c r="B241" s="2">
        <v>0.59336839120370366</v>
      </c>
      <c r="C241" t="s">
        <v>3</v>
      </c>
      <c r="D241" t="s">
        <v>66</v>
      </c>
      <c r="E241">
        <v>28.9</v>
      </c>
      <c r="F241" t="s">
        <v>17</v>
      </c>
      <c r="G241">
        <v>4</v>
      </c>
      <c r="H241" t="s">
        <v>116</v>
      </c>
      <c r="I241">
        <v>14</v>
      </c>
      <c r="J241" t="s">
        <v>27</v>
      </c>
      <c r="K241">
        <v>6</v>
      </c>
    </row>
    <row r="242" spans="1:11" x14ac:dyDescent="0.3">
      <c r="A242" s="1">
        <v>45388</v>
      </c>
      <c r="B242" s="2">
        <v>0.61794193287037036</v>
      </c>
      <c r="C242" t="s">
        <v>3</v>
      </c>
      <c r="D242" t="s">
        <v>25</v>
      </c>
      <c r="E242">
        <v>38.700000000000003</v>
      </c>
      <c r="F242" t="s">
        <v>11</v>
      </c>
      <c r="G242">
        <v>4</v>
      </c>
      <c r="H242" t="s">
        <v>116</v>
      </c>
      <c r="I242">
        <v>14</v>
      </c>
      <c r="J242" t="s">
        <v>27</v>
      </c>
      <c r="K242">
        <v>6</v>
      </c>
    </row>
    <row r="243" spans="1:11" x14ac:dyDescent="0.3">
      <c r="A243" s="1">
        <v>45389</v>
      </c>
      <c r="B243" s="2">
        <v>0.42561578703703706</v>
      </c>
      <c r="C243" t="s">
        <v>3</v>
      </c>
      <c r="D243" t="s">
        <v>118</v>
      </c>
      <c r="E243">
        <v>38.700000000000003</v>
      </c>
      <c r="F243" t="s">
        <v>11</v>
      </c>
      <c r="G243">
        <v>4</v>
      </c>
      <c r="H243" t="s">
        <v>116</v>
      </c>
      <c r="I243">
        <v>10</v>
      </c>
      <c r="J243" t="s">
        <v>33</v>
      </c>
      <c r="K243">
        <v>0</v>
      </c>
    </row>
    <row r="244" spans="1:11" x14ac:dyDescent="0.3">
      <c r="A244" s="1">
        <v>45389</v>
      </c>
      <c r="B244" s="2">
        <v>0.53092518518518517</v>
      </c>
      <c r="C244" t="s">
        <v>3</v>
      </c>
      <c r="D244" t="s">
        <v>66</v>
      </c>
      <c r="E244">
        <v>38.700000000000003</v>
      </c>
      <c r="F244" t="s">
        <v>54</v>
      </c>
      <c r="G244">
        <v>4</v>
      </c>
      <c r="H244" t="s">
        <v>116</v>
      </c>
      <c r="I244">
        <v>12</v>
      </c>
      <c r="J244" t="s">
        <v>33</v>
      </c>
      <c r="K244">
        <v>0</v>
      </c>
    </row>
    <row r="245" spans="1:11" x14ac:dyDescent="0.3">
      <c r="A245" s="1">
        <v>45389</v>
      </c>
      <c r="B245" s="2">
        <v>0.53200368055555558</v>
      </c>
      <c r="C245" t="s">
        <v>3</v>
      </c>
      <c r="D245" t="s">
        <v>66</v>
      </c>
      <c r="E245">
        <v>38.700000000000003</v>
      </c>
      <c r="F245" t="s">
        <v>54</v>
      </c>
      <c r="G245">
        <v>4</v>
      </c>
      <c r="H245" t="s">
        <v>116</v>
      </c>
      <c r="I245">
        <v>12</v>
      </c>
      <c r="J245" t="s">
        <v>33</v>
      </c>
      <c r="K245">
        <v>0</v>
      </c>
    </row>
    <row r="246" spans="1:11" x14ac:dyDescent="0.3">
      <c r="A246" s="1">
        <v>45389</v>
      </c>
      <c r="B246" s="2">
        <v>0.59473320601851853</v>
      </c>
      <c r="C246" t="s">
        <v>3</v>
      </c>
      <c r="D246" t="s">
        <v>127</v>
      </c>
      <c r="E246">
        <v>28.9</v>
      </c>
      <c r="F246" t="s">
        <v>36</v>
      </c>
      <c r="G246">
        <v>4</v>
      </c>
      <c r="H246" t="s">
        <v>116</v>
      </c>
      <c r="I246">
        <v>14</v>
      </c>
      <c r="J246" t="s">
        <v>33</v>
      </c>
      <c r="K246">
        <v>0</v>
      </c>
    </row>
    <row r="247" spans="1:11" x14ac:dyDescent="0.3">
      <c r="A247" s="1">
        <v>45389</v>
      </c>
      <c r="B247" s="2">
        <v>0.59549337962962967</v>
      </c>
      <c r="C247" t="s">
        <v>3</v>
      </c>
      <c r="D247" t="s">
        <v>127</v>
      </c>
      <c r="E247">
        <v>24</v>
      </c>
      <c r="F247" t="s">
        <v>44</v>
      </c>
      <c r="G247">
        <v>4</v>
      </c>
      <c r="H247" t="s">
        <v>116</v>
      </c>
      <c r="I247">
        <v>14</v>
      </c>
      <c r="J247" t="s">
        <v>33</v>
      </c>
      <c r="K247">
        <v>0</v>
      </c>
    </row>
    <row r="248" spans="1:11" x14ac:dyDescent="0.3">
      <c r="A248" s="1">
        <v>45389</v>
      </c>
      <c r="B248" s="2">
        <v>0.7508866666666667</v>
      </c>
      <c r="C248" t="s">
        <v>3</v>
      </c>
      <c r="D248" t="s">
        <v>128</v>
      </c>
      <c r="E248">
        <v>38.700000000000003</v>
      </c>
      <c r="F248" t="s">
        <v>15</v>
      </c>
      <c r="G248">
        <v>4</v>
      </c>
      <c r="H248" t="s">
        <v>116</v>
      </c>
      <c r="I248">
        <v>18</v>
      </c>
      <c r="J248" t="s">
        <v>33</v>
      </c>
      <c r="K248">
        <v>0</v>
      </c>
    </row>
    <row r="249" spans="1:11" x14ac:dyDescent="0.3">
      <c r="A249" s="1">
        <v>45389</v>
      </c>
      <c r="B249" s="2">
        <v>0.75143377314814819</v>
      </c>
      <c r="C249" t="s">
        <v>3</v>
      </c>
      <c r="D249" t="s">
        <v>128</v>
      </c>
      <c r="E249">
        <v>33.799999999999997</v>
      </c>
      <c r="F249" t="s">
        <v>20</v>
      </c>
      <c r="G249">
        <v>4</v>
      </c>
      <c r="H249" t="s">
        <v>116</v>
      </c>
      <c r="I249">
        <v>18</v>
      </c>
      <c r="J249" t="s">
        <v>33</v>
      </c>
      <c r="K249">
        <v>0</v>
      </c>
    </row>
    <row r="250" spans="1:11" x14ac:dyDescent="0.3">
      <c r="A250" s="1">
        <v>45390</v>
      </c>
      <c r="B250" s="2">
        <v>0.45718872685185186</v>
      </c>
      <c r="C250" t="s">
        <v>3</v>
      </c>
      <c r="D250" t="s">
        <v>129</v>
      </c>
      <c r="E250">
        <v>33.799999999999997</v>
      </c>
      <c r="F250" t="s">
        <v>20</v>
      </c>
      <c r="G250">
        <v>4</v>
      </c>
      <c r="H250" t="s">
        <v>116</v>
      </c>
      <c r="I250">
        <v>10</v>
      </c>
      <c r="J250" t="s">
        <v>41</v>
      </c>
      <c r="K250">
        <v>1</v>
      </c>
    </row>
    <row r="251" spans="1:11" x14ac:dyDescent="0.3">
      <c r="A251" s="1">
        <v>45390</v>
      </c>
      <c r="B251" s="2">
        <v>0.45795784722222221</v>
      </c>
      <c r="C251" t="s">
        <v>3</v>
      </c>
      <c r="D251" t="s">
        <v>130</v>
      </c>
      <c r="E251">
        <v>38.700000000000003</v>
      </c>
      <c r="F251" t="s">
        <v>54</v>
      </c>
      <c r="G251">
        <v>4</v>
      </c>
      <c r="H251" t="s">
        <v>116</v>
      </c>
      <c r="I251">
        <v>10</v>
      </c>
      <c r="J251" t="s">
        <v>41</v>
      </c>
      <c r="K251">
        <v>1</v>
      </c>
    </row>
    <row r="252" spans="1:11" x14ac:dyDescent="0.3">
      <c r="A252" s="1">
        <v>45390</v>
      </c>
      <c r="B252" s="2">
        <v>0.45926462962962961</v>
      </c>
      <c r="C252" t="s">
        <v>3</v>
      </c>
      <c r="D252" t="s">
        <v>30</v>
      </c>
      <c r="E252">
        <v>28.9</v>
      </c>
      <c r="F252" t="s">
        <v>17</v>
      </c>
      <c r="G252">
        <v>4</v>
      </c>
      <c r="H252" t="s">
        <v>116</v>
      </c>
      <c r="I252">
        <v>11</v>
      </c>
      <c r="J252" t="s">
        <v>41</v>
      </c>
      <c r="K252">
        <v>1</v>
      </c>
    </row>
    <row r="253" spans="1:11" x14ac:dyDescent="0.3">
      <c r="A253" s="1">
        <v>45390</v>
      </c>
      <c r="B253" s="2">
        <v>0.46165543981481483</v>
      </c>
      <c r="C253" t="s">
        <v>3</v>
      </c>
      <c r="D253" t="s">
        <v>131</v>
      </c>
      <c r="E253">
        <v>38.700000000000003</v>
      </c>
      <c r="F253" t="s">
        <v>54</v>
      </c>
      <c r="G253">
        <v>4</v>
      </c>
      <c r="H253" t="s">
        <v>116</v>
      </c>
      <c r="I253">
        <v>11</v>
      </c>
      <c r="J253" t="s">
        <v>41</v>
      </c>
      <c r="K253">
        <v>1</v>
      </c>
    </row>
    <row r="254" spans="1:11" x14ac:dyDescent="0.3">
      <c r="A254" s="1">
        <v>45390</v>
      </c>
      <c r="B254" s="2">
        <v>0.53779973379629631</v>
      </c>
      <c r="C254" t="s">
        <v>28</v>
      </c>
      <c r="D254" t="s">
        <v>375</v>
      </c>
      <c r="E254">
        <v>25</v>
      </c>
      <c r="F254" t="s">
        <v>44</v>
      </c>
      <c r="G254">
        <v>4</v>
      </c>
      <c r="H254" t="s">
        <v>116</v>
      </c>
      <c r="I254">
        <v>12</v>
      </c>
      <c r="J254" t="s">
        <v>41</v>
      </c>
      <c r="K254">
        <v>1</v>
      </c>
    </row>
    <row r="255" spans="1:11" x14ac:dyDescent="0.3">
      <c r="A255" s="1">
        <v>45390</v>
      </c>
      <c r="B255" s="2">
        <v>0.65528797453703702</v>
      </c>
      <c r="C255" t="s">
        <v>28</v>
      </c>
      <c r="D255" t="s">
        <v>375</v>
      </c>
      <c r="E255">
        <v>35</v>
      </c>
      <c r="F255" t="s">
        <v>20</v>
      </c>
      <c r="G255">
        <v>4</v>
      </c>
      <c r="H255" t="s">
        <v>116</v>
      </c>
      <c r="I255">
        <v>15</v>
      </c>
      <c r="J255" t="s">
        <v>41</v>
      </c>
      <c r="K255">
        <v>1</v>
      </c>
    </row>
    <row r="256" spans="1:11" x14ac:dyDescent="0.3">
      <c r="A256" s="1">
        <v>45390</v>
      </c>
      <c r="B256" s="2">
        <v>0.69557645833333337</v>
      </c>
      <c r="C256" t="s">
        <v>3</v>
      </c>
      <c r="D256" t="s">
        <v>37</v>
      </c>
      <c r="E256">
        <v>38.700000000000003</v>
      </c>
      <c r="F256" t="s">
        <v>11</v>
      </c>
      <c r="G256">
        <v>4</v>
      </c>
      <c r="H256" t="s">
        <v>116</v>
      </c>
      <c r="I256">
        <v>16</v>
      </c>
      <c r="J256" t="s">
        <v>41</v>
      </c>
      <c r="K256">
        <v>1</v>
      </c>
    </row>
    <row r="257" spans="1:11" x14ac:dyDescent="0.3">
      <c r="A257" s="1">
        <v>45390</v>
      </c>
      <c r="B257" s="2">
        <v>0.76261241898148147</v>
      </c>
      <c r="C257" t="s">
        <v>3</v>
      </c>
      <c r="D257" t="s">
        <v>132</v>
      </c>
      <c r="E257">
        <v>28.9</v>
      </c>
      <c r="F257" t="s">
        <v>17</v>
      </c>
      <c r="G257">
        <v>4</v>
      </c>
      <c r="H257" t="s">
        <v>116</v>
      </c>
      <c r="I257">
        <v>18</v>
      </c>
      <c r="J257" t="s">
        <v>41</v>
      </c>
      <c r="K257">
        <v>1</v>
      </c>
    </row>
    <row r="258" spans="1:11" x14ac:dyDescent="0.3">
      <c r="A258" s="1">
        <v>45390</v>
      </c>
      <c r="B258" s="2">
        <v>0.80726246527777779</v>
      </c>
      <c r="C258" t="s">
        <v>3</v>
      </c>
      <c r="D258" t="s">
        <v>47</v>
      </c>
      <c r="E258">
        <v>33.799999999999997</v>
      </c>
      <c r="F258" t="s">
        <v>20</v>
      </c>
      <c r="G258">
        <v>4</v>
      </c>
      <c r="H258" t="s">
        <v>116</v>
      </c>
      <c r="I258">
        <v>19</v>
      </c>
      <c r="J258" t="s">
        <v>41</v>
      </c>
      <c r="K258">
        <v>1</v>
      </c>
    </row>
    <row r="259" spans="1:11" x14ac:dyDescent="0.3">
      <c r="A259" s="1">
        <v>45390</v>
      </c>
      <c r="B259" s="2">
        <v>0.80832486111111113</v>
      </c>
      <c r="C259" t="s">
        <v>3</v>
      </c>
      <c r="D259" t="s">
        <v>133</v>
      </c>
      <c r="E259">
        <v>38.700000000000003</v>
      </c>
      <c r="F259" t="s">
        <v>54</v>
      </c>
      <c r="G259">
        <v>4</v>
      </c>
      <c r="H259" t="s">
        <v>116</v>
      </c>
      <c r="I259">
        <v>19</v>
      </c>
      <c r="J259" t="s">
        <v>41</v>
      </c>
      <c r="K259">
        <v>1</v>
      </c>
    </row>
    <row r="260" spans="1:11" x14ac:dyDescent="0.3">
      <c r="A260" s="1">
        <v>45391</v>
      </c>
      <c r="B260" s="2">
        <v>0.43226109953703706</v>
      </c>
      <c r="C260" t="s">
        <v>28</v>
      </c>
      <c r="D260" t="s">
        <v>375</v>
      </c>
      <c r="E260">
        <v>40</v>
      </c>
      <c r="F260" t="s">
        <v>54</v>
      </c>
      <c r="G260">
        <v>4</v>
      </c>
      <c r="H260" t="s">
        <v>116</v>
      </c>
      <c r="I260">
        <v>10</v>
      </c>
      <c r="J260" t="s">
        <v>45</v>
      </c>
      <c r="K260">
        <v>2</v>
      </c>
    </row>
    <row r="261" spans="1:11" x14ac:dyDescent="0.3">
      <c r="A261" s="1">
        <v>45391</v>
      </c>
      <c r="B261" s="2">
        <v>0.43345026620370369</v>
      </c>
      <c r="C261" t="s">
        <v>28</v>
      </c>
      <c r="D261" t="s">
        <v>375</v>
      </c>
      <c r="E261">
        <v>30</v>
      </c>
      <c r="F261" t="s">
        <v>17</v>
      </c>
      <c r="G261">
        <v>4</v>
      </c>
      <c r="H261" t="s">
        <v>116</v>
      </c>
      <c r="I261">
        <v>10</v>
      </c>
      <c r="J261" t="s">
        <v>45</v>
      </c>
      <c r="K261">
        <v>2</v>
      </c>
    </row>
    <row r="262" spans="1:11" x14ac:dyDescent="0.3">
      <c r="A262" s="1">
        <v>45391</v>
      </c>
      <c r="B262" s="2">
        <v>0.48782949074074072</v>
      </c>
      <c r="C262" t="s">
        <v>3</v>
      </c>
      <c r="D262" t="s">
        <v>118</v>
      </c>
      <c r="E262">
        <v>38.700000000000003</v>
      </c>
      <c r="F262" t="s">
        <v>11</v>
      </c>
      <c r="G262">
        <v>4</v>
      </c>
      <c r="H262" t="s">
        <v>116</v>
      </c>
      <c r="I262">
        <v>11</v>
      </c>
      <c r="J262" t="s">
        <v>45</v>
      </c>
      <c r="K262">
        <v>2</v>
      </c>
    </row>
    <row r="263" spans="1:11" x14ac:dyDescent="0.3">
      <c r="A263" s="1">
        <v>45391</v>
      </c>
      <c r="B263" s="2">
        <v>0.63320277777777778</v>
      </c>
      <c r="C263" t="s">
        <v>3</v>
      </c>
      <c r="D263" t="s">
        <v>134</v>
      </c>
      <c r="E263">
        <v>38.700000000000003</v>
      </c>
      <c r="F263" t="s">
        <v>15</v>
      </c>
      <c r="G263">
        <v>4</v>
      </c>
      <c r="H263" t="s">
        <v>116</v>
      </c>
      <c r="I263">
        <v>15</v>
      </c>
      <c r="J263" t="s">
        <v>45</v>
      </c>
      <c r="K263">
        <v>2</v>
      </c>
    </row>
    <row r="264" spans="1:11" x14ac:dyDescent="0.3">
      <c r="A264" s="1">
        <v>45391</v>
      </c>
      <c r="B264" s="2">
        <v>0.7259714814814815</v>
      </c>
      <c r="C264" t="s">
        <v>3</v>
      </c>
      <c r="D264" t="s">
        <v>75</v>
      </c>
      <c r="E264">
        <v>38.700000000000003</v>
      </c>
      <c r="F264" t="s">
        <v>15</v>
      </c>
      <c r="G264">
        <v>4</v>
      </c>
      <c r="H264" t="s">
        <v>116</v>
      </c>
      <c r="I264">
        <v>17</v>
      </c>
      <c r="J264" t="s">
        <v>45</v>
      </c>
      <c r="K264">
        <v>2</v>
      </c>
    </row>
    <row r="265" spans="1:11" x14ac:dyDescent="0.3">
      <c r="A265" s="1">
        <v>45392</v>
      </c>
      <c r="B265" s="2">
        <v>0.43155295138888888</v>
      </c>
      <c r="C265" t="s">
        <v>28</v>
      </c>
      <c r="D265" t="s">
        <v>375</v>
      </c>
      <c r="E265">
        <v>25</v>
      </c>
      <c r="F265" t="s">
        <v>44</v>
      </c>
      <c r="G265">
        <v>4</v>
      </c>
      <c r="H265" t="s">
        <v>116</v>
      </c>
      <c r="I265">
        <v>10</v>
      </c>
      <c r="J265" t="s">
        <v>52</v>
      </c>
      <c r="K265">
        <v>3</v>
      </c>
    </row>
    <row r="266" spans="1:11" x14ac:dyDescent="0.3">
      <c r="A266" s="1">
        <v>45392</v>
      </c>
      <c r="B266" s="2">
        <v>0.74660900462962965</v>
      </c>
      <c r="C266" t="s">
        <v>28</v>
      </c>
      <c r="D266" t="s">
        <v>375</v>
      </c>
      <c r="E266">
        <v>40</v>
      </c>
      <c r="F266" t="s">
        <v>15</v>
      </c>
      <c r="G266">
        <v>4</v>
      </c>
      <c r="H266" t="s">
        <v>116</v>
      </c>
      <c r="I266">
        <v>17</v>
      </c>
      <c r="J266" t="s">
        <v>52</v>
      </c>
      <c r="K266">
        <v>3</v>
      </c>
    </row>
    <row r="267" spans="1:11" x14ac:dyDescent="0.3">
      <c r="A267" s="1">
        <v>45392</v>
      </c>
      <c r="B267" s="2">
        <v>0.74688939814814814</v>
      </c>
      <c r="C267" t="s">
        <v>3</v>
      </c>
      <c r="D267" t="s">
        <v>135</v>
      </c>
      <c r="E267">
        <v>24</v>
      </c>
      <c r="F267" t="s">
        <v>44</v>
      </c>
      <c r="G267">
        <v>4</v>
      </c>
      <c r="H267" t="s">
        <v>116</v>
      </c>
      <c r="I267">
        <v>17</v>
      </c>
      <c r="J267" t="s">
        <v>52</v>
      </c>
      <c r="K267">
        <v>3</v>
      </c>
    </row>
    <row r="268" spans="1:11" x14ac:dyDescent="0.3">
      <c r="A268" s="1">
        <v>45392</v>
      </c>
      <c r="B268" s="2">
        <v>0.76735289351851854</v>
      </c>
      <c r="C268" t="s">
        <v>3</v>
      </c>
      <c r="D268" t="s">
        <v>25</v>
      </c>
      <c r="E268">
        <v>38.700000000000003</v>
      </c>
      <c r="F268" t="s">
        <v>54</v>
      </c>
      <c r="G268">
        <v>4</v>
      </c>
      <c r="H268" t="s">
        <v>116</v>
      </c>
      <c r="I268">
        <v>18</v>
      </c>
      <c r="J268" t="s">
        <v>52</v>
      </c>
      <c r="K268">
        <v>3</v>
      </c>
    </row>
    <row r="269" spans="1:11" x14ac:dyDescent="0.3">
      <c r="A269" s="1">
        <v>45392</v>
      </c>
      <c r="B269" s="2">
        <v>0.83617344907407409</v>
      </c>
      <c r="C269" t="s">
        <v>3</v>
      </c>
      <c r="D269" t="s">
        <v>136</v>
      </c>
      <c r="E269">
        <v>38.700000000000003</v>
      </c>
      <c r="F269" t="s">
        <v>11</v>
      </c>
      <c r="G269">
        <v>4</v>
      </c>
      <c r="H269" t="s">
        <v>116</v>
      </c>
      <c r="I269">
        <v>20</v>
      </c>
      <c r="J269" t="s">
        <v>52</v>
      </c>
      <c r="K269">
        <v>3</v>
      </c>
    </row>
    <row r="270" spans="1:11" x14ac:dyDescent="0.3">
      <c r="A270" s="1">
        <v>45393</v>
      </c>
      <c r="B270" s="2">
        <v>0.44540688657407407</v>
      </c>
      <c r="C270" t="s">
        <v>3</v>
      </c>
      <c r="D270" t="s">
        <v>137</v>
      </c>
      <c r="E270">
        <v>28.9</v>
      </c>
      <c r="F270" t="s">
        <v>17</v>
      </c>
      <c r="G270">
        <v>4</v>
      </c>
      <c r="H270" t="s">
        <v>116</v>
      </c>
      <c r="I270">
        <v>10</v>
      </c>
      <c r="J270" t="s">
        <v>55</v>
      </c>
      <c r="K270">
        <v>4</v>
      </c>
    </row>
    <row r="271" spans="1:11" x14ac:dyDescent="0.3">
      <c r="A271" s="1">
        <v>45393</v>
      </c>
      <c r="B271" s="2">
        <v>0.44652042824074073</v>
      </c>
      <c r="C271" t="s">
        <v>3</v>
      </c>
      <c r="D271" t="s">
        <v>137</v>
      </c>
      <c r="E271">
        <v>28.9</v>
      </c>
      <c r="F271" t="s">
        <v>17</v>
      </c>
      <c r="G271">
        <v>4</v>
      </c>
      <c r="H271" t="s">
        <v>116</v>
      </c>
      <c r="I271">
        <v>10</v>
      </c>
      <c r="J271" t="s">
        <v>55</v>
      </c>
      <c r="K271">
        <v>4</v>
      </c>
    </row>
    <row r="272" spans="1:11" x14ac:dyDescent="0.3">
      <c r="A272" s="1">
        <v>45393</v>
      </c>
      <c r="B272" s="2">
        <v>0.69123922453703701</v>
      </c>
      <c r="C272" t="s">
        <v>3</v>
      </c>
      <c r="D272" t="s">
        <v>37</v>
      </c>
      <c r="E272">
        <v>38.700000000000003</v>
      </c>
      <c r="F272" t="s">
        <v>11</v>
      </c>
      <c r="G272">
        <v>4</v>
      </c>
      <c r="H272" t="s">
        <v>116</v>
      </c>
      <c r="I272">
        <v>16</v>
      </c>
      <c r="J272" t="s">
        <v>55</v>
      </c>
      <c r="K272">
        <v>4</v>
      </c>
    </row>
    <row r="273" spans="1:11" x14ac:dyDescent="0.3">
      <c r="A273" s="1">
        <v>45393</v>
      </c>
      <c r="B273" s="2">
        <v>0.80343273148148153</v>
      </c>
      <c r="C273" t="s">
        <v>3</v>
      </c>
      <c r="D273" t="s">
        <v>133</v>
      </c>
      <c r="E273">
        <v>38.700000000000003</v>
      </c>
      <c r="F273" t="s">
        <v>54</v>
      </c>
      <c r="G273">
        <v>4</v>
      </c>
      <c r="H273" t="s">
        <v>116</v>
      </c>
      <c r="I273">
        <v>19</v>
      </c>
      <c r="J273" t="s">
        <v>55</v>
      </c>
      <c r="K273">
        <v>4</v>
      </c>
    </row>
    <row r="274" spans="1:11" x14ac:dyDescent="0.3">
      <c r="A274" s="1">
        <v>45393</v>
      </c>
      <c r="B274" s="2">
        <v>0.8045904976851852</v>
      </c>
      <c r="C274" t="s">
        <v>3</v>
      </c>
      <c r="D274" t="s">
        <v>47</v>
      </c>
      <c r="E274">
        <v>33.799999999999997</v>
      </c>
      <c r="F274" t="s">
        <v>20</v>
      </c>
      <c r="G274">
        <v>4</v>
      </c>
      <c r="H274" t="s">
        <v>116</v>
      </c>
      <c r="I274">
        <v>19</v>
      </c>
      <c r="J274" t="s">
        <v>55</v>
      </c>
      <c r="K274">
        <v>4</v>
      </c>
    </row>
    <row r="275" spans="1:11" x14ac:dyDescent="0.3">
      <c r="A275" s="1">
        <v>45394</v>
      </c>
      <c r="B275" s="2">
        <v>0.79425234953703705</v>
      </c>
      <c r="C275" t="s">
        <v>3</v>
      </c>
      <c r="D275" t="s">
        <v>39</v>
      </c>
      <c r="E275">
        <v>38.700000000000003</v>
      </c>
      <c r="F275" t="s">
        <v>15</v>
      </c>
      <c r="G275">
        <v>4</v>
      </c>
      <c r="H275" t="s">
        <v>116</v>
      </c>
      <c r="I275">
        <v>19</v>
      </c>
      <c r="J275" t="s">
        <v>13</v>
      </c>
      <c r="K275">
        <v>5</v>
      </c>
    </row>
    <row r="276" spans="1:11" x14ac:dyDescent="0.3">
      <c r="A276" s="1">
        <v>45394</v>
      </c>
      <c r="B276" s="2">
        <v>0.81832394675925924</v>
      </c>
      <c r="C276" t="s">
        <v>3</v>
      </c>
      <c r="D276" t="s">
        <v>25</v>
      </c>
      <c r="E276">
        <v>28.9</v>
      </c>
      <c r="F276" t="s">
        <v>36</v>
      </c>
      <c r="G276">
        <v>4</v>
      </c>
      <c r="H276" t="s">
        <v>116</v>
      </c>
      <c r="I276">
        <v>19</v>
      </c>
      <c r="J276" t="s">
        <v>13</v>
      </c>
      <c r="K276">
        <v>5</v>
      </c>
    </row>
    <row r="277" spans="1:11" x14ac:dyDescent="0.3">
      <c r="A277" s="1">
        <v>45395</v>
      </c>
      <c r="B277" s="2">
        <v>0.52036832175925929</v>
      </c>
      <c r="C277" t="s">
        <v>3</v>
      </c>
      <c r="D277" t="s">
        <v>25</v>
      </c>
      <c r="E277">
        <v>38.700000000000003</v>
      </c>
      <c r="F277" t="s">
        <v>11</v>
      </c>
      <c r="G277">
        <v>4</v>
      </c>
      <c r="H277" t="s">
        <v>116</v>
      </c>
      <c r="I277">
        <v>12</v>
      </c>
      <c r="J277" t="s">
        <v>27</v>
      </c>
      <c r="K277">
        <v>6</v>
      </c>
    </row>
    <row r="278" spans="1:11" x14ac:dyDescent="0.3">
      <c r="A278" s="1">
        <v>45395</v>
      </c>
      <c r="B278" s="2">
        <v>0.52988876157407405</v>
      </c>
      <c r="C278" t="s">
        <v>3</v>
      </c>
      <c r="D278" t="s">
        <v>30</v>
      </c>
      <c r="E278">
        <v>28.9</v>
      </c>
      <c r="F278" t="s">
        <v>17</v>
      </c>
      <c r="G278">
        <v>4</v>
      </c>
      <c r="H278" t="s">
        <v>116</v>
      </c>
      <c r="I278">
        <v>12</v>
      </c>
      <c r="J278" t="s">
        <v>27</v>
      </c>
      <c r="K278">
        <v>6</v>
      </c>
    </row>
    <row r="279" spans="1:11" x14ac:dyDescent="0.3">
      <c r="A279" s="1">
        <v>45395</v>
      </c>
      <c r="B279" s="2">
        <v>0.62977189814814816</v>
      </c>
      <c r="C279" t="s">
        <v>28</v>
      </c>
      <c r="D279" t="s">
        <v>375</v>
      </c>
      <c r="E279">
        <v>40</v>
      </c>
      <c r="F279" t="s">
        <v>15</v>
      </c>
      <c r="G279">
        <v>4</v>
      </c>
      <c r="H279" t="s">
        <v>116</v>
      </c>
      <c r="I279">
        <v>15</v>
      </c>
      <c r="J279" t="s">
        <v>27</v>
      </c>
      <c r="K279">
        <v>6</v>
      </c>
    </row>
    <row r="280" spans="1:11" x14ac:dyDescent="0.3">
      <c r="A280" s="1">
        <v>45395</v>
      </c>
      <c r="B280" s="2">
        <v>0.63050886574074072</v>
      </c>
      <c r="C280" t="s">
        <v>28</v>
      </c>
      <c r="D280" t="s">
        <v>375</v>
      </c>
      <c r="E280">
        <v>40</v>
      </c>
      <c r="F280" t="s">
        <v>15</v>
      </c>
      <c r="G280">
        <v>4</v>
      </c>
      <c r="H280" t="s">
        <v>116</v>
      </c>
      <c r="I280">
        <v>15</v>
      </c>
      <c r="J280" t="s">
        <v>27</v>
      </c>
      <c r="K280">
        <v>6</v>
      </c>
    </row>
    <row r="281" spans="1:11" x14ac:dyDescent="0.3">
      <c r="A281" s="1">
        <v>45395</v>
      </c>
      <c r="B281" s="2">
        <v>0.67921224537037039</v>
      </c>
      <c r="C281" t="s">
        <v>3</v>
      </c>
      <c r="D281" t="s">
        <v>138</v>
      </c>
      <c r="E281">
        <v>38.700000000000003</v>
      </c>
      <c r="F281" t="s">
        <v>54</v>
      </c>
      <c r="G281">
        <v>4</v>
      </c>
      <c r="H281" t="s">
        <v>116</v>
      </c>
      <c r="I281">
        <v>16</v>
      </c>
      <c r="J281" t="s">
        <v>27</v>
      </c>
      <c r="K281">
        <v>6</v>
      </c>
    </row>
    <row r="282" spans="1:11" x14ac:dyDescent="0.3">
      <c r="A282" s="1">
        <v>45395</v>
      </c>
      <c r="B282" s="2">
        <v>0.68032174768518516</v>
      </c>
      <c r="C282" t="s">
        <v>3</v>
      </c>
      <c r="D282" t="s">
        <v>138</v>
      </c>
      <c r="E282">
        <v>38.700000000000003</v>
      </c>
      <c r="F282" t="s">
        <v>11</v>
      </c>
      <c r="G282">
        <v>4</v>
      </c>
      <c r="H282" t="s">
        <v>116</v>
      </c>
      <c r="I282">
        <v>16</v>
      </c>
      <c r="J282" t="s">
        <v>27</v>
      </c>
      <c r="K282">
        <v>6</v>
      </c>
    </row>
    <row r="283" spans="1:11" x14ac:dyDescent="0.3">
      <c r="A283" s="1">
        <v>45395</v>
      </c>
      <c r="B283" s="2">
        <v>0.74405122685185188</v>
      </c>
      <c r="C283" t="s">
        <v>3</v>
      </c>
      <c r="D283" t="s">
        <v>139</v>
      </c>
      <c r="E283">
        <v>38.700000000000003</v>
      </c>
      <c r="F283" t="s">
        <v>54</v>
      </c>
      <c r="G283">
        <v>4</v>
      </c>
      <c r="H283" t="s">
        <v>116</v>
      </c>
      <c r="I283">
        <v>17</v>
      </c>
      <c r="J283" t="s">
        <v>27</v>
      </c>
      <c r="K283">
        <v>6</v>
      </c>
    </row>
    <row r="284" spans="1:11" x14ac:dyDescent="0.3">
      <c r="A284" s="1">
        <v>45395</v>
      </c>
      <c r="B284" s="2">
        <v>0.7453615393518519</v>
      </c>
      <c r="C284" t="s">
        <v>3</v>
      </c>
      <c r="D284" t="s">
        <v>30</v>
      </c>
      <c r="E284">
        <v>38.700000000000003</v>
      </c>
      <c r="F284" t="s">
        <v>54</v>
      </c>
      <c r="G284">
        <v>4</v>
      </c>
      <c r="H284" t="s">
        <v>116</v>
      </c>
      <c r="I284">
        <v>17</v>
      </c>
      <c r="J284" t="s">
        <v>27</v>
      </c>
      <c r="K284">
        <v>6</v>
      </c>
    </row>
    <row r="285" spans="1:11" x14ac:dyDescent="0.3">
      <c r="A285" s="1">
        <v>45396</v>
      </c>
      <c r="B285" s="2">
        <v>0.45517831018518518</v>
      </c>
      <c r="C285" t="s">
        <v>28</v>
      </c>
      <c r="D285" t="s">
        <v>375</v>
      </c>
      <c r="E285">
        <v>40</v>
      </c>
      <c r="F285" t="s">
        <v>11</v>
      </c>
      <c r="G285">
        <v>4</v>
      </c>
      <c r="H285" t="s">
        <v>116</v>
      </c>
      <c r="I285">
        <v>10</v>
      </c>
      <c r="J285" t="s">
        <v>33</v>
      </c>
      <c r="K285">
        <v>0</v>
      </c>
    </row>
    <row r="286" spans="1:11" x14ac:dyDescent="0.3">
      <c r="A286" s="1">
        <v>45396</v>
      </c>
      <c r="B286" s="2">
        <v>0.51711837962962959</v>
      </c>
      <c r="C286" t="s">
        <v>3</v>
      </c>
      <c r="D286" t="s">
        <v>140</v>
      </c>
      <c r="E286">
        <v>38.700000000000003</v>
      </c>
      <c r="F286" t="s">
        <v>54</v>
      </c>
      <c r="G286">
        <v>4</v>
      </c>
      <c r="H286" t="s">
        <v>116</v>
      </c>
      <c r="I286">
        <v>12</v>
      </c>
      <c r="J286" t="s">
        <v>33</v>
      </c>
      <c r="K286">
        <v>0</v>
      </c>
    </row>
    <row r="287" spans="1:11" x14ac:dyDescent="0.3">
      <c r="A287" s="1">
        <v>45396</v>
      </c>
      <c r="B287" s="2">
        <v>0.51885359953703702</v>
      </c>
      <c r="C287" t="s">
        <v>28</v>
      </c>
      <c r="D287" t="s">
        <v>375</v>
      </c>
      <c r="E287">
        <v>30</v>
      </c>
      <c r="F287" t="s">
        <v>36</v>
      </c>
      <c r="G287">
        <v>4</v>
      </c>
      <c r="H287" t="s">
        <v>116</v>
      </c>
      <c r="I287">
        <v>12</v>
      </c>
      <c r="J287" t="s">
        <v>33</v>
      </c>
      <c r="K287">
        <v>0</v>
      </c>
    </row>
    <row r="288" spans="1:11" x14ac:dyDescent="0.3">
      <c r="A288" s="1">
        <v>45396</v>
      </c>
      <c r="B288" s="2">
        <v>0.52021848379629632</v>
      </c>
      <c r="C288" t="s">
        <v>28</v>
      </c>
      <c r="D288" t="s">
        <v>375</v>
      </c>
      <c r="E288">
        <v>30</v>
      </c>
      <c r="F288" t="s">
        <v>36</v>
      </c>
      <c r="G288">
        <v>4</v>
      </c>
      <c r="H288" t="s">
        <v>116</v>
      </c>
      <c r="I288">
        <v>12</v>
      </c>
      <c r="J288" t="s">
        <v>33</v>
      </c>
      <c r="K288">
        <v>0</v>
      </c>
    </row>
    <row r="289" spans="1:11" x14ac:dyDescent="0.3">
      <c r="A289" s="1">
        <v>45396</v>
      </c>
      <c r="B289" s="2">
        <v>0.52194486111111116</v>
      </c>
      <c r="C289" t="s">
        <v>28</v>
      </c>
      <c r="D289" t="s">
        <v>375</v>
      </c>
      <c r="E289">
        <v>35</v>
      </c>
      <c r="F289" t="s">
        <v>20</v>
      </c>
      <c r="G289">
        <v>4</v>
      </c>
      <c r="H289" t="s">
        <v>116</v>
      </c>
      <c r="I289">
        <v>12</v>
      </c>
      <c r="J289" t="s">
        <v>33</v>
      </c>
      <c r="K289">
        <v>0</v>
      </c>
    </row>
    <row r="290" spans="1:11" x14ac:dyDescent="0.3">
      <c r="A290" s="1">
        <v>45396</v>
      </c>
      <c r="B290" s="2">
        <v>0.55682648148148151</v>
      </c>
      <c r="C290" t="s">
        <v>3</v>
      </c>
      <c r="D290" t="s">
        <v>141</v>
      </c>
      <c r="E290">
        <v>28.9</v>
      </c>
      <c r="F290" t="s">
        <v>36</v>
      </c>
      <c r="G290">
        <v>4</v>
      </c>
      <c r="H290" t="s">
        <v>116</v>
      </c>
      <c r="I290">
        <v>13</v>
      </c>
      <c r="J290" t="s">
        <v>33</v>
      </c>
      <c r="K290">
        <v>0</v>
      </c>
    </row>
    <row r="291" spans="1:11" x14ac:dyDescent="0.3">
      <c r="A291" s="1">
        <v>45396</v>
      </c>
      <c r="B291" s="2">
        <v>0.59967165509259257</v>
      </c>
      <c r="C291" t="s">
        <v>3</v>
      </c>
      <c r="D291" t="s">
        <v>30</v>
      </c>
      <c r="E291">
        <v>28.9</v>
      </c>
      <c r="F291" t="s">
        <v>17</v>
      </c>
      <c r="G291">
        <v>4</v>
      </c>
      <c r="H291" t="s">
        <v>116</v>
      </c>
      <c r="I291">
        <v>14</v>
      </c>
      <c r="J291" t="s">
        <v>33</v>
      </c>
      <c r="K291">
        <v>0</v>
      </c>
    </row>
    <row r="292" spans="1:11" x14ac:dyDescent="0.3">
      <c r="A292" s="1">
        <v>45396</v>
      </c>
      <c r="B292" s="2">
        <v>0.60031168981481486</v>
      </c>
      <c r="C292" t="s">
        <v>3</v>
      </c>
      <c r="D292" t="s">
        <v>30</v>
      </c>
      <c r="E292">
        <v>28.9</v>
      </c>
      <c r="F292" t="s">
        <v>17</v>
      </c>
      <c r="G292">
        <v>4</v>
      </c>
      <c r="H292" t="s">
        <v>116</v>
      </c>
      <c r="I292">
        <v>14</v>
      </c>
      <c r="J292" t="s">
        <v>33</v>
      </c>
      <c r="K292">
        <v>0</v>
      </c>
    </row>
    <row r="293" spans="1:11" x14ac:dyDescent="0.3">
      <c r="A293" s="1">
        <v>45396</v>
      </c>
      <c r="B293" s="2">
        <v>0.60090418981481486</v>
      </c>
      <c r="C293" t="s">
        <v>3</v>
      </c>
      <c r="D293" t="s">
        <v>30</v>
      </c>
      <c r="E293">
        <v>28.9</v>
      </c>
      <c r="F293" t="s">
        <v>17</v>
      </c>
      <c r="G293">
        <v>4</v>
      </c>
      <c r="H293" t="s">
        <v>116</v>
      </c>
      <c r="I293">
        <v>14</v>
      </c>
      <c r="J293" t="s">
        <v>33</v>
      </c>
      <c r="K293">
        <v>0</v>
      </c>
    </row>
    <row r="294" spans="1:11" x14ac:dyDescent="0.3">
      <c r="A294" s="1">
        <v>45396</v>
      </c>
      <c r="B294" s="2">
        <v>0.65726542824074075</v>
      </c>
      <c r="C294" t="s">
        <v>3</v>
      </c>
      <c r="D294" t="s">
        <v>37</v>
      </c>
      <c r="E294">
        <v>38.700000000000003</v>
      </c>
      <c r="F294" t="s">
        <v>54</v>
      </c>
      <c r="G294">
        <v>4</v>
      </c>
      <c r="H294" t="s">
        <v>116</v>
      </c>
      <c r="I294">
        <v>15</v>
      </c>
      <c r="J294" t="s">
        <v>33</v>
      </c>
      <c r="K294">
        <v>0</v>
      </c>
    </row>
    <row r="295" spans="1:11" x14ac:dyDescent="0.3">
      <c r="A295" s="1">
        <v>45396</v>
      </c>
      <c r="B295" s="2">
        <v>0.70827341435185187</v>
      </c>
      <c r="C295" t="s">
        <v>3</v>
      </c>
      <c r="D295" t="s">
        <v>30</v>
      </c>
      <c r="E295">
        <v>28.9</v>
      </c>
      <c r="F295" t="s">
        <v>36</v>
      </c>
      <c r="G295">
        <v>4</v>
      </c>
      <c r="H295" t="s">
        <v>116</v>
      </c>
      <c r="I295">
        <v>16</v>
      </c>
      <c r="J295" t="s">
        <v>33</v>
      </c>
      <c r="K295">
        <v>0</v>
      </c>
    </row>
    <row r="296" spans="1:11" x14ac:dyDescent="0.3">
      <c r="A296" s="1">
        <v>45396</v>
      </c>
      <c r="B296" s="2">
        <v>0.70885864583333336</v>
      </c>
      <c r="C296" t="s">
        <v>3</v>
      </c>
      <c r="D296" t="s">
        <v>39</v>
      </c>
      <c r="E296">
        <v>38.700000000000003</v>
      </c>
      <c r="F296" t="s">
        <v>11</v>
      </c>
      <c r="G296">
        <v>4</v>
      </c>
      <c r="H296" t="s">
        <v>116</v>
      </c>
      <c r="I296">
        <v>17</v>
      </c>
      <c r="J296" t="s">
        <v>33</v>
      </c>
      <c r="K296">
        <v>0</v>
      </c>
    </row>
    <row r="297" spans="1:11" x14ac:dyDescent="0.3">
      <c r="A297" s="1">
        <v>45396</v>
      </c>
      <c r="B297" s="2">
        <v>0.77661630787037039</v>
      </c>
      <c r="C297" t="s">
        <v>3</v>
      </c>
      <c r="D297" t="s">
        <v>142</v>
      </c>
      <c r="E297">
        <v>38.700000000000003</v>
      </c>
      <c r="F297" t="s">
        <v>54</v>
      </c>
      <c r="G297">
        <v>4</v>
      </c>
      <c r="H297" t="s">
        <v>116</v>
      </c>
      <c r="I297">
        <v>18</v>
      </c>
      <c r="J297" t="s">
        <v>33</v>
      </c>
      <c r="K297">
        <v>0</v>
      </c>
    </row>
    <row r="298" spans="1:11" x14ac:dyDescent="0.3">
      <c r="A298" s="1">
        <v>45397</v>
      </c>
      <c r="B298" s="2">
        <v>0.48986827546296297</v>
      </c>
      <c r="C298" t="s">
        <v>3</v>
      </c>
      <c r="D298" t="s">
        <v>90</v>
      </c>
      <c r="E298">
        <v>28.9</v>
      </c>
      <c r="F298" t="s">
        <v>17</v>
      </c>
      <c r="G298">
        <v>4</v>
      </c>
      <c r="H298" t="s">
        <v>116</v>
      </c>
      <c r="I298">
        <v>11</v>
      </c>
      <c r="J298" t="s">
        <v>41</v>
      </c>
      <c r="K298">
        <v>1</v>
      </c>
    </row>
    <row r="299" spans="1:11" x14ac:dyDescent="0.3">
      <c r="A299" s="1">
        <v>45397</v>
      </c>
      <c r="B299" s="2">
        <v>0.70956434027777782</v>
      </c>
      <c r="C299" t="s">
        <v>3</v>
      </c>
      <c r="D299" t="s">
        <v>16</v>
      </c>
      <c r="E299">
        <v>28.9</v>
      </c>
      <c r="F299" t="s">
        <v>17</v>
      </c>
      <c r="G299">
        <v>4</v>
      </c>
      <c r="H299" t="s">
        <v>116</v>
      </c>
      <c r="I299">
        <v>17</v>
      </c>
      <c r="J299" t="s">
        <v>41</v>
      </c>
      <c r="K299">
        <v>1</v>
      </c>
    </row>
    <row r="300" spans="1:11" x14ac:dyDescent="0.3">
      <c r="A300" s="1">
        <v>45397</v>
      </c>
      <c r="B300" s="2">
        <v>0.71029800925925923</v>
      </c>
      <c r="C300" t="s">
        <v>3</v>
      </c>
      <c r="D300" t="s">
        <v>18</v>
      </c>
      <c r="E300">
        <v>33.799999999999997</v>
      </c>
      <c r="F300" t="s">
        <v>20</v>
      </c>
      <c r="G300">
        <v>4</v>
      </c>
      <c r="H300" t="s">
        <v>116</v>
      </c>
      <c r="I300">
        <v>17</v>
      </c>
      <c r="J300" t="s">
        <v>41</v>
      </c>
      <c r="K300">
        <v>1</v>
      </c>
    </row>
    <row r="301" spans="1:11" x14ac:dyDescent="0.3">
      <c r="A301" s="1">
        <v>45397</v>
      </c>
      <c r="B301" s="2">
        <v>0.81461847222222217</v>
      </c>
      <c r="C301" t="s">
        <v>3</v>
      </c>
      <c r="D301" t="s">
        <v>25</v>
      </c>
      <c r="E301">
        <v>33.799999999999997</v>
      </c>
      <c r="F301" t="s">
        <v>20</v>
      </c>
      <c r="G301">
        <v>4</v>
      </c>
      <c r="H301" t="s">
        <v>116</v>
      </c>
      <c r="I301">
        <v>19</v>
      </c>
      <c r="J301" t="s">
        <v>41</v>
      </c>
      <c r="K301">
        <v>1</v>
      </c>
    </row>
    <row r="302" spans="1:11" x14ac:dyDescent="0.3">
      <c r="A302" s="1">
        <v>45397</v>
      </c>
      <c r="B302" s="2">
        <v>0.82081148148148153</v>
      </c>
      <c r="C302" t="s">
        <v>28</v>
      </c>
      <c r="D302" t="s">
        <v>375</v>
      </c>
      <c r="E302">
        <v>25</v>
      </c>
      <c r="F302" t="s">
        <v>44</v>
      </c>
      <c r="G302">
        <v>4</v>
      </c>
      <c r="H302" t="s">
        <v>116</v>
      </c>
      <c r="I302">
        <v>19</v>
      </c>
      <c r="J302" t="s">
        <v>41</v>
      </c>
      <c r="K302">
        <v>1</v>
      </c>
    </row>
    <row r="303" spans="1:11" x14ac:dyDescent="0.3">
      <c r="A303" s="1">
        <v>45398</v>
      </c>
      <c r="B303" s="2">
        <v>0.44710540509259261</v>
      </c>
      <c r="C303" t="s">
        <v>28</v>
      </c>
      <c r="D303" t="s">
        <v>375</v>
      </c>
      <c r="E303">
        <v>35</v>
      </c>
      <c r="F303" t="s">
        <v>20</v>
      </c>
      <c r="G303">
        <v>4</v>
      </c>
      <c r="H303" t="s">
        <v>116</v>
      </c>
      <c r="I303">
        <v>10</v>
      </c>
      <c r="J303" t="s">
        <v>45</v>
      </c>
      <c r="K303">
        <v>2</v>
      </c>
    </row>
    <row r="304" spans="1:11" x14ac:dyDescent="0.3">
      <c r="A304" s="1">
        <v>45398</v>
      </c>
      <c r="B304" s="2">
        <v>0.44890863425925925</v>
      </c>
      <c r="C304" t="s">
        <v>3</v>
      </c>
      <c r="D304" t="s">
        <v>143</v>
      </c>
      <c r="E304">
        <v>33.799999999999997</v>
      </c>
      <c r="F304" t="s">
        <v>20</v>
      </c>
      <c r="G304">
        <v>4</v>
      </c>
      <c r="H304" t="s">
        <v>116</v>
      </c>
      <c r="I304">
        <v>10</v>
      </c>
      <c r="J304" t="s">
        <v>45</v>
      </c>
      <c r="K304">
        <v>2</v>
      </c>
    </row>
    <row r="305" spans="1:11" x14ac:dyDescent="0.3">
      <c r="A305" s="1">
        <v>45398</v>
      </c>
      <c r="B305" s="2">
        <v>0.52832957175925921</v>
      </c>
      <c r="C305" t="s">
        <v>3</v>
      </c>
      <c r="D305" t="s">
        <v>144</v>
      </c>
      <c r="E305">
        <v>38.700000000000003</v>
      </c>
      <c r="F305" t="s">
        <v>24</v>
      </c>
      <c r="G305">
        <v>4</v>
      </c>
      <c r="H305" t="s">
        <v>116</v>
      </c>
      <c r="I305">
        <v>12</v>
      </c>
      <c r="J305" t="s">
        <v>45</v>
      </c>
      <c r="K305">
        <v>2</v>
      </c>
    </row>
    <row r="306" spans="1:11" x14ac:dyDescent="0.3">
      <c r="A306" s="1">
        <v>45398</v>
      </c>
      <c r="B306" s="2">
        <v>0.53620081018518517</v>
      </c>
      <c r="C306" t="s">
        <v>3</v>
      </c>
      <c r="D306" t="s">
        <v>90</v>
      </c>
      <c r="E306">
        <v>28.9</v>
      </c>
      <c r="F306" t="s">
        <v>36</v>
      </c>
      <c r="G306">
        <v>4</v>
      </c>
      <c r="H306" t="s">
        <v>116</v>
      </c>
      <c r="I306">
        <v>12</v>
      </c>
      <c r="J306" t="s">
        <v>45</v>
      </c>
      <c r="K306">
        <v>2</v>
      </c>
    </row>
    <row r="307" spans="1:11" x14ac:dyDescent="0.3">
      <c r="A307" s="1">
        <v>45398</v>
      </c>
      <c r="B307" s="2">
        <v>0.62727880787037038</v>
      </c>
      <c r="C307" t="s">
        <v>3</v>
      </c>
      <c r="D307" t="s">
        <v>145</v>
      </c>
      <c r="E307">
        <v>28.9</v>
      </c>
      <c r="F307" t="s">
        <v>17</v>
      </c>
      <c r="G307">
        <v>4</v>
      </c>
      <c r="H307" t="s">
        <v>116</v>
      </c>
      <c r="I307">
        <v>15</v>
      </c>
      <c r="J307" t="s">
        <v>45</v>
      </c>
      <c r="K307">
        <v>2</v>
      </c>
    </row>
    <row r="308" spans="1:11" x14ac:dyDescent="0.3">
      <c r="A308" s="1">
        <v>45398</v>
      </c>
      <c r="B308" s="2">
        <v>0.73754870370370373</v>
      </c>
      <c r="C308" t="s">
        <v>3</v>
      </c>
      <c r="D308" t="s">
        <v>47</v>
      </c>
      <c r="E308">
        <v>33.799999999999997</v>
      </c>
      <c r="F308" t="s">
        <v>20</v>
      </c>
      <c r="G308">
        <v>4</v>
      </c>
      <c r="H308" t="s">
        <v>116</v>
      </c>
      <c r="I308">
        <v>17</v>
      </c>
      <c r="J308" t="s">
        <v>45</v>
      </c>
      <c r="K308">
        <v>2</v>
      </c>
    </row>
    <row r="309" spans="1:11" x14ac:dyDescent="0.3">
      <c r="A309" s="1">
        <v>45398</v>
      </c>
      <c r="B309" s="2">
        <v>0.73846018518518519</v>
      </c>
      <c r="C309" t="s">
        <v>3</v>
      </c>
      <c r="D309" t="s">
        <v>25</v>
      </c>
      <c r="E309">
        <v>38.700000000000003</v>
      </c>
      <c r="F309" t="s">
        <v>54</v>
      </c>
      <c r="G309">
        <v>4</v>
      </c>
      <c r="H309" t="s">
        <v>116</v>
      </c>
      <c r="I309">
        <v>17</v>
      </c>
      <c r="J309" t="s">
        <v>45</v>
      </c>
      <c r="K309">
        <v>2</v>
      </c>
    </row>
    <row r="310" spans="1:11" x14ac:dyDescent="0.3">
      <c r="A310" s="1">
        <v>45398</v>
      </c>
      <c r="B310" s="2">
        <v>0.7563110300925926</v>
      </c>
      <c r="C310" t="s">
        <v>3</v>
      </c>
      <c r="D310" t="s">
        <v>76</v>
      </c>
      <c r="E310">
        <v>38.700000000000003</v>
      </c>
      <c r="F310" t="s">
        <v>24</v>
      </c>
      <c r="G310">
        <v>4</v>
      </c>
      <c r="H310" t="s">
        <v>116</v>
      </c>
      <c r="I310">
        <v>18</v>
      </c>
      <c r="J310" t="s">
        <v>45</v>
      </c>
      <c r="K310">
        <v>2</v>
      </c>
    </row>
    <row r="311" spans="1:11" x14ac:dyDescent="0.3">
      <c r="A311" s="1">
        <v>45399</v>
      </c>
      <c r="B311" s="2">
        <v>0.5645809259259259</v>
      </c>
      <c r="C311" t="s">
        <v>3</v>
      </c>
      <c r="D311" t="s">
        <v>30</v>
      </c>
      <c r="E311">
        <v>28.9</v>
      </c>
      <c r="F311" t="s">
        <v>17</v>
      </c>
      <c r="G311">
        <v>4</v>
      </c>
      <c r="H311" t="s">
        <v>116</v>
      </c>
      <c r="I311">
        <v>13</v>
      </c>
      <c r="J311" t="s">
        <v>52</v>
      </c>
      <c r="K311">
        <v>3</v>
      </c>
    </row>
    <row r="312" spans="1:11" x14ac:dyDescent="0.3">
      <c r="A312" s="1">
        <v>45399</v>
      </c>
      <c r="B312" s="2">
        <v>0.57222431712962962</v>
      </c>
      <c r="C312" t="s">
        <v>3</v>
      </c>
      <c r="D312" t="s">
        <v>146</v>
      </c>
      <c r="E312">
        <v>24</v>
      </c>
      <c r="F312" t="s">
        <v>44</v>
      </c>
      <c r="G312">
        <v>4</v>
      </c>
      <c r="H312" t="s">
        <v>116</v>
      </c>
      <c r="I312">
        <v>13</v>
      </c>
      <c r="J312" t="s">
        <v>52</v>
      </c>
      <c r="K312">
        <v>3</v>
      </c>
    </row>
    <row r="313" spans="1:11" x14ac:dyDescent="0.3">
      <c r="A313" s="1">
        <v>45399</v>
      </c>
      <c r="B313" s="2">
        <v>0.67597581018518516</v>
      </c>
      <c r="C313" t="s">
        <v>28</v>
      </c>
      <c r="D313" t="s">
        <v>375</v>
      </c>
      <c r="E313">
        <v>40</v>
      </c>
      <c r="F313" t="s">
        <v>54</v>
      </c>
      <c r="G313">
        <v>4</v>
      </c>
      <c r="H313" t="s">
        <v>116</v>
      </c>
      <c r="I313">
        <v>16</v>
      </c>
      <c r="J313" t="s">
        <v>52</v>
      </c>
      <c r="K313">
        <v>3</v>
      </c>
    </row>
    <row r="314" spans="1:11" x14ac:dyDescent="0.3">
      <c r="A314" s="1">
        <v>45399</v>
      </c>
      <c r="B314" s="2">
        <v>0.70943459490740746</v>
      </c>
      <c r="C314" t="s">
        <v>3</v>
      </c>
      <c r="D314" t="s">
        <v>147</v>
      </c>
      <c r="E314">
        <v>38.700000000000003</v>
      </c>
      <c r="F314" t="s">
        <v>54</v>
      </c>
      <c r="G314">
        <v>4</v>
      </c>
      <c r="H314" t="s">
        <v>116</v>
      </c>
      <c r="I314">
        <v>17</v>
      </c>
      <c r="J314" t="s">
        <v>52</v>
      </c>
      <c r="K314">
        <v>3</v>
      </c>
    </row>
    <row r="315" spans="1:11" x14ac:dyDescent="0.3">
      <c r="A315" s="1">
        <v>45399</v>
      </c>
      <c r="B315" s="2">
        <v>0.71019313657407412</v>
      </c>
      <c r="C315" t="s">
        <v>3</v>
      </c>
      <c r="D315" t="s">
        <v>147</v>
      </c>
      <c r="E315">
        <v>38.700000000000003</v>
      </c>
      <c r="F315" t="s">
        <v>54</v>
      </c>
      <c r="G315">
        <v>4</v>
      </c>
      <c r="H315" t="s">
        <v>116</v>
      </c>
      <c r="I315">
        <v>17</v>
      </c>
      <c r="J315" t="s">
        <v>52</v>
      </c>
      <c r="K315">
        <v>3</v>
      </c>
    </row>
    <row r="316" spans="1:11" x14ac:dyDescent="0.3">
      <c r="A316" s="1">
        <v>45399</v>
      </c>
      <c r="B316" s="2">
        <v>0.75975959490740741</v>
      </c>
      <c r="C316" t="s">
        <v>3</v>
      </c>
      <c r="D316" t="s">
        <v>148</v>
      </c>
      <c r="E316">
        <v>28.9</v>
      </c>
      <c r="F316" t="s">
        <v>36</v>
      </c>
      <c r="G316">
        <v>4</v>
      </c>
      <c r="H316" t="s">
        <v>116</v>
      </c>
      <c r="I316">
        <v>18</v>
      </c>
      <c r="J316" t="s">
        <v>52</v>
      </c>
      <c r="K316">
        <v>3</v>
      </c>
    </row>
    <row r="317" spans="1:11" x14ac:dyDescent="0.3">
      <c r="A317" s="1">
        <v>45400</v>
      </c>
      <c r="B317" s="2">
        <v>0.47154737268518521</v>
      </c>
      <c r="C317" t="s">
        <v>3</v>
      </c>
      <c r="D317" t="s">
        <v>16</v>
      </c>
      <c r="E317">
        <v>28.9</v>
      </c>
      <c r="F317" t="s">
        <v>17</v>
      </c>
      <c r="G317">
        <v>4</v>
      </c>
      <c r="H317" t="s">
        <v>116</v>
      </c>
      <c r="I317">
        <v>11</v>
      </c>
      <c r="J317" t="s">
        <v>55</v>
      </c>
      <c r="K317">
        <v>4</v>
      </c>
    </row>
    <row r="318" spans="1:11" x14ac:dyDescent="0.3">
      <c r="A318" s="1">
        <v>45400</v>
      </c>
      <c r="B318" s="2">
        <v>0.47228814814814812</v>
      </c>
      <c r="C318" t="s">
        <v>3</v>
      </c>
      <c r="D318" t="s">
        <v>16</v>
      </c>
      <c r="E318">
        <v>28.9</v>
      </c>
      <c r="F318" t="s">
        <v>17</v>
      </c>
      <c r="G318">
        <v>4</v>
      </c>
      <c r="H318" t="s">
        <v>116</v>
      </c>
      <c r="I318">
        <v>11</v>
      </c>
      <c r="J318" t="s">
        <v>55</v>
      </c>
      <c r="K318">
        <v>4</v>
      </c>
    </row>
    <row r="319" spans="1:11" x14ac:dyDescent="0.3">
      <c r="A319" s="1">
        <v>45400</v>
      </c>
      <c r="B319" s="2">
        <v>0.5758416666666667</v>
      </c>
      <c r="C319" t="s">
        <v>3</v>
      </c>
      <c r="D319" t="s">
        <v>149</v>
      </c>
      <c r="E319">
        <v>33.799999999999997</v>
      </c>
      <c r="F319" t="s">
        <v>20</v>
      </c>
      <c r="G319">
        <v>4</v>
      </c>
      <c r="H319" t="s">
        <v>116</v>
      </c>
      <c r="I319">
        <v>13</v>
      </c>
      <c r="J319" t="s">
        <v>55</v>
      </c>
      <c r="K319">
        <v>4</v>
      </c>
    </row>
    <row r="320" spans="1:11" x14ac:dyDescent="0.3">
      <c r="A320" s="1">
        <v>45400</v>
      </c>
      <c r="B320" s="2">
        <v>0.57658894675925931</v>
      </c>
      <c r="C320" t="s">
        <v>3</v>
      </c>
      <c r="D320" t="s">
        <v>149</v>
      </c>
      <c r="E320">
        <v>28.9</v>
      </c>
      <c r="F320" t="s">
        <v>36</v>
      </c>
      <c r="G320">
        <v>4</v>
      </c>
      <c r="H320" t="s">
        <v>116</v>
      </c>
      <c r="I320">
        <v>13</v>
      </c>
      <c r="J320" t="s">
        <v>55</v>
      </c>
      <c r="K320">
        <v>4</v>
      </c>
    </row>
    <row r="321" spans="1:11" x14ac:dyDescent="0.3">
      <c r="A321" s="1">
        <v>45400</v>
      </c>
      <c r="B321" s="2">
        <v>0.60717381944444448</v>
      </c>
      <c r="C321" t="s">
        <v>3</v>
      </c>
      <c r="D321" t="s">
        <v>150</v>
      </c>
      <c r="E321">
        <v>38.700000000000003</v>
      </c>
      <c r="F321" t="s">
        <v>54</v>
      </c>
      <c r="G321">
        <v>4</v>
      </c>
      <c r="H321" t="s">
        <v>116</v>
      </c>
      <c r="I321">
        <v>14</v>
      </c>
      <c r="J321" t="s">
        <v>55</v>
      </c>
      <c r="K321">
        <v>4</v>
      </c>
    </row>
    <row r="322" spans="1:11" x14ac:dyDescent="0.3">
      <c r="A322" s="1">
        <v>45400</v>
      </c>
      <c r="B322" s="2">
        <v>0.60821011574074069</v>
      </c>
      <c r="C322" t="s">
        <v>3</v>
      </c>
      <c r="D322" t="s">
        <v>150</v>
      </c>
      <c r="E322">
        <v>38.700000000000003</v>
      </c>
      <c r="F322" t="s">
        <v>11</v>
      </c>
      <c r="G322">
        <v>4</v>
      </c>
      <c r="H322" t="s">
        <v>116</v>
      </c>
      <c r="I322">
        <v>14</v>
      </c>
      <c r="J322" t="s">
        <v>55</v>
      </c>
      <c r="K322">
        <v>4</v>
      </c>
    </row>
    <row r="323" spans="1:11" x14ac:dyDescent="0.3">
      <c r="A323" s="1">
        <v>45400</v>
      </c>
      <c r="B323" s="2">
        <v>0.73907165509259254</v>
      </c>
      <c r="C323" t="s">
        <v>3</v>
      </c>
      <c r="D323" t="s">
        <v>95</v>
      </c>
      <c r="E323">
        <v>38.700000000000003</v>
      </c>
      <c r="F323" t="s">
        <v>11</v>
      </c>
      <c r="G323">
        <v>4</v>
      </c>
      <c r="H323" t="s">
        <v>116</v>
      </c>
      <c r="I323">
        <v>17</v>
      </c>
      <c r="J323" t="s">
        <v>55</v>
      </c>
      <c r="K323">
        <v>4</v>
      </c>
    </row>
    <row r="324" spans="1:11" x14ac:dyDescent="0.3">
      <c r="A324" s="1">
        <v>45400</v>
      </c>
      <c r="B324" s="2">
        <v>0.76465214120370373</v>
      </c>
      <c r="C324" t="s">
        <v>3</v>
      </c>
      <c r="D324" t="s">
        <v>111</v>
      </c>
      <c r="E324">
        <v>38.700000000000003</v>
      </c>
      <c r="F324" t="s">
        <v>54</v>
      </c>
      <c r="G324">
        <v>4</v>
      </c>
      <c r="H324" t="s">
        <v>116</v>
      </c>
      <c r="I324">
        <v>18</v>
      </c>
      <c r="J324" t="s">
        <v>55</v>
      </c>
      <c r="K324">
        <v>4</v>
      </c>
    </row>
    <row r="325" spans="1:11" x14ac:dyDescent="0.3">
      <c r="A325" s="1">
        <v>45400</v>
      </c>
      <c r="B325" s="2">
        <v>0.81934251157407412</v>
      </c>
      <c r="C325" t="s">
        <v>3</v>
      </c>
      <c r="D325" t="s">
        <v>47</v>
      </c>
      <c r="E325">
        <v>38.700000000000003</v>
      </c>
      <c r="F325" t="s">
        <v>15</v>
      </c>
      <c r="G325">
        <v>4</v>
      </c>
      <c r="H325" t="s">
        <v>116</v>
      </c>
      <c r="I325">
        <v>19</v>
      </c>
      <c r="J325" t="s">
        <v>55</v>
      </c>
      <c r="K325">
        <v>4</v>
      </c>
    </row>
    <row r="326" spans="1:11" x14ac:dyDescent="0.3">
      <c r="A326" s="1">
        <v>45400</v>
      </c>
      <c r="B326" s="2">
        <v>0.82001104166666672</v>
      </c>
      <c r="C326" t="s">
        <v>3</v>
      </c>
      <c r="D326" t="s">
        <v>25</v>
      </c>
      <c r="E326">
        <v>38.700000000000003</v>
      </c>
      <c r="F326" t="s">
        <v>15</v>
      </c>
      <c r="G326">
        <v>4</v>
      </c>
      <c r="H326" t="s">
        <v>116</v>
      </c>
      <c r="I326">
        <v>19</v>
      </c>
      <c r="J326" t="s">
        <v>55</v>
      </c>
      <c r="K326">
        <v>4</v>
      </c>
    </row>
    <row r="327" spans="1:11" x14ac:dyDescent="0.3">
      <c r="A327" s="1">
        <v>45401</v>
      </c>
      <c r="B327" s="2">
        <v>0.42403071759259259</v>
      </c>
      <c r="C327" t="s">
        <v>3</v>
      </c>
      <c r="D327" t="s">
        <v>10</v>
      </c>
      <c r="E327">
        <v>38.700000000000003</v>
      </c>
      <c r="F327" t="s">
        <v>11</v>
      </c>
      <c r="G327">
        <v>4</v>
      </c>
      <c r="H327" t="s">
        <v>116</v>
      </c>
      <c r="I327">
        <v>10</v>
      </c>
      <c r="J327" t="s">
        <v>13</v>
      </c>
      <c r="K327">
        <v>5</v>
      </c>
    </row>
    <row r="328" spans="1:11" x14ac:dyDescent="0.3">
      <c r="A328" s="1">
        <v>45401</v>
      </c>
      <c r="B328" s="2">
        <v>0.54985935185185186</v>
      </c>
      <c r="C328" t="s">
        <v>3</v>
      </c>
      <c r="D328" t="s">
        <v>66</v>
      </c>
      <c r="E328">
        <v>33.799999999999997</v>
      </c>
      <c r="F328" t="s">
        <v>20</v>
      </c>
      <c r="G328">
        <v>4</v>
      </c>
      <c r="H328" t="s">
        <v>116</v>
      </c>
      <c r="I328">
        <v>13</v>
      </c>
      <c r="J328" t="s">
        <v>13</v>
      </c>
      <c r="K328">
        <v>5</v>
      </c>
    </row>
    <row r="329" spans="1:11" x14ac:dyDescent="0.3">
      <c r="A329" s="1">
        <v>45401</v>
      </c>
      <c r="B329" s="2">
        <v>0.55093606481481483</v>
      </c>
      <c r="C329" t="s">
        <v>3</v>
      </c>
      <c r="D329" t="s">
        <v>66</v>
      </c>
      <c r="E329">
        <v>38.700000000000003</v>
      </c>
      <c r="F329" t="s">
        <v>54</v>
      </c>
      <c r="G329">
        <v>4</v>
      </c>
      <c r="H329" t="s">
        <v>116</v>
      </c>
      <c r="I329">
        <v>13</v>
      </c>
      <c r="J329" t="s">
        <v>13</v>
      </c>
      <c r="K329">
        <v>5</v>
      </c>
    </row>
    <row r="330" spans="1:11" x14ac:dyDescent="0.3">
      <c r="A330" s="1">
        <v>45401</v>
      </c>
      <c r="B330" s="2">
        <v>0.58257018518518522</v>
      </c>
      <c r="C330" t="s">
        <v>3</v>
      </c>
      <c r="D330" t="s">
        <v>151</v>
      </c>
      <c r="E330">
        <v>38.700000000000003</v>
      </c>
      <c r="F330" t="s">
        <v>15</v>
      </c>
      <c r="G330">
        <v>4</v>
      </c>
      <c r="H330" t="s">
        <v>116</v>
      </c>
      <c r="I330">
        <v>13</v>
      </c>
      <c r="J330" t="s">
        <v>13</v>
      </c>
      <c r="K330">
        <v>5</v>
      </c>
    </row>
    <row r="331" spans="1:11" x14ac:dyDescent="0.3">
      <c r="A331" s="1">
        <v>45401</v>
      </c>
      <c r="B331" s="2">
        <v>0.58321400462962958</v>
      </c>
      <c r="C331" t="s">
        <v>3</v>
      </c>
      <c r="D331" t="s">
        <v>151</v>
      </c>
      <c r="E331">
        <v>38.700000000000003</v>
      </c>
      <c r="F331" t="s">
        <v>54</v>
      </c>
      <c r="G331">
        <v>4</v>
      </c>
      <c r="H331" t="s">
        <v>116</v>
      </c>
      <c r="I331">
        <v>13</v>
      </c>
      <c r="J331" t="s">
        <v>13</v>
      </c>
      <c r="K331">
        <v>5</v>
      </c>
    </row>
    <row r="332" spans="1:11" x14ac:dyDescent="0.3">
      <c r="A332" s="1">
        <v>45401</v>
      </c>
      <c r="B332" s="2">
        <v>0.76619572916666667</v>
      </c>
      <c r="C332" t="s">
        <v>3</v>
      </c>
      <c r="D332" t="s">
        <v>47</v>
      </c>
      <c r="E332">
        <v>38.700000000000003</v>
      </c>
      <c r="F332" t="s">
        <v>24</v>
      </c>
      <c r="G332">
        <v>4</v>
      </c>
      <c r="H332" t="s">
        <v>116</v>
      </c>
      <c r="I332">
        <v>18</v>
      </c>
      <c r="J332" t="s">
        <v>13</v>
      </c>
      <c r="K332">
        <v>5</v>
      </c>
    </row>
    <row r="333" spans="1:11" x14ac:dyDescent="0.3">
      <c r="A333" s="1">
        <v>45401</v>
      </c>
      <c r="B333" s="2">
        <v>0.76774814814814818</v>
      </c>
      <c r="C333" t="s">
        <v>3</v>
      </c>
      <c r="D333" t="s">
        <v>25</v>
      </c>
      <c r="E333">
        <v>33.799999999999997</v>
      </c>
      <c r="F333" t="s">
        <v>20</v>
      </c>
      <c r="G333">
        <v>4</v>
      </c>
      <c r="H333" t="s">
        <v>116</v>
      </c>
      <c r="I333">
        <v>18</v>
      </c>
      <c r="J333" t="s">
        <v>13</v>
      </c>
      <c r="K333">
        <v>5</v>
      </c>
    </row>
    <row r="334" spans="1:11" x14ac:dyDescent="0.3">
      <c r="A334" s="1">
        <v>45402</v>
      </c>
      <c r="B334" s="2">
        <v>0.47549399305555556</v>
      </c>
      <c r="C334" t="s">
        <v>28</v>
      </c>
      <c r="D334" t="s">
        <v>375</v>
      </c>
      <c r="E334">
        <v>35</v>
      </c>
      <c r="F334" t="s">
        <v>20</v>
      </c>
      <c r="G334">
        <v>4</v>
      </c>
      <c r="H334" t="s">
        <v>116</v>
      </c>
      <c r="I334">
        <v>11</v>
      </c>
      <c r="J334" t="s">
        <v>27</v>
      </c>
      <c r="K334">
        <v>6</v>
      </c>
    </row>
    <row r="335" spans="1:11" x14ac:dyDescent="0.3">
      <c r="A335" s="1">
        <v>45402</v>
      </c>
      <c r="B335" s="2">
        <v>0.50596876157407411</v>
      </c>
      <c r="C335" t="s">
        <v>3</v>
      </c>
      <c r="D335" t="s">
        <v>152</v>
      </c>
      <c r="E335">
        <v>33.799999999999997</v>
      </c>
      <c r="F335" t="s">
        <v>20</v>
      </c>
      <c r="G335">
        <v>4</v>
      </c>
      <c r="H335" t="s">
        <v>116</v>
      </c>
      <c r="I335">
        <v>12</v>
      </c>
      <c r="J335" t="s">
        <v>27</v>
      </c>
      <c r="K335">
        <v>6</v>
      </c>
    </row>
    <row r="336" spans="1:11" x14ac:dyDescent="0.3">
      <c r="A336" s="1">
        <v>45402</v>
      </c>
      <c r="B336" s="2">
        <v>0.50674379629629629</v>
      </c>
      <c r="C336" t="s">
        <v>3</v>
      </c>
      <c r="D336" t="s">
        <v>152</v>
      </c>
      <c r="E336">
        <v>33.799999999999997</v>
      </c>
      <c r="F336" t="s">
        <v>20</v>
      </c>
      <c r="G336">
        <v>4</v>
      </c>
      <c r="H336" t="s">
        <v>116</v>
      </c>
      <c r="I336">
        <v>12</v>
      </c>
      <c r="J336" t="s">
        <v>27</v>
      </c>
      <c r="K336">
        <v>6</v>
      </c>
    </row>
    <row r="337" spans="1:11" x14ac:dyDescent="0.3">
      <c r="A337" s="1">
        <v>45402</v>
      </c>
      <c r="B337" s="2">
        <v>0.54765483796296299</v>
      </c>
      <c r="C337" t="s">
        <v>3</v>
      </c>
      <c r="D337" t="s">
        <v>145</v>
      </c>
      <c r="E337">
        <v>28.9</v>
      </c>
      <c r="F337" t="s">
        <v>17</v>
      </c>
      <c r="G337">
        <v>4</v>
      </c>
      <c r="H337" t="s">
        <v>116</v>
      </c>
      <c r="I337">
        <v>13</v>
      </c>
      <c r="J337" t="s">
        <v>27</v>
      </c>
      <c r="K337">
        <v>6</v>
      </c>
    </row>
    <row r="338" spans="1:11" x14ac:dyDescent="0.3">
      <c r="A338" s="1">
        <v>45402</v>
      </c>
      <c r="B338" s="2">
        <v>0.54847112268518516</v>
      </c>
      <c r="C338" t="s">
        <v>3</v>
      </c>
      <c r="D338" t="s">
        <v>145</v>
      </c>
      <c r="E338">
        <v>33.799999999999997</v>
      </c>
      <c r="F338" t="s">
        <v>20</v>
      </c>
      <c r="G338">
        <v>4</v>
      </c>
      <c r="H338" t="s">
        <v>116</v>
      </c>
      <c r="I338">
        <v>13</v>
      </c>
      <c r="J338" t="s">
        <v>27</v>
      </c>
      <c r="K338">
        <v>6</v>
      </c>
    </row>
    <row r="339" spans="1:11" x14ac:dyDescent="0.3">
      <c r="A339" s="1">
        <v>45402</v>
      </c>
      <c r="B339" s="2">
        <v>0.54924943287037042</v>
      </c>
      <c r="C339" t="s">
        <v>3</v>
      </c>
      <c r="D339" t="s">
        <v>145</v>
      </c>
      <c r="E339">
        <v>38.700000000000003</v>
      </c>
      <c r="F339" t="s">
        <v>15</v>
      </c>
      <c r="G339">
        <v>4</v>
      </c>
      <c r="H339" t="s">
        <v>116</v>
      </c>
      <c r="I339">
        <v>13</v>
      </c>
      <c r="J339" t="s">
        <v>27</v>
      </c>
      <c r="K339">
        <v>6</v>
      </c>
    </row>
    <row r="340" spans="1:11" x14ac:dyDescent="0.3">
      <c r="A340" s="1">
        <v>45402</v>
      </c>
      <c r="B340" s="2">
        <v>0.61409858796296302</v>
      </c>
      <c r="C340" t="s">
        <v>3</v>
      </c>
      <c r="D340" t="s">
        <v>66</v>
      </c>
      <c r="E340">
        <v>38.700000000000003</v>
      </c>
      <c r="F340" t="s">
        <v>54</v>
      </c>
      <c r="G340">
        <v>4</v>
      </c>
      <c r="H340" t="s">
        <v>116</v>
      </c>
      <c r="I340">
        <v>14</v>
      </c>
      <c r="J340" t="s">
        <v>27</v>
      </c>
      <c r="K340">
        <v>6</v>
      </c>
    </row>
    <row r="341" spans="1:11" x14ac:dyDescent="0.3">
      <c r="A341" s="1">
        <v>45402</v>
      </c>
      <c r="B341" s="2">
        <v>0.63264270833333336</v>
      </c>
      <c r="C341" t="s">
        <v>3</v>
      </c>
      <c r="D341" t="s">
        <v>25</v>
      </c>
      <c r="E341">
        <v>33.799999999999997</v>
      </c>
      <c r="F341" t="s">
        <v>20</v>
      </c>
      <c r="G341">
        <v>4</v>
      </c>
      <c r="H341" t="s">
        <v>116</v>
      </c>
      <c r="I341">
        <v>15</v>
      </c>
      <c r="J341" t="s">
        <v>27</v>
      </c>
      <c r="K341">
        <v>6</v>
      </c>
    </row>
    <row r="342" spans="1:11" x14ac:dyDescent="0.3">
      <c r="A342" s="1">
        <v>45402</v>
      </c>
      <c r="B342" s="2">
        <v>0.6407490393518519</v>
      </c>
      <c r="C342" t="s">
        <v>3</v>
      </c>
      <c r="D342" t="s">
        <v>30</v>
      </c>
      <c r="E342">
        <v>32.82</v>
      </c>
      <c r="F342" t="s">
        <v>20</v>
      </c>
      <c r="G342">
        <v>4</v>
      </c>
      <c r="H342" t="s">
        <v>116</v>
      </c>
      <c r="I342">
        <v>15</v>
      </c>
      <c r="J342" t="s">
        <v>27</v>
      </c>
      <c r="K342">
        <v>6</v>
      </c>
    </row>
    <row r="343" spans="1:11" x14ac:dyDescent="0.3">
      <c r="A343" s="1">
        <v>45402</v>
      </c>
      <c r="B343" s="2">
        <v>0.65931884259259255</v>
      </c>
      <c r="C343" t="s">
        <v>3</v>
      </c>
      <c r="D343" t="s">
        <v>153</v>
      </c>
      <c r="E343">
        <v>32.82</v>
      </c>
      <c r="F343" t="s">
        <v>20</v>
      </c>
      <c r="G343">
        <v>4</v>
      </c>
      <c r="H343" t="s">
        <v>116</v>
      </c>
      <c r="I343">
        <v>15</v>
      </c>
      <c r="J343" t="s">
        <v>27</v>
      </c>
      <c r="K343">
        <v>6</v>
      </c>
    </row>
    <row r="344" spans="1:11" x14ac:dyDescent="0.3">
      <c r="A344" s="1">
        <v>45402</v>
      </c>
      <c r="B344" s="2">
        <v>0.71386538194444449</v>
      </c>
      <c r="C344" t="s">
        <v>28</v>
      </c>
      <c r="D344" t="s">
        <v>375</v>
      </c>
      <c r="E344">
        <v>39</v>
      </c>
      <c r="F344" t="s">
        <v>24</v>
      </c>
      <c r="G344">
        <v>4</v>
      </c>
      <c r="H344" t="s">
        <v>116</v>
      </c>
      <c r="I344">
        <v>17</v>
      </c>
      <c r="J344" t="s">
        <v>27</v>
      </c>
      <c r="K344">
        <v>6</v>
      </c>
    </row>
    <row r="345" spans="1:11" x14ac:dyDescent="0.3">
      <c r="A345" s="1">
        <v>45402</v>
      </c>
      <c r="B345" s="2">
        <v>0.76923027777777775</v>
      </c>
      <c r="C345" t="s">
        <v>3</v>
      </c>
      <c r="D345" t="s">
        <v>154</v>
      </c>
      <c r="E345">
        <v>37.72</v>
      </c>
      <c r="F345" t="s">
        <v>54</v>
      </c>
      <c r="G345">
        <v>4</v>
      </c>
      <c r="H345" t="s">
        <v>116</v>
      </c>
      <c r="I345">
        <v>18</v>
      </c>
      <c r="J345" t="s">
        <v>27</v>
      </c>
      <c r="K345">
        <v>6</v>
      </c>
    </row>
    <row r="346" spans="1:11" x14ac:dyDescent="0.3">
      <c r="A346" s="1">
        <v>45402</v>
      </c>
      <c r="B346" s="2">
        <v>0.76998726851851851</v>
      </c>
      <c r="C346" t="s">
        <v>3</v>
      </c>
      <c r="D346" t="s">
        <v>154</v>
      </c>
      <c r="E346">
        <v>37.72</v>
      </c>
      <c r="F346" t="s">
        <v>54</v>
      </c>
      <c r="G346">
        <v>4</v>
      </c>
      <c r="H346" t="s">
        <v>116</v>
      </c>
      <c r="I346">
        <v>18</v>
      </c>
      <c r="J346" t="s">
        <v>27</v>
      </c>
      <c r="K346">
        <v>6</v>
      </c>
    </row>
    <row r="347" spans="1:11" x14ac:dyDescent="0.3">
      <c r="A347" s="1">
        <v>45402</v>
      </c>
      <c r="B347" s="2">
        <v>0.81314024305555554</v>
      </c>
      <c r="C347" t="s">
        <v>3</v>
      </c>
      <c r="D347" t="s">
        <v>155</v>
      </c>
      <c r="E347">
        <v>37.72</v>
      </c>
      <c r="F347" t="s">
        <v>11</v>
      </c>
      <c r="G347">
        <v>4</v>
      </c>
      <c r="H347" t="s">
        <v>116</v>
      </c>
      <c r="I347">
        <v>19</v>
      </c>
      <c r="J347" t="s">
        <v>27</v>
      </c>
      <c r="K347">
        <v>6</v>
      </c>
    </row>
    <row r="348" spans="1:11" x14ac:dyDescent="0.3">
      <c r="A348" s="1">
        <v>45403</v>
      </c>
      <c r="B348" s="2">
        <v>0.46997346064814816</v>
      </c>
      <c r="C348" t="s">
        <v>3</v>
      </c>
      <c r="D348" t="s">
        <v>10</v>
      </c>
      <c r="E348">
        <v>37.72</v>
      </c>
      <c r="F348" t="s">
        <v>11</v>
      </c>
      <c r="G348">
        <v>4</v>
      </c>
      <c r="H348" t="s">
        <v>116</v>
      </c>
      <c r="I348">
        <v>11</v>
      </c>
      <c r="J348" t="s">
        <v>33</v>
      </c>
      <c r="K348">
        <v>0</v>
      </c>
    </row>
    <row r="349" spans="1:11" x14ac:dyDescent="0.3">
      <c r="A349" s="1">
        <v>45403</v>
      </c>
      <c r="B349" s="2">
        <v>0.59418450231481479</v>
      </c>
      <c r="C349" t="s">
        <v>3</v>
      </c>
      <c r="D349" t="s">
        <v>126</v>
      </c>
      <c r="E349">
        <v>27.92</v>
      </c>
      <c r="F349" t="s">
        <v>17</v>
      </c>
      <c r="G349">
        <v>4</v>
      </c>
      <c r="H349" t="s">
        <v>116</v>
      </c>
      <c r="I349">
        <v>14</v>
      </c>
      <c r="J349" t="s">
        <v>33</v>
      </c>
      <c r="K349">
        <v>0</v>
      </c>
    </row>
    <row r="350" spans="1:11" x14ac:dyDescent="0.3">
      <c r="A350" s="1">
        <v>45403</v>
      </c>
      <c r="B350" s="2">
        <v>0.71462035879629626</v>
      </c>
      <c r="C350" t="s">
        <v>28</v>
      </c>
      <c r="D350" t="s">
        <v>375</v>
      </c>
      <c r="E350">
        <v>39</v>
      </c>
      <c r="F350" t="s">
        <v>54</v>
      </c>
      <c r="G350">
        <v>4</v>
      </c>
      <c r="H350" t="s">
        <v>116</v>
      </c>
      <c r="I350">
        <v>17</v>
      </c>
      <c r="J350" t="s">
        <v>33</v>
      </c>
      <c r="K350">
        <v>0</v>
      </c>
    </row>
    <row r="351" spans="1:11" x14ac:dyDescent="0.3">
      <c r="A351" s="1">
        <v>45404</v>
      </c>
      <c r="B351" s="2">
        <v>0.46477328703703702</v>
      </c>
      <c r="C351" t="s">
        <v>3</v>
      </c>
      <c r="D351" t="s">
        <v>30</v>
      </c>
      <c r="E351">
        <v>27.92</v>
      </c>
      <c r="F351" t="s">
        <v>17</v>
      </c>
      <c r="G351">
        <v>4</v>
      </c>
      <c r="H351" t="s">
        <v>116</v>
      </c>
      <c r="I351">
        <v>11</v>
      </c>
      <c r="J351" t="s">
        <v>41</v>
      </c>
      <c r="K351">
        <v>1</v>
      </c>
    </row>
    <row r="352" spans="1:11" x14ac:dyDescent="0.3">
      <c r="A352" s="1">
        <v>45404</v>
      </c>
      <c r="B352" s="2">
        <v>0.47878586805555556</v>
      </c>
      <c r="C352" t="s">
        <v>3</v>
      </c>
      <c r="D352" t="s">
        <v>156</v>
      </c>
      <c r="E352">
        <v>32.82</v>
      </c>
      <c r="F352" t="s">
        <v>20</v>
      </c>
      <c r="G352">
        <v>4</v>
      </c>
      <c r="H352" t="s">
        <v>116</v>
      </c>
      <c r="I352">
        <v>11</v>
      </c>
      <c r="J352" t="s">
        <v>41</v>
      </c>
      <c r="K352">
        <v>1</v>
      </c>
    </row>
    <row r="353" spans="1:11" x14ac:dyDescent="0.3">
      <c r="A353" s="1">
        <v>45404</v>
      </c>
      <c r="B353" s="2">
        <v>0.77815999999999996</v>
      </c>
      <c r="C353" t="s">
        <v>28</v>
      </c>
      <c r="D353" t="s">
        <v>375</v>
      </c>
      <c r="E353">
        <v>39</v>
      </c>
      <c r="F353" t="s">
        <v>11</v>
      </c>
      <c r="G353">
        <v>4</v>
      </c>
      <c r="H353" t="s">
        <v>116</v>
      </c>
      <c r="I353">
        <v>18</v>
      </c>
      <c r="J353" t="s">
        <v>41</v>
      </c>
      <c r="K353">
        <v>1</v>
      </c>
    </row>
    <row r="354" spans="1:11" x14ac:dyDescent="0.3">
      <c r="A354" s="1">
        <v>45404</v>
      </c>
      <c r="B354" s="2">
        <v>0.81880508101851857</v>
      </c>
      <c r="C354" t="s">
        <v>3</v>
      </c>
      <c r="D354" t="s">
        <v>25</v>
      </c>
      <c r="E354">
        <v>37.72</v>
      </c>
      <c r="F354" t="s">
        <v>11</v>
      </c>
      <c r="G354">
        <v>4</v>
      </c>
      <c r="H354" t="s">
        <v>116</v>
      </c>
      <c r="I354">
        <v>19</v>
      </c>
      <c r="J354" t="s">
        <v>41</v>
      </c>
      <c r="K354">
        <v>1</v>
      </c>
    </row>
    <row r="355" spans="1:11" x14ac:dyDescent="0.3">
      <c r="A355" s="1">
        <v>45404</v>
      </c>
      <c r="B355" s="2">
        <v>0.83505978009259263</v>
      </c>
      <c r="C355" t="s">
        <v>28</v>
      </c>
      <c r="D355" t="s">
        <v>375</v>
      </c>
      <c r="E355">
        <v>39</v>
      </c>
      <c r="F355" t="s">
        <v>54</v>
      </c>
      <c r="G355">
        <v>4</v>
      </c>
      <c r="H355" t="s">
        <v>116</v>
      </c>
      <c r="I355">
        <v>20</v>
      </c>
      <c r="J355" t="s">
        <v>41</v>
      </c>
      <c r="K355">
        <v>1</v>
      </c>
    </row>
    <row r="356" spans="1:11" x14ac:dyDescent="0.3">
      <c r="A356" s="1">
        <v>45405</v>
      </c>
      <c r="B356" s="2">
        <v>0.59902771990740744</v>
      </c>
      <c r="C356" t="s">
        <v>3</v>
      </c>
      <c r="D356" t="s">
        <v>48</v>
      </c>
      <c r="E356">
        <v>37.72</v>
      </c>
      <c r="F356" t="s">
        <v>54</v>
      </c>
      <c r="G356">
        <v>4</v>
      </c>
      <c r="H356" t="s">
        <v>116</v>
      </c>
      <c r="I356">
        <v>14</v>
      </c>
      <c r="J356" t="s">
        <v>45</v>
      </c>
      <c r="K356">
        <v>2</v>
      </c>
    </row>
    <row r="357" spans="1:11" x14ac:dyDescent="0.3">
      <c r="A357" s="1">
        <v>45405</v>
      </c>
      <c r="B357" s="2">
        <v>0.59992064814814816</v>
      </c>
      <c r="C357" t="s">
        <v>3</v>
      </c>
      <c r="D357" t="s">
        <v>47</v>
      </c>
      <c r="E357">
        <v>32.82</v>
      </c>
      <c r="F357" t="s">
        <v>20</v>
      </c>
      <c r="G357">
        <v>4</v>
      </c>
      <c r="H357" t="s">
        <v>116</v>
      </c>
      <c r="I357">
        <v>14</v>
      </c>
      <c r="J357" t="s">
        <v>45</v>
      </c>
      <c r="K357">
        <v>2</v>
      </c>
    </row>
    <row r="358" spans="1:11" x14ac:dyDescent="0.3">
      <c r="A358" s="1">
        <v>45405</v>
      </c>
      <c r="B358" s="2">
        <v>0.60066568287037037</v>
      </c>
      <c r="C358" t="s">
        <v>3</v>
      </c>
      <c r="D358" t="s">
        <v>25</v>
      </c>
      <c r="E358">
        <v>37.72</v>
      </c>
      <c r="F358" t="s">
        <v>54</v>
      </c>
      <c r="G358">
        <v>4</v>
      </c>
      <c r="H358" t="s">
        <v>116</v>
      </c>
      <c r="I358">
        <v>14</v>
      </c>
      <c r="J358" t="s">
        <v>45</v>
      </c>
      <c r="K358">
        <v>2</v>
      </c>
    </row>
    <row r="359" spans="1:11" x14ac:dyDescent="0.3">
      <c r="A359" s="1">
        <v>45405</v>
      </c>
      <c r="B359" s="2">
        <v>0.82115468749999998</v>
      </c>
      <c r="C359" t="s">
        <v>3</v>
      </c>
      <c r="D359" t="s">
        <v>157</v>
      </c>
      <c r="E359">
        <v>32.82</v>
      </c>
      <c r="F359" t="s">
        <v>20</v>
      </c>
      <c r="G359">
        <v>4</v>
      </c>
      <c r="H359" t="s">
        <v>116</v>
      </c>
      <c r="I359">
        <v>19</v>
      </c>
      <c r="J359" t="s">
        <v>45</v>
      </c>
      <c r="K359">
        <v>2</v>
      </c>
    </row>
    <row r="360" spans="1:11" x14ac:dyDescent="0.3">
      <c r="A360" s="1">
        <v>45405</v>
      </c>
      <c r="B360" s="2">
        <v>0.82183141203703702</v>
      </c>
      <c r="C360" t="s">
        <v>3</v>
      </c>
      <c r="D360" t="s">
        <v>157</v>
      </c>
      <c r="E360">
        <v>32.82</v>
      </c>
      <c r="F360" t="s">
        <v>20</v>
      </c>
      <c r="G360">
        <v>4</v>
      </c>
      <c r="H360" t="s">
        <v>116</v>
      </c>
      <c r="I360">
        <v>19</v>
      </c>
      <c r="J360" t="s">
        <v>45</v>
      </c>
      <c r="K360">
        <v>2</v>
      </c>
    </row>
    <row r="361" spans="1:11" x14ac:dyDescent="0.3">
      <c r="A361" s="1">
        <v>45406</v>
      </c>
      <c r="B361" s="2">
        <v>0.43030493055555558</v>
      </c>
      <c r="C361" t="s">
        <v>3</v>
      </c>
      <c r="D361" t="s">
        <v>10</v>
      </c>
      <c r="E361">
        <v>37.72</v>
      </c>
      <c r="F361" t="s">
        <v>11</v>
      </c>
      <c r="G361">
        <v>4</v>
      </c>
      <c r="H361" t="s">
        <v>116</v>
      </c>
      <c r="I361">
        <v>10</v>
      </c>
      <c r="J361" t="s">
        <v>52</v>
      </c>
      <c r="K361">
        <v>3</v>
      </c>
    </row>
    <row r="362" spans="1:11" x14ac:dyDescent="0.3">
      <c r="A362" s="1">
        <v>45406</v>
      </c>
      <c r="B362" s="2">
        <v>0.43156582175925928</v>
      </c>
      <c r="C362" t="s">
        <v>3</v>
      </c>
      <c r="D362" t="s">
        <v>158</v>
      </c>
      <c r="E362">
        <v>32.82</v>
      </c>
      <c r="F362" t="s">
        <v>20</v>
      </c>
      <c r="G362">
        <v>4</v>
      </c>
      <c r="H362" t="s">
        <v>116</v>
      </c>
      <c r="I362">
        <v>10</v>
      </c>
      <c r="J362" t="s">
        <v>52</v>
      </c>
      <c r="K362">
        <v>3</v>
      </c>
    </row>
    <row r="363" spans="1:11" x14ac:dyDescent="0.3">
      <c r="A363" s="1">
        <v>45406</v>
      </c>
      <c r="B363" s="2">
        <v>0.47483914351851852</v>
      </c>
      <c r="C363" t="s">
        <v>3</v>
      </c>
      <c r="D363" t="s">
        <v>159</v>
      </c>
      <c r="E363">
        <v>32.82</v>
      </c>
      <c r="F363" t="s">
        <v>20</v>
      </c>
      <c r="G363">
        <v>4</v>
      </c>
      <c r="H363" t="s">
        <v>116</v>
      </c>
      <c r="I363">
        <v>11</v>
      </c>
      <c r="J363" t="s">
        <v>52</v>
      </c>
      <c r="K363">
        <v>3</v>
      </c>
    </row>
    <row r="364" spans="1:11" x14ac:dyDescent="0.3">
      <c r="A364" s="1">
        <v>45406</v>
      </c>
      <c r="B364" s="2">
        <v>0.48155494212962963</v>
      </c>
      <c r="C364" t="s">
        <v>3</v>
      </c>
      <c r="D364" t="s">
        <v>160</v>
      </c>
      <c r="E364">
        <v>32.82</v>
      </c>
      <c r="F364" t="s">
        <v>20</v>
      </c>
      <c r="G364">
        <v>4</v>
      </c>
      <c r="H364" t="s">
        <v>116</v>
      </c>
      <c r="I364">
        <v>11</v>
      </c>
      <c r="J364" t="s">
        <v>52</v>
      </c>
      <c r="K364">
        <v>3</v>
      </c>
    </row>
    <row r="365" spans="1:11" x14ac:dyDescent="0.3">
      <c r="A365" s="1">
        <v>45406</v>
      </c>
      <c r="B365" s="2">
        <v>0.52719094907407404</v>
      </c>
      <c r="C365" t="s">
        <v>3</v>
      </c>
      <c r="D365" t="s">
        <v>85</v>
      </c>
      <c r="E365">
        <v>32.82</v>
      </c>
      <c r="F365" t="s">
        <v>20</v>
      </c>
      <c r="G365">
        <v>4</v>
      </c>
      <c r="H365" t="s">
        <v>116</v>
      </c>
      <c r="I365">
        <v>12</v>
      </c>
      <c r="J365" t="s">
        <v>52</v>
      </c>
      <c r="K365">
        <v>3</v>
      </c>
    </row>
    <row r="366" spans="1:11" x14ac:dyDescent="0.3">
      <c r="A366" s="1">
        <v>45406</v>
      </c>
      <c r="B366" s="2">
        <v>0.69383591435185188</v>
      </c>
      <c r="C366" t="s">
        <v>3</v>
      </c>
      <c r="D366" t="s">
        <v>25</v>
      </c>
      <c r="E366">
        <v>32.82</v>
      </c>
      <c r="F366" t="s">
        <v>20</v>
      </c>
      <c r="G366">
        <v>4</v>
      </c>
      <c r="H366" t="s">
        <v>116</v>
      </c>
      <c r="I366">
        <v>16</v>
      </c>
      <c r="J366" t="s">
        <v>52</v>
      </c>
      <c r="K366">
        <v>3</v>
      </c>
    </row>
    <row r="367" spans="1:11" x14ac:dyDescent="0.3">
      <c r="A367" s="1">
        <v>45406</v>
      </c>
      <c r="B367" s="2">
        <v>0.81932850694444448</v>
      </c>
      <c r="C367" t="s">
        <v>3</v>
      </c>
      <c r="D367" t="s">
        <v>161</v>
      </c>
      <c r="E367">
        <v>32.82</v>
      </c>
      <c r="F367" t="s">
        <v>20</v>
      </c>
      <c r="G367">
        <v>4</v>
      </c>
      <c r="H367" t="s">
        <v>116</v>
      </c>
      <c r="I367">
        <v>19</v>
      </c>
      <c r="J367" t="s">
        <v>52</v>
      </c>
      <c r="K367">
        <v>3</v>
      </c>
    </row>
    <row r="368" spans="1:11" x14ac:dyDescent="0.3">
      <c r="A368" s="1">
        <v>45406</v>
      </c>
      <c r="B368" s="2">
        <v>0.82006980324074075</v>
      </c>
      <c r="C368" t="s">
        <v>3</v>
      </c>
      <c r="D368" t="s">
        <v>161</v>
      </c>
      <c r="E368">
        <v>37.72</v>
      </c>
      <c r="F368" t="s">
        <v>54</v>
      </c>
      <c r="G368">
        <v>4</v>
      </c>
      <c r="H368" t="s">
        <v>116</v>
      </c>
      <c r="I368">
        <v>19</v>
      </c>
      <c r="J368" t="s">
        <v>52</v>
      </c>
      <c r="K368">
        <v>3</v>
      </c>
    </row>
    <row r="369" spans="1:11" x14ac:dyDescent="0.3">
      <c r="A369" s="1">
        <v>45407</v>
      </c>
      <c r="B369" s="2">
        <v>0.4487043634259259</v>
      </c>
      <c r="C369" t="s">
        <v>3</v>
      </c>
      <c r="D369" t="s">
        <v>162</v>
      </c>
      <c r="E369">
        <v>27.92</v>
      </c>
      <c r="F369" t="s">
        <v>17</v>
      </c>
      <c r="G369">
        <v>4</v>
      </c>
      <c r="H369" t="s">
        <v>116</v>
      </c>
      <c r="I369">
        <v>10</v>
      </c>
      <c r="J369" t="s">
        <v>55</v>
      </c>
      <c r="K369">
        <v>4</v>
      </c>
    </row>
    <row r="370" spans="1:11" x14ac:dyDescent="0.3">
      <c r="A370" s="1">
        <v>45407</v>
      </c>
      <c r="B370" s="2">
        <v>0.63781216435185184</v>
      </c>
      <c r="C370" t="s">
        <v>3</v>
      </c>
      <c r="D370" t="s">
        <v>25</v>
      </c>
      <c r="E370">
        <v>37.72</v>
      </c>
      <c r="F370" t="s">
        <v>11</v>
      </c>
      <c r="G370">
        <v>4</v>
      </c>
      <c r="H370" t="s">
        <v>116</v>
      </c>
      <c r="I370">
        <v>15</v>
      </c>
      <c r="J370" t="s">
        <v>55</v>
      </c>
      <c r="K370">
        <v>4</v>
      </c>
    </row>
    <row r="371" spans="1:11" x14ac:dyDescent="0.3">
      <c r="A371" s="1">
        <v>45407</v>
      </c>
      <c r="B371" s="2">
        <v>0.71508719907407403</v>
      </c>
      <c r="C371" t="s">
        <v>3</v>
      </c>
      <c r="D371" t="s">
        <v>30</v>
      </c>
      <c r="E371">
        <v>27.92</v>
      </c>
      <c r="F371" t="s">
        <v>17</v>
      </c>
      <c r="G371">
        <v>4</v>
      </c>
      <c r="H371" t="s">
        <v>116</v>
      </c>
      <c r="I371">
        <v>17</v>
      </c>
      <c r="J371" t="s">
        <v>55</v>
      </c>
      <c r="K371">
        <v>4</v>
      </c>
    </row>
    <row r="372" spans="1:11" x14ac:dyDescent="0.3">
      <c r="A372" s="1">
        <v>45407</v>
      </c>
      <c r="B372" s="2">
        <v>0.71584667824074077</v>
      </c>
      <c r="C372" t="s">
        <v>3</v>
      </c>
      <c r="D372" t="s">
        <v>30</v>
      </c>
      <c r="E372">
        <v>27.92</v>
      </c>
      <c r="F372" t="s">
        <v>17</v>
      </c>
      <c r="G372">
        <v>4</v>
      </c>
      <c r="H372" t="s">
        <v>116</v>
      </c>
      <c r="I372">
        <v>17</v>
      </c>
      <c r="J372" t="s">
        <v>55</v>
      </c>
      <c r="K372">
        <v>4</v>
      </c>
    </row>
    <row r="373" spans="1:11" x14ac:dyDescent="0.3">
      <c r="A373" s="1">
        <v>45408</v>
      </c>
      <c r="B373" s="2">
        <v>0.42558585648148151</v>
      </c>
      <c r="C373" t="s">
        <v>3</v>
      </c>
      <c r="D373" t="s">
        <v>10</v>
      </c>
      <c r="E373">
        <v>37.72</v>
      </c>
      <c r="F373" t="s">
        <v>11</v>
      </c>
      <c r="G373">
        <v>4</v>
      </c>
      <c r="H373" t="s">
        <v>116</v>
      </c>
      <c r="I373">
        <v>10</v>
      </c>
      <c r="J373" t="s">
        <v>13</v>
      </c>
      <c r="K373">
        <v>5</v>
      </c>
    </row>
    <row r="374" spans="1:11" x14ac:dyDescent="0.3">
      <c r="A374" s="1">
        <v>45408</v>
      </c>
      <c r="B374" s="2">
        <v>0.50104837962962967</v>
      </c>
      <c r="C374" t="s">
        <v>3</v>
      </c>
      <c r="D374" t="s">
        <v>163</v>
      </c>
      <c r="E374">
        <v>37.72</v>
      </c>
      <c r="F374" t="s">
        <v>11</v>
      </c>
      <c r="G374">
        <v>4</v>
      </c>
      <c r="H374" t="s">
        <v>116</v>
      </c>
      <c r="I374">
        <v>12</v>
      </c>
      <c r="J374" t="s">
        <v>13</v>
      </c>
      <c r="K374">
        <v>5</v>
      </c>
    </row>
    <row r="375" spans="1:11" x14ac:dyDescent="0.3">
      <c r="A375" s="1">
        <v>45408</v>
      </c>
      <c r="B375" s="2">
        <v>0.56352195601851851</v>
      </c>
      <c r="C375" t="s">
        <v>3</v>
      </c>
      <c r="D375" t="s">
        <v>164</v>
      </c>
      <c r="E375">
        <v>37.72</v>
      </c>
      <c r="F375" t="s">
        <v>54</v>
      </c>
      <c r="G375">
        <v>4</v>
      </c>
      <c r="H375" t="s">
        <v>116</v>
      </c>
      <c r="I375">
        <v>13</v>
      </c>
      <c r="J375" t="s">
        <v>13</v>
      </c>
      <c r="K375">
        <v>5</v>
      </c>
    </row>
    <row r="376" spans="1:11" x14ac:dyDescent="0.3">
      <c r="A376" s="1">
        <v>45408</v>
      </c>
      <c r="B376" s="2">
        <v>0.64763182870370373</v>
      </c>
      <c r="C376" t="s">
        <v>3</v>
      </c>
      <c r="D376" t="s">
        <v>30</v>
      </c>
      <c r="E376">
        <v>27.92</v>
      </c>
      <c r="F376" t="s">
        <v>17</v>
      </c>
      <c r="G376">
        <v>4</v>
      </c>
      <c r="H376" t="s">
        <v>116</v>
      </c>
      <c r="I376">
        <v>15</v>
      </c>
      <c r="J376" t="s">
        <v>13</v>
      </c>
      <c r="K376">
        <v>5</v>
      </c>
    </row>
    <row r="377" spans="1:11" x14ac:dyDescent="0.3">
      <c r="A377" s="1">
        <v>45408</v>
      </c>
      <c r="B377" s="2">
        <v>0.64830013888888893</v>
      </c>
      <c r="C377" t="s">
        <v>3</v>
      </c>
      <c r="D377" t="s">
        <v>30</v>
      </c>
      <c r="E377">
        <v>27.92</v>
      </c>
      <c r="F377" t="s">
        <v>17</v>
      </c>
      <c r="G377">
        <v>4</v>
      </c>
      <c r="H377" t="s">
        <v>116</v>
      </c>
      <c r="I377">
        <v>15</v>
      </c>
      <c r="J377" t="s">
        <v>13</v>
      </c>
      <c r="K377">
        <v>5</v>
      </c>
    </row>
    <row r="378" spans="1:11" x14ac:dyDescent="0.3">
      <c r="A378" s="1">
        <v>45408</v>
      </c>
      <c r="B378" s="2">
        <v>0.68294576388888883</v>
      </c>
      <c r="C378" t="s">
        <v>3</v>
      </c>
      <c r="D378" t="s">
        <v>165</v>
      </c>
      <c r="E378">
        <v>27.92</v>
      </c>
      <c r="F378" t="s">
        <v>36</v>
      </c>
      <c r="G378">
        <v>4</v>
      </c>
      <c r="H378" t="s">
        <v>116</v>
      </c>
      <c r="I378">
        <v>16</v>
      </c>
      <c r="J378" t="s">
        <v>13</v>
      </c>
      <c r="K378">
        <v>5</v>
      </c>
    </row>
    <row r="379" spans="1:11" x14ac:dyDescent="0.3">
      <c r="A379" s="1">
        <v>45408</v>
      </c>
      <c r="B379" s="2">
        <v>0.68372453703703706</v>
      </c>
      <c r="C379" t="s">
        <v>3</v>
      </c>
      <c r="D379" t="s">
        <v>166</v>
      </c>
      <c r="E379">
        <v>27.92</v>
      </c>
      <c r="F379" t="s">
        <v>17</v>
      </c>
      <c r="G379">
        <v>4</v>
      </c>
      <c r="H379" t="s">
        <v>116</v>
      </c>
      <c r="I379">
        <v>16</v>
      </c>
      <c r="J379" t="s">
        <v>13</v>
      </c>
      <c r="K379">
        <v>5</v>
      </c>
    </row>
    <row r="380" spans="1:11" x14ac:dyDescent="0.3">
      <c r="A380" s="1">
        <v>45408</v>
      </c>
      <c r="B380" s="2">
        <v>0.81397120370370368</v>
      </c>
      <c r="C380" t="s">
        <v>3</v>
      </c>
      <c r="D380" t="s">
        <v>25</v>
      </c>
      <c r="E380">
        <v>37.72</v>
      </c>
      <c r="F380" t="s">
        <v>15</v>
      </c>
      <c r="G380">
        <v>4</v>
      </c>
      <c r="H380" t="s">
        <v>116</v>
      </c>
      <c r="I380">
        <v>19</v>
      </c>
      <c r="J380" t="s">
        <v>13</v>
      </c>
      <c r="K380">
        <v>5</v>
      </c>
    </row>
    <row r="381" spans="1:11" x14ac:dyDescent="0.3">
      <c r="A381" s="1">
        <v>45408</v>
      </c>
      <c r="B381" s="2">
        <v>0.81493310185185186</v>
      </c>
      <c r="C381" t="s">
        <v>3</v>
      </c>
      <c r="D381" t="s">
        <v>25</v>
      </c>
      <c r="E381">
        <v>37.72</v>
      </c>
      <c r="F381" t="s">
        <v>24</v>
      </c>
      <c r="G381">
        <v>4</v>
      </c>
      <c r="H381" t="s">
        <v>116</v>
      </c>
      <c r="I381">
        <v>19</v>
      </c>
      <c r="J381" t="s">
        <v>13</v>
      </c>
      <c r="K381">
        <v>5</v>
      </c>
    </row>
    <row r="382" spans="1:11" x14ac:dyDescent="0.3">
      <c r="A382" s="1">
        <v>45409</v>
      </c>
      <c r="B382" s="2">
        <v>0.64375787037037036</v>
      </c>
      <c r="C382" t="s">
        <v>3</v>
      </c>
      <c r="D382" t="s">
        <v>25</v>
      </c>
      <c r="E382">
        <v>37.72</v>
      </c>
      <c r="F382" t="s">
        <v>54</v>
      </c>
      <c r="G382">
        <v>4</v>
      </c>
      <c r="H382" t="s">
        <v>116</v>
      </c>
      <c r="I382">
        <v>15</v>
      </c>
      <c r="J382" t="s">
        <v>27</v>
      </c>
      <c r="K382">
        <v>6</v>
      </c>
    </row>
    <row r="383" spans="1:11" x14ac:dyDescent="0.3">
      <c r="A383" s="1">
        <v>45410</v>
      </c>
      <c r="B383" s="2">
        <v>0.43949628472222224</v>
      </c>
      <c r="C383" t="s">
        <v>3</v>
      </c>
      <c r="D383" t="s">
        <v>10</v>
      </c>
      <c r="E383">
        <v>37.72</v>
      </c>
      <c r="F383" t="s">
        <v>11</v>
      </c>
      <c r="G383">
        <v>4</v>
      </c>
      <c r="H383" t="s">
        <v>116</v>
      </c>
      <c r="I383">
        <v>10</v>
      </c>
      <c r="J383" t="s">
        <v>33</v>
      </c>
      <c r="K383">
        <v>0</v>
      </c>
    </row>
    <row r="384" spans="1:11" x14ac:dyDescent="0.3">
      <c r="A384" s="1">
        <v>45410</v>
      </c>
      <c r="B384" s="2">
        <v>0.52094616898148149</v>
      </c>
      <c r="C384" t="s">
        <v>3</v>
      </c>
      <c r="D384" t="s">
        <v>167</v>
      </c>
      <c r="E384">
        <v>37.72</v>
      </c>
      <c r="F384" t="s">
        <v>54</v>
      </c>
      <c r="G384">
        <v>4</v>
      </c>
      <c r="H384" t="s">
        <v>116</v>
      </c>
      <c r="I384">
        <v>12</v>
      </c>
      <c r="J384" t="s">
        <v>33</v>
      </c>
      <c r="K384">
        <v>0</v>
      </c>
    </row>
    <row r="385" spans="1:11" x14ac:dyDescent="0.3">
      <c r="A385" s="1">
        <v>45410</v>
      </c>
      <c r="B385" s="2">
        <v>0.7688452546296296</v>
      </c>
      <c r="C385" t="s">
        <v>3</v>
      </c>
      <c r="D385" t="s">
        <v>30</v>
      </c>
      <c r="E385">
        <v>27.92</v>
      </c>
      <c r="F385" t="s">
        <v>17</v>
      </c>
      <c r="G385">
        <v>4</v>
      </c>
      <c r="H385" t="s">
        <v>116</v>
      </c>
      <c r="I385">
        <v>18</v>
      </c>
      <c r="J385" t="s">
        <v>33</v>
      </c>
      <c r="K385">
        <v>0</v>
      </c>
    </row>
    <row r="386" spans="1:11" x14ac:dyDescent="0.3">
      <c r="A386" s="1">
        <v>45410</v>
      </c>
      <c r="B386" s="2">
        <v>0.76957651620370371</v>
      </c>
      <c r="C386" t="s">
        <v>3</v>
      </c>
      <c r="D386" t="s">
        <v>30</v>
      </c>
      <c r="E386">
        <v>27.92</v>
      </c>
      <c r="F386" t="s">
        <v>17</v>
      </c>
      <c r="G386">
        <v>4</v>
      </c>
      <c r="H386" t="s">
        <v>116</v>
      </c>
      <c r="I386">
        <v>18</v>
      </c>
      <c r="J386" t="s">
        <v>33</v>
      </c>
      <c r="K386">
        <v>0</v>
      </c>
    </row>
    <row r="387" spans="1:11" x14ac:dyDescent="0.3">
      <c r="A387" s="1">
        <v>45410</v>
      </c>
      <c r="B387" s="2">
        <v>0.77016636574074071</v>
      </c>
      <c r="C387" t="s">
        <v>3</v>
      </c>
      <c r="D387" t="s">
        <v>39</v>
      </c>
      <c r="E387">
        <v>37.72</v>
      </c>
      <c r="F387" t="s">
        <v>11</v>
      </c>
      <c r="G387">
        <v>4</v>
      </c>
      <c r="H387" t="s">
        <v>116</v>
      </c>
      <c r="I387">
        <v>18</v>
      </c>
      <c r="J387" t="s">
        <v>33</v>
      </c>
      <c r="K387">
        <v>0</v>
      </c>
    </row>
    <row r="388" spans="1:11" x14ac:dyDescent="0.3">
      <c r="A388" s="1">
        <v>45411</v>
      </c>
      <c r="B388" s="2">
        <v>0.47675776620370369</v>
      </c>
      <c r="C388" t="s">
        <v>3</v>
      </c>
      <c r="D388" t="s">
        <v>168</v>
      </c>
      <c r="E388">
        <v>27.92</v>
      </c>
      <c r="F388" t="s">
        <v>36</v>
      </c>
      <c r="G388">
        <v>4</v>
      </c>
      <c r="H388" t="s">
        <v>116</v>
      </c>
      <c r="I388">
        <v>11</v>
      </c>
      <c r="J388" t="s">
        <v>41</v>
      </c>
      <c r="K388">
        <v>1</v>
      </c>
    </row>
    <row r="389" spans="1:11" x14ac:dyDescent="0.3">
      <c r="A389" s="1">
        <v>45411</v>
      </c>
      <c r="B389" s="2">
        <v>0.56107579861111112</v>
      </c>
      <c r="C389" t="s">
        <v>3</v>
      </c>
      <c r="D389" t="s">
        <v>16</v>
      </c>
      <c r="E389">
        <v>27.92</v>
      </c>
      <c r="F389" t="s">
        <v>17</v>
      </c>
      <c r="G389">
        <v>4</v>
      </c>
      <c r="H389" t="s">
        <v>116</v>
      </c>
      <c r="I389">
        <v>13</v>
      </c>
      <c r="J389" t="s">
        <v>41</v>
      </c>
      <c r="K389">
        <v>1</v>
      </c>
    </row>
    <row r="390" spans="1:11" x14ac:dyDescent="0.3">
      <c r="A390" s="1">
        <v>45411</v>
      </c>
      <c r="B390" s="2">
        <v>0.5617349421296296</v>
      </c>
      <c r="C390" t="s">
        <v>3</v>
      </c>
      <c r="D390" t="s">
        <v>16</v>
      </c>
      <c r="E390">
        <v>27.92</v>
      </c>
      <c r="F390" t="s">
        <v>36</v>
      </c>
      <c r="G390">
        <v>4</v>
      </c>
      <c r="H390" t="s">
        <v>116</v>
      </c>
      <c r="I390">
        <v>13</v>
      </c>
      <c r="J390" t="s">
        <v>41</v>
      </c>
      <c r="K390">
        <v>1</v>
      </c>
    </row>
    <row r="391" spans="1:11" x14ac:dyDescent="0.3">
      <c r="A391" s="1">
        <v>45411</v>
      </c>
      <c r="B391" s="2">
        <v>0.5788857638888889</v>
      </c>
      <c r="C391" t="s">
        <v>3</v>
      </c>
      <c r="D391" t="s">
        <v>168</v>
      </c>
      <c r="E391">
        <v>27.92</v>
      </c>
      <c r="F391" t="s">
        <v>36</v>
      </c>
      <c r="G391">
        <v>4</v>
      </c>
      <c r="H391" t="s">
        <v>116</v>
      </c>
      <c r="I391">
        <v>13</v>
      </c>
      <c r="J391" t="s">
        <v>41</v>
      </c>
      <c r="K391">
        <v>1</v>
      </c>
    </row>
    <row r="392" spans="1:11" x14ac:dyDescent="0.3">
      <c r="A392" s="1">
        <v>45411</v>
      </c>
      <c r="B392" s="2">
        <v>0.57944857638888891</v>
      </c>
      <c r="C392" t="s">
        <v>3</v>
      </c>
      <c r="D392" t="s">
        <v>168</v>
      </c>
      <c r="E392">
        <v>32.82</v>
      </c>
      <c r="F392" t="s">
        <v>20</v>
      </c>
      <c r="G392">
        <v>4</v>
      </c>
      <c r="H392" t="s">
        <v>116</v>
      </c>
      <c r="I392">
        <v>13</v>
      </c>
      <c r="J392" t="s">
        <v>41</v>
      </c>
      <c r="K392">
        <v>1</v>
      </c>
    </row>
    <row r="393" spans="1:11" x14ac:dyDescent="0.3">
      <c r="A393" s="1">
        <v>45411</v>
      </c>
      <c r="B393" s="2">
        <v>0.77625469907407407</v>
      </c>
      <c r="C393" t="s">
        <v>3</v>
      </c>
      <c r="D393" t="s">
        <v>167</v>
      </c>
      <c r="E393">
        <v>37.72</v>
      </c>
      <c r="F393" t="s">
        <v>54</v>
      </c>
      <c r="G393">
        <v>4</v>
      </c>
      <c r="H393" t="s">
        <v>116</v>
      </c>
      <c r="I393">
        <v>18</v>
      </c>
      <c r="J393" t="s">
        <v>41</v>
      </c>
      <c r="K393">
        <v>1</v>
      </c>
    </row>
    <row r="394" spans="1:11" x14ac:dyDescent="0.3">
      <c r="A394" s="1">
        <v>45411</v>
      </c>
      <c r="B394" s="2">
        <v>0.80038418981481485</v>
      </c>
      <c r="C394" t="s">
        <v>3</v>
      </c>
      <c r="D394" t="s">
        <v>161</v>
      </c>
      <c r="E394">
        <v>37.72</v>
      </c>
      <c r="F394" t="s">
        <v>54</v>
      </c>
      <c r="G394">
        <v>4</v>
      </c>
      <c r="H394" t="s">
        <v>116</v>
      </c>
      <c r="I394">
        <v>19</v>
      </c>
      <c r="J394" t="s">
        <v>41</v>
      </c>
      <c r="K394">
        <v>1</v>
      </c>
    </row>
    <row r="395" spans="1:11" x14ac:dyDescent="0.3">
      <c r="A395" s="1">
        <v>45411</v>
      </c>
      <c r="B395" s="2">
        <v>0.80113284722222222</v>
      </c>
      <c r="C395" t="s">
        <v>3</v>
      </c>
      <c r="D395" t="s">
        <v>161</v>
      </c>
      <c r="E395">
        <v>37.72</v>
      </c>
      <c r="F395" t="s">
        <v>54</v>
      </c>
      <c r="G395">
        <v>4</v>
      </c>
      <c r="H395" t="s">
        <v>116</v>
      </c>
      <c r="I395">
        <v>19</v>
      </c>
      <c r="J395" t="s">
        <v>41</v>
      </c>
      <c r="K395">
        <v>1</v>
      </c>
    </row>
    <row r="396" spans="1:11" x14ac:dyDescent="0.3">
      <c r="A396" s="1">
        <v>45412</v>
      </c>
      <c r="B396" s="2">
        <v>0.42825802083333331</v>
      </c>
      <c r="C396" t="s">
        <v>3</v>
      </c>
      <c r="D396" t="s">
        <v>169</v>
      </c>
      <c r="E396">
        <v>37.72</v>
      </c>
      <c r="F396" t="s">
        <v>11</v>
      </c>
      <c r="G396">
        <v>4</v>
      </c>
      <c r="H396" t="s">
        <v>116</v>
      </c>
      <c r="I396">
        <v>10</v>
      </c>
      <c r="J396" t="s">
        <v>45</v>
      </c>
      <c r="K396">
        <v>2</v>
      </c>
    </row>
    <row r="397" spans="1:11" x14ac:dyDescent="0.3">
      <c r="A397" s="1">
        <v>45412</v>
      </c>
      <c r="B397" s="2">
        <v>0.44088252314814813</v>
      </c>
      <c r="C397" t="s">
        <v>3</v>
      </c>
      <c r="D397" t="s">
        <v>169</v>
      </c>
      <c r="E397">
        <v>32.82</v>
      </c>
      <c r="F397" t="s">
        <v>20</v>
      </c>
      <c r="G397">
        <v>4</v>
      </c>
      <c r="H397" t="s">
        <v>116</v>
      </c>
      <c r="I397">
        <v>10</v>
      </c>
      <c r="J397" t="s">
        <v>45</v>
      </c>
      <c r="K397">
        <v>2</v>
      </c>
    </row>
    <row r="398" spans="1:11" x14ac:dyDescent="0.3">
      <c r="A398" s="1">
        <v>45412</v>
      </c>
      <c r="B398" s="2">
        <v>0.44152334490740741</v>
      </c>
      <c r="C398" t="s">
        <v>3</v>
      </c>
      <c r="D398" t="s">
        <v>169</v>
      </c>
      <c r="E398">
        <v>32.82</v>
      </c>
      <c r="F398" t="s">
        <v>20</v>
      </c>
      <c r="G398">
        <v>4</v>
      </c>
      <c r="H398" t="s">
        <v>116</v>
      </c>
      <c r="I398">
        <v>10</v>
      </c>
      <c r="J398" t="s">
        <v>45</v>
      </c>
      <c r="K398">
        <v>2</v>
      </c>
    </row>
    <row r="399" spans="1:11" x14ac:dyDescent="0.3">
      <c r="A399" s="1">
        <v>45412</v>
      </c>
      <c r="B399" s="2">
        <v>0.57074450231481477</v>
      </c>
      <c r="C399" t="s">
        <v>3</v>
      </c>
      <c r="D399" t="s">
        <v>169</v>
      </c>
      <c r="E399">
        <v>27.92</v>
      </c>
      <c r="F399" t="s">
        <v>17</v>
      </c>
      <c r="G399">
        <v>4</v>
      </c>
      <c r="H399" t="s">
        <v>116</v>
      </c>
      <c r="I399">
        <v>13</v>
      </c>
      <c r="J399" t="s">
        <v>45</v>
      </c>
      <c r="K399">
        <v>2</v>
      </c>
    </row>
    <row r="400" spans="1:11" x14ac:dyDescent="0.3">
      <c r="A400" s="1">
        <v>45412</v>
      </c>
      <c r="B400" s="2">
        <v>0.57152751157407411</v>
      </c>
      <c r="C400" t="s">
        <v>3</v>
      </c>
      <c r="D400" t="s">
        <v>169</v>
      </c>
      <c r="E400">
        <v>32.82</v>
      </c>
      <c r="F400" t="s">
        <v>20</v>
      </c>
      <c r="G400">
        <v>4</v>
      </c>
      <c r="H400" t="s">
        <v>116</v>
      </c>
      <c r="I400">
        <v>13</v>
      </c>
      <c r="J400" t="s">
        <v>45</v>
      </c>
      <c r="K400">
        <v>2</v>
      </c>
    </row>
    <row r="401" spans="1:11" x14ac:dyDescent="0.3">
      <c r="A401" s="1">
        <v>45412</v>
      </c>
      <c r="B401" s="2">
        <v>0.80507105324074069</v>
      </c>
      <c r="C401" t="s">
        <v>3</v>
      </c>
      <c r="D401" t="s">
        <v>169</v>
      </c>
      <c r="E401">
        <v>37.72</v>
      </c>
      <c r="F401" t="s">
        <v>54</v>
      </c>
      <c r="G401">
        <v>4</v>
      </c>
      <c r="H401" t="s">
        <v>116</v>
      </c>
      <c r="I401">
        <v>19</v>
      </c>
      <c r="J401" t="s">
        <v>45</v>
      </c>
      <c r="K401">
        <v>2</v>
      </c>
    </row>
    <row r="402" spans="1:11" x14ac:dyDescent="0.3">
      <c r="A402" s="1">
        <v>45412</v>
      </c>
      <c r="B402" s="2">
        <v>0.81254633101851848</v>
      </c>
      <c r="C402" t="s">
        <v>3</v>
      </c>
      <c r="D402" t="s">
        <v>169</v>
      </c>
      <c r="E402">
        <v>32.82</v>
      </c>
      <c r="F402" t="s">
        <v>20</v>
      </c>
      <c r="G402">
        <v>4</v>
      </c>
      <c r="H402" t="s">
        <v>116</v>
      </c>
      <c r="I402">
        <v>19</v>
      </c>
      <c r="J402" t="s">
        <v>45</v>
      </c>
      <c r="K402">
        <v>2</v>
      </c>
    </row>
    <row r="403" spans="1:11" x14ac:dyDescent="0.3">
      <c r="A403" s="1">
        <v>45412</v>
      </c>
      <c r="B403" s="2">
        <v>0.81343694444444448</v>
      </c>
      <c r="C403" t="s">
        <v>3</v>
      </c>
      <c r="D403" t="s">
        <v>169</v>
      </c>
      <c r="E403">
        <v>37.72</v>
      </c>
      <c r="F403" t="s">
        <v>11</v>
      </c>
      <c r="G403">
        <v>4</v>
      </c>
      <c r="H403" t="s">
        <v>116</v>
      </c>
      <c r="I403">
        <v>19</v>
      </c>
      <c r="J403" t="s">
        <v>45</v>
      </c>
      <c r="K403">
        <v>2</v>
      </c>
    </row>
    <row r="404" spans="1:11" x14ac:dyDescent="0.3">
      <c r="A404" s="1">
        <v>45414</v>
      </c>
      <c r="B404" s="2">
        <v>0.44022854166666664</v>
      </c>
      <c r="C404" t="s">
        <v>3</v>
      </c>
      <c r="D404" t="s">
        <v>170</v>
      </c>
      <c r="E404">
        <v>27.92</v>
      </c>
      <c r="F404" t="s">
        <v>17</v>
      </c>
      <c r="G404">
        <v>5</v>
      </c>
      <c r="H404" t="s">
        <v>171</v>
      </c>
      <c r="I404">
        <v>10</v>
      </c>
      <c r="J404" t="s">
        <v>55</v>
      </c>
      <c r="K404">
        <v>4</v>
      </c>
    </row>
    <row r="405" spans="1:11" x14ac:dyDescent="0.3">
      <c r="A405" s="1">
        <v>45414</v>
      </c>
      <c r="B405" s="2">
        <v>0.47913287037037039</v>
      </c>
      <c r="C405" t="s">
        <v>28</v>
      </c>
      <c r="D405" t="s">
        <v>375</v>
      </c>
      <c r="E405">
        <v>39</v>
      </c>
      <c r="F405" t="s">
        <v>11</v>
      </c>
      <c r="G405">
        <v>5</v>
      </c>
      <c r="H405" t="s">
        <v>171</v>
      </c>
      <c r="I405">
        <v>11</v>
      </c>
      <c r="J405" t="s">
        <v>55</v>
      </c>
      <c r="K405">
        <v>4</v>
      </c>
    </row>
    <row r="406" spans="1:11" x14ac:dyDescent="0.3">
      <c r="A406" s="1">
        <v>45414</v>
      </c>
      <c r="B406" s="2">
        <v>0.57615622685185186</v>
      </c>
      <c r="C406" t="s">
        <v>3</v>
      </c>
      <c r="D406" t="s">
        <v>160</v>
      </c>
      <c r="E406">
        <v>32.82</v>
      </c>
      <c r="F406" t="s">
        <v>20</v>
      </c>
      <c r="G406">
        <v>5</v>
      </c>
      <c r="H406" t="s">
        <v>171</v>
      </c>
      <c r="I406">
        <v>13</v>
      </c>
      <c r="J406" t="s">
        <v>55</v>
      </c>
      <c r="K406">
        <v>4</v>
      </c>
    </row>
    <row r="407" spans="1:11" x14ac:dyDescent="0.3">
      <c r="A407" s="1">
        <v>45414</v>
      </c>
      <c r="B407" s="2">
        <v>0.7752562268518518</v>
      </c>
      <c r="C407" t="s">
        <v>3</v>
      </c>
      <c r="D407" t="s">
        <v>172</v>
      </c>
      <c r="E407">
        <v>37.72</v>
      </c>
      <c r="F407" t="s">
        <v>54</v>
      </c>
      <c r="G407">
        <v>5</v>
      </c>
      <c r="H407" t="s">
        <v>171</v>
      </c>
      <c r="I407">
        <v>18</v>
      </c>
      <c r="J407" t="s">
        <v>55</v>
      </c>
      <c r="K407">
        <v>4</v>
      </c>
    </row>
    <row r="408" spans="1:11" x14ac:dyDescent="0.3">
      <c r="A408" s="1">
        <v>45414</v>
      </c>
      <c r="B408" s="2">
        <v>0.77860208333333336</v>
      </c>
      <c r="C408" t="s">
        <v>3</v>
      </c>
      <c r="D408" t="s">
        <v>47</v>
      </c>
      <c r="E408">
        <v>32.82</v>
      </c>
      <c r="F408" t="s">
        <v>20</v>
      </c>
      <c r="G408">
        <v>5</v>
      </c>
      <c r="H408" t="s">
        <v>171</v>
      </c>
      <c r="I408">
        <v>18</v>
      </c>
      <c r="J408" t="s">
        <v>55</v>
      </c>
      <c r="K408">
        <v>4</v>
      </c>
    </row>
    <row r="409" spans="1:11" x14ac:dyDescent="0.3">
      <c r="A409" s="1">
        <v>45414</v>
      </c>
      <c r="B409" s="2">
        <v>0.80454958333333337</v>
      </c>
      <c r="C409" t="s">
        <v>3</v>
      </c>
      <c r="D409" t="s">
        <v>173</v>
      </c>
      <c r="E409">
        <v>37.72</v>
      </c>
      <c r="F409" t="s">
        <v>11</v>
      </c>
      <c r="G409">
        <v>5</v>
      </c>
      <c r="H409" t="s">
        <v>171</v>
      </c>
      <c r="I409">
        <v>19</v>
      </c>
      <c r="J409" t="s">
        <v>55</v>
      </c>
      <c r="K409">
        <v>4</v>
      </c>
    </row>
    <row r="410" spans="1:11" x14ac:dyDescent="0.3">
      <c r="A410" s="1">
        <v>45414</v>
      </c>
      <c r="B410" s="2">
        <v>0.80551341435185186</v>
      </c>
      <c r="C410" t="s">
        <v>3</v>
      </c>
      <c r="D410" t="s">
        <v>173</v>
      </c>
      <c r="E410">
        <v>37.72</v>
      </c>
      <c r="F410" t="s">
        <v>54</v>
      </c>
      <c r="G410">
        <v>5</v>
      </c>
      <c r="H410" t="s">
        <v>171</v>
      </c>
      <c r="I410">
        <v>19</v>
      </c>
      <c r="J410" t="s">
        <v>55</v>
      </c>
      <c r="K410">
        <v>4</v>
      </c>
    </row>
    <row r="411" spans="1:11" x14ac:dyDescent="0.3">
      <c r="A411" s="1">
        <v>45415</v>
      </c>
      <c r="B411" s="2">
        <v>0.42492359953703701</v>
      </c>
      <c r="C411" t="s">
        <v>28</v>
      </c>
      <c r="D411" t="s">
        <v>375</v>
      </c>
      <c r="E411">
        <v>39</v>
      </c>
      <c r="F411" t="s">
        <v>11</v>
      </c>
      <c r="G411">
        <v>5</v>
      </c>
      <c r="H411" t="s">
        <v>171</v>
      </c>
      <c r="I411">
        <v>10</v>
      </c>
      <c r="J411" t="s">
        <v>13</v>
      </c>
      <c r="K411">
        <v>5</v>
      </c>
    </row>
    <row r="412" spans="1:11" x14ac:dyDescent="0.3">
      <c r="A412" s="1">
        <v>45415</v>
      </c>
      <c r="B412" s="2">
        <v>0.60417734953703706</v>
      </c>
      <c r="C412" t="s">
        <v>3</v>
      </c>
      <c r="D412" t="s">
        <v>174</v>
      </c>
      <c r="E412">
        <v>37.72</v>
      </c>
      <c r="F412" t="s">
        <v>11</v>
      </c>
      <c r="G412">
        <v>5</v>
      </c>
      <c r="H412" t="s">
        <v>171</v>
      </c>
      <c r="I412">
        <v>14</v>
      </c>
      <c r="J412" t="s">
        <v>13</v>
      </c>
      <c r="K412">
        <v>5</v>
      </c>
    </row>
    <row r="413" spans="1:11" x14ac:dyDescent="0.3">
      <c r="A413" s="1">
        <v>45415</v>
      </c>
      <c r="B413" s="2">
        <v>0.71070491898148147</v>
      </c>
      <c r="C413" t="s">
        <v>3</v>
      </c>
      <c r="D413" t="s">
        <v>175</v>
      </c>
      <c r="E413">
        <v>37.72</v>
      </c>
      <c r="F413" t="s">
        <v>11</v>
      </c>
      <c r="G413">
        <v>5</v>
      </c>
      <c r="H413" t="s">
        <v>171</v>
      </c>
      <c r="I413">
        <v>17</v>
      </c>
      <c r="J413" t="s">
        <v>13</v>
      </c>
      <c r="K413">
        <v>5</v>
      </c>
    </row>
    <row r="414" spans="1:11" x14ac:dyDescent="0.3">
      <c r="A414" s="1">
        <v>45418</v>
      </c>
      <c r="B414" s="2">
        <v>0.42034629629629627</v>
      </c>
      <c r="C414" t="s">
        <v>3</v>
      </c>
      <c r="D414" t="s">
        <v>176</v>
      </c>
      <c r="E414">
        <v>27.92</v>
      </c>
      <c r="F414" t="s">
        <v>17</v>
      </c>
      <c r="G414">
        <v>5</v>
      </c>
      <c r="H414" t="s">
        <v>171</v>
      </c>
      <c r="I414">
        <v>10</v>
      </c>
      <c r="J414" t="s">
        <v>41</v>
      </c>
      <c r="K414">
        <v>1</v>
      </c>
    </row>
    <row r="415" spans="1:11" x14ac:dyDescent="0.3">
      <c r="A415" s="1">
        <v>45418</v>
      </c>
      <c r="B415" s="2">
        <v>0.4214308449074074</v>
      </c>
      <c r="C415" t="s">
        <v>3</v>
      </c>
      <c r="D415" t="s">
        <v>177</v>
      </c>
      <c r="E415">
        <v>37.72</v>
      </c>
      <c r="F415" t="s">
        <v>54</v>
      </c>
      <c r="G415">
        <v>5</v>
      </c>
      <c r="H415" t="s">
        <v>171</v>
      </c>
      <c r="I415">
        <v>10</v>
      </c>
      <c r="J415" t="s">
        <v>41</v>
      </c>
      <c r="K415">
        <v>1</v>
      </c>
    </row>
    <row r="416" spans="1:11" x14ac:dyDescent="0.3">
      <c r="A416" s="1">
        <v>45418</v>
      </c>
      <c r="B416" s="2">
        <v>0.4222900810185185</v>
      </c>
      <c r="C416" t="s">
        <v>3</v>
      </c>
      <c r="D416" t="s">
        <v>177</v>
      </c>
      <c r="E416">
        <v>32.82</v>
      </c>
      <c r="F416" t="s">
        <v>20</v>
      </c>
      <c r="G416">
        <v>5</v>
      </c>
      <c r="H416" t="s">
        <v>171</v>
      </c>
      <c r="I416">
        <v>10</v>
      </c>
      <c r="J416" t="s">
        <v>41</v>
      </c>
      <c r="K416">
        <v>1</v>
      </c>
    </row>
    <row r="417" spans="1:11" x14ac:dyDescent="0.3">
      <c r="A417" s="1">
        <v>45418</v>
      </c>
      <c r="B417" s="2">
        <v>0.42300899305555556</v>
      </c>
      <c r="C417" t="s">
        <v>3</v>
      </c>
      <c r="D417" t="s">
        <v>178</v>
      </c>
      <c r="E417">
        <v>27.92</v>
      </c>
      <c r="F417" t="s">
        <v>17</v>
      </c>
      <c r="G417">
        <v>5</v>
      </c>
      <c r="H417" t="s">
        <v>171</v>
      </c>
      <c r="I417">
        <v>10</v>
      </c>
      <c r="J417" t="s">
        <v>41</v>
      </c>
      <c r="K417">
        <v>1</v>
      </c>
    </row>
    <row r="418" spans="1:11" x14ac:dyDescent="0.3">
      <c r="A418" s="1">
        <v>45418</v>
      </c>
      <c r="B418" s="2">
        <v>0.44389630787037038</v>
      </c>
      <c r="C418" t="s">
        <v>3</v>
      </c>
      <c r="D418" t="s">
        <v>168</v>
      </c>
      <c r="E418">
        <v>27.92</v>
      </c>
      <c r="F418" t="s">
        <v>36</v>
      </c>
      <c r="G418">
        <v>5</v>
      </c>
      <c r="H418" t="s">
        <v>171</v>
      </c>
      <c r="I418">
        <v>10</v>
      </c>
      <c r="J418" t="s">
        <v>41</v>
      </c>
      <c r="K418">
        <v>1</v>
      </c>
    </row>
    <row r="419" spans="1:11" x14ac:dyDescent="0.3">
      <c r="A419" s="1">
        <v>45418</v>
      </c>
      <c r="B419" s="2">
        <v>0.48218333333333335</v>
      </c>
      <c r="C419" t="s">
        <v>28</v>
      </c>
      <c r="D419" t="s">
        <v>375</v>
      </c>
      <c r="E419">
        <v>29</v>
      </c>
      <c r="F419" t="s">
        <v>17</v>
      </c>
      <c r="G419">
        <v>5</v>
      </c>
      <c r="H419" t="s">
        <v>171</v>
      </c>
      <c r="I419">
        <v>11</v>
      </c>
      <c r="J419" t="s">
        <v>41</v>
      </c>
      <c r="K419">
        <v>1</v>
      </c>
    </row>
    <row r="420" spans="1:11" x14ac:dyDescent="0.3">
      <c r="A420" s="1">
        <v>45418</v>
      </c>
      <c r="B420" s="2">
        <v>0.55429386574074069</v>
      </c>
      <c r="C420" t="s">
        <v>3</v>
      </c>
      <c r="D420" t="s">
        <v>176</v>
      </c>
      <c r="E420">
        <v>27.92</v>
      </c>
      <c r="F420" t="s">
        <v>36</v>
      </c>
      <c r="G420">
        <v>5</v>
      </c>
      <c r="H420" t="s">
        <v>171</v>
      </c>
      <c r="I420">
        <v>13</v>
      </c>
      <c r="J420" t="s">
        <v>41</v>
      </c>
      <c r="K420">
        <v>1</v>
      </c>
    </row>
    <row r="421" spans="1:11" x14ac:dyDescent="0.3">
      <c r="A421" s="1">
        <v>45418</v>
      </c>
      <c r="B421" s="2">
        <v>0.55487049768518515</v>
      </c>
      <c r="C421" t="s">
        <v>3</v>
      </c>
      <c r="D421" t="s">
        <v>176</v>
      </c>
      <c r="E421">
        <v>27.92</v>
      </c>
      <c r="F421" t="s">
        <v>17</v>
      </c>
      <c r="G421">
        <v>5</v>
      </c>
      <c r="H421" t="s">
        <v>171</v>
      </c>
      <c r="I421">
        <v>13</v>
      </c>
      <c r="J421" t="s">
        <v>41</v>
      </c>
      <c r="K421">
        <v>1</v>
      </c>
    </row>
    <row r="422" spans="1:11" x14ac:dyDescent="0.3">
      <c r="A422" s="1">
        <v>45418</v>
      </c>
      <c r="B422" s="2">
        <v>0.80431700231481484</v>
      </c>
      <c r="C422" t="s">
        <v>3</v>
      </c>
      <c r="D422" t="s">
        <v>179</v>
      </c>
      <c r="E422">
        <v>37.72</v>
      </c>
      <c r="F422" t="s">
        <v>54</v>
      </c>
      <c r="G422">
        <v>5</v>
      </c>
      <c r="H422" t="s">
        <v>171</v>
      </c>
      <c r="I422">
        <v>19</v>
      </c>
      <c r="J422" t="s">
        <v>41</v>
      </c>
      <c r="K422">
        <v>1</v>
      </c>
    </row>
    <row r="423" spans="1:11" x14ac:dyDescent="0.3">
      <c r="A423" s="1">
        <v>45418</v>
      </c>
      <c r="B423" s="2">
        <v>0.80543458333333329</v>
      </c>
      <c r="C423" t="s">
        <v>3</v>
      </c>
      <c r="D423" t="s">
        <v>179</v>
      </c>
      <c r="E423">
        <v>37.72</v>
      </c>
      <c r="F423" t="s">
        <v>54</v>
      </c>
      <c r="G423">
        <v>5</v>
      </c>
      <c r="H423" t="s">
        <v>171</v>
      </c>
      <c r="I423">
        <v>19</v>
      </c>
      <c r="J423" t="s">
        <v>41</v>
      </c>
      <c r="K423">
        <v>1</v>
      </c>
    </row>
    <row r="424" spans="1:11" x14ac:dyDescent="0.3">
      <c r="A424" s="1">
        <v>45419</v>
      </c>
      <c r="B424" s="2">
        <v>0.4478655324074074</v>
      </c>
      <c r="C424" t="s">
        <v>3</v>
      </c>
      <c r="D424" t="s">
        <v>176</v>
      </c>
      <c r="E424">
        <v>37.72</v>
      </c>
      <c r="F424" t="s">
        <v>24</v>
      </c>
      <c r="G424">
        <v>5</v>
      </c>
      <c r="H424" t="s">
        <v>171</v>
      </c>
      <c r="I424">
        <v>10</v>
      </c>
      <c r="J424" t="s">
        <v>45</v>
      </c>
      <c r="K424">
        <v>2</v>
      </c>
    </row>
    <row r="425" spans="1:11" x14ac:dyDescent="0.3">
      <c r="A425" s="1">
        <v>45419</v>
      </c>
      <c r="B425" s="2">
        <v>0.47359366898148147</v>
      </c>
      <c r="C425" t="s">
        <v>3</v>
      </c>
      <c r="D425" t="s">
        <v>168</v>
      </c>
      <c r="E425">
        <v>27.92</v>
      </c>
      <c r="F425" t="s">
        <v>36</v>
      </c>
      <c r="G425">
        <v>5</v>
      </c>
      <c r="H425" t="s">
        <v>171</v>
      </c>
      <c r="I425">
        <v>11</v>
      </c>
      <c r="J425" t="s">
        <v>45</v>
      </c>
      <c r="K425">
        <v>2</v>
      </c>
    </row>
    <row r="426" spans="1:11" x14ac:dyDescent="0.3">
      <c r="A426" s="1">
        <v>45419</v>
      </c>
      <c r="B426" s="2">
        <v>0.5580433217592593</v>
      </c>
      <c r="C426" t="s">
        <v>3</v>
      </c>
      <c r="D426" t="s">
        <v>103</v>
      </c>
      <c r="E426">
        <v>27.92</v>
      </c>
      <c r="F426" t="s">
        <v>36</v>
      </c>
      <c r="G426">
        <v>5</v>
      </c>
      <c r="H426" t="s">
        <v>171</v>
      </c>
      <c r="I426">
        <v>13</v>
      </c>
      <c r="J426" t="s">
        <v>45</v>
      </c>
      <c r="K426">
        <v>2</v>
      </c>
    </row>
    <row r="427" spans="1:11" x14ac:dyDescent="0.3">
      <c r="A427" s="1">
        <v>45419</v>
      </c>
      <c r="B427" s="2">
        <v>0.69592476851851848</v>
      </c>
      <c r="C427" t="s">
        <v>3</v>
      </c>
      <c r="D427" t="s">
        <v>176</v>
      </c>
      <c r="E427">
        <v>37.72</v>
      </c>
      <c r="F427" t="s">
        <v>24</v>
      </c>
      <c r="G427">
        <v>5</v>
      </c>
      <c r="H427" t="s">
        <v>171</v>
      </c>
      <c r="I427">
        <v>16</v>
      </c>
      <c r="J427" t="s">
        <v>45</v>
      </c>
      <c r="K427">
        <v>2</v>
      </c>
    </row>
    <row r="428" spans="1:11" x14ac:dyDescent="0.3">
      <c r="A428" s="1">
        <v>45419</v>
      </c>
      <c r="B428" s="2">
        <v>0.70531024305555556</v>
      </c>
      <c r="C428" t="s">
        <v>3</v>
      </c>
      <c r="D428" t="s">
        <v>180</v>
      </c>
      <c r="E428">
        <v>27.92</v>
      </c>
      <c r="F428" t="s">
        <v>17</v>
      </c>
      <c r="G428">
        <v>5</v>
      </c>
      <c r="H428" t="s">
        <v>171</v>
      </c>
      <c r="I428">
        <v>16</v>
      </c>
      <c r="J428" t="s">
        <v>45</v>
      </c>
      <c r="K428">
        <v>2</v>
      </c>
    </row>
    <row r="429" spans="1:11" x14ac:dyDescent="0.3">
      <c r="A429" s="1">
        <v>45419</v>
      </c>
      <c r="B429" s="2">
        <v>0.73456495370370367</v>
      </c>
      <c r="C429" t="s">
        <v>3</v>
      </c>
      <c r="D429" t="s">
        <v>181</v>
      </c>
      <c r="E429">
        <v>37.72</v>
      </c>
      <c r="F429" t="s">
        <v>54</v>
      </c>
      <c r="G429">
        <v>5</v>
      </c>
      <c r="H429" t="s">
        <v>171</v>
      </c>
      <c r="I429">
        <v>17</v>
      </c>
      <c r="J429" t="s">
        <v>45</v>
      </c>
      <c r="K429">
        <v>2</v>
      </c>
    </row>
    <row r="430" spans="1:11" x14ac:dyDescent="0.3">
      <c r="A430" s="1">
        <v>45419</v>
      </c>
      <c r="B430" s="2">
        <v>0.73528003472222225</v>
      </c>
      <c r="C430" t="s">
        <v>3</v>
      </c>
      <c r="D430" t="s">
        <v>181</v>
      </c>
      <c r="E430">
        <v>37.72</v>
      </c>
      <c r="F430" t="s">
        <v>11</v>
      </c>
      <c r="G430">
        <v>5</v>
      </c>
      <c r="H430" t="s">
        <v>171</v>
      </c>
      <c r="I430">
        <v>17</v>
      </c>
      <c r="J430" t="s">
        <v>45</v>
      </c>
      <c r="K430">
        <v>2</v>
      </c>
    </row>
    <row r="431" spans="1:11" x14ac:dyDescent="0.3">
      <c r="A431" s="1">
        <v>45419</v>
      </c>
      <c r="B431" s="2">
        <v>0.77473651620370365</v>
      </c>
      <c r="C431" t="s">
        <v>28</v>
      </c>
      <c r="D431" t="s">
        <v>375</v>
      </c>
      <c r="E431">
        <v>34</v>
      </c>
      <c r="F431" t="s">
        <v>20</v>
      </c>
      <c r="G431">
        <v>5</v>
      </c>
      <c r="H431" t="s">
        <v>171</v>
      </c>
      <c r="I431">
        <v>18</v>
      </c>
      <c r="J431" t="s">
        <v>45</v>
      </c>
      <c r="K431">
        <v>2</v>
      </c>
    </row>
    <row r="432" spans="1:11" x14ac:dyDescent="0.3">
      <c r="A432" s="1">
        <v>45419</v>
      </c>
      <c r="B432" s="2">
        <v>0.80014495370370375</v>
      </c>
      <c r="C432" t="s">
        <v>3</v>
      </c>
      <c r="D432" t="s">
        <v>182</v>
      </c>
      <c r="E432">
        <v>37.72</v>
      </c>
      <c r="F432" t="s">
        <v>54</v>
      </c>
      <c r="G432">
        <v>5</v>
      </c>
      <c r="H432" t="s">
        <v>171</v>
      </c>
      <c r="I432">
        <v>19</v>
      </c>
      <c r="J432" t="s">
        <v>45</v>
      </c>
      <c r="K432">
        <v>2</v>
      </c>
    </row>
    <row r="433" spans="1:11" x14ac:dyDescent="0.3">
      <c r="A433" s="1">
        <v>45419</v>
      </c>
      <c r="B433" s="2">
        <v>0.80083559027777773</v>
      </c>
      <c r="C433" t="s">
        <v>3</v>
      </c>
      <c r="D433" t="s">
        <v>182</v>
      </c>
      <c r="E433">
        <v>37.72</v>
      </c>
      <c r="F433" t="s">
        <v>54</v>
      </c>
      <c r="G433">
        <v>5</v>
      </c>
      <c r="H433" t="s">
        <v>171</v>
      </c>
      <c r="I433">
        <v>19</v>
      </c>
      <c r="J433" t="s">
        <v>45</v>
      </c>
      <c r="K433">
        <v>2</v>
      </c>
    </row>
    <row r="434" spans="1:11" x14ac:dyDescent="0.3">
      <c r="A434" s="1">
        <v>45420</v>
      </c>
      <c r="B434" s="2">
        <v>0.42186184027777779</v>
      </c>
      <c r="C434" t="s">
        <v>3</v>
      </c>
      <c r="D434" t="s">
        <v>10</v>
      </c>
      <c r="E434">
        <v>37.72</v>
      </c>
      <c r="F434" t="s">
        <v>11</v>
      </c>
      <c r="G434">
        <v>5</v>
      </c>
      <c r="H434" t="s">
        <v>171</v>
      </c>
      <c r="I434">
        <v>10</v>
      </c>
      <c r="J434" t="s">
        <v>52</v>
      </c>
      <c r="K434">
        <v>3</v>
      </c>
    </row>
    <row r="435" spans="1:11" x14ac:dyDescent="0.3">
      <c r="A435" s="1">
        <v>45421</v>
      </c>
      <c r="B435" s="2">
        <v>0.53775245370370373</v>
      </c>
      <c r="C435" t="s">
        <v>3</v>
      </c>
      <c r="D435" t="s">
        <v>183</v>
      </c>
      <c r="E435">
        <v>37.72</v>
      </c>
      <c r="F435" t="s">
        <v>54</v>
      </c>
      <c r="G435">
        <v>5</v>
      </c>
      <c r="H435" t="s">
        <v>171</v>
      </c>
      <c r="I435">
        <v>12</v>
      </c>
      <c r="J435" t="s">
        <v>55</v>
      </c>
      <c r="K435">
        <v>4</v>
      </c>
    </row>
    <row r="436" spans="1:11" x14ac:dyDescent="0.3">
      <c r="A436" s="1">
        <v>45421</v>
      </c>
      <c r="B436" s="2">
        <v>0.54442773148148149</v>
      </c>
      <c r="C436" t="s">
        <v>3</v>
      </c>
      <c r="D436" t="s">
        <v>184</v>
      </c>
      <c r="E436">
        <v>27.92</v>
      </c>
      <c r="F436" t="s">
        <v>17</v>
      </c>
      <c r="G436">
        <v>5</v>
      </c>
      <c r="H436" t="s">
        <v>171</v>
      </c>
      <c r="I436">
        <v>13</v>
      </c>
      <c r="J436" t="s">
        <v>55</v>
      </c>
      <c r="K436">
        <v>4</v>
      </c>
    </row>
    <row r="437" spans="1:11" x14ac:dyDescent="0.3">
      <c r="A437" s="1">
        <v>45421</v>
      </c>
      <c r="B437" s="2">
        <v>0.54511165509259263</v>
      </c>
      <c r="C437" t="s">
        <v>3</v>
      </c>
      <c r="D437" t="s">
        <v>184</v>
      </c>
      <c r="E437">
        <v>37.72</v>
      </c>
      <c r="F437" t="s">
        <v>11</v>
      </c>
      <c r="G437">
        <v>5</v>
      </c>
      <c r="H437" t="s">
        <v>171</v>
      </c>
      <c r="I437">
        <v>13</v>
      </c>
      <c r="J437" t="s">
        <v>55</v>
      </c>
      <c r="K437">
        <v>4</v>
      </c>
    </row>
    <row r="438" spans="1:11" x14ac:dyDescent="0.3">
      <c r="A438" s="1">
        <v>45421</v>
      </c>
      <c r="B438" s="2">
        <v>0.54596366898148152</v>
      </c>
      <c r="C438" t="s">
        <v>3</v>
      </c>
      <c r="D438" t="s">
        <v>184</v>
      </c>
      <c r="E438">
        <v>37.72</v>
      </c>
      <c r="F438" t="s">
        <v>11</v>
      </c>
      <c r="G438">
        <v>5</v>
      </c>
      <c r="H438" t="s">
        <v>171</v>
      </c>
      <c r="I438">
        <v>13</v>
      </c>
      <c r="J438" t="s">
        <v>55</v>
      </c>
      <c r="K438">
        <v>4</v>
      </c>
    </row>
    <row r="439" spans="1:11" x14ac:dyDescent="0.3">
      <c r="A439" s="1">
        <v>45421</v>
      </c>
      <c r="B439" s="2">
        <v>0.5467176967592593</v>
      </c>
      <c r="C439" t="s">
        <v>3</v>
      </c>
      <c r="D439" t="s">
        <v>184</v>
      </c>
      <c r="E439">
        <v>37.72</v>
      </c>
      <c r="F439" t="s">
        <v>11</v>
      </c>
      <c r="G439">
        <v>5</v>
      </c>
      <c r="H439" t="s">
        <v>171</v>
      </c>
      <c r="I439">
        <v>13</v>
      </c>
      <c r="J439" t="s">
        <v>55</v>
      </c>
      <c r="K439">
        <v>4</v>
      </c>
    </row>
    <row r="440" spans="1:11" x14ac:dyDescent="0.3">
      <c r="A440" s="1">
        <v>45421</v>
      </c>
      <c r="B440" s="2">
        <v>0.70503010416666667</v>
      </c>
      <c r="C440" t="s">
        <v>3</v>
      </c>
      <c r="D440" t="s">
        <v>145</v>
      </c>
      <c r="E440">
        <v>27.92</v>
      </c>
      <c r="F440" t="s">
        <v>17</v>
      </c>
      <c r="G440">
        <v>5</v>
      </c>
      <c r="H440" t="s">
        <v>171</v>
      </c>
      <c r="I440">
        <v>16</v>
      </c>
      <c r="J440" t="s">
        <v>55</v>
      </c>
      <c r="K440">
        <v>4</v>
      </c>
    </row>
    <row r="441" spans="1:11" x14ac:dyDescent="0.3">
      <c r="A441" s="1">
        <v>45421</v>
      </c>
      <c r="B441" s="2">
        <v>0.70572903935185183</v>
      </c>
      <c r="C441" t="s">
        <v>3</v>
      </c>
      <c r="D441" t="s">
        <v>145</v>
      </c>
      <c r="E441">
        <v>27.92</v>
      </c>
      <c r="F441" t="s">
        <v>17</v>
      </c>
      <c r="G441">
        <v>5</v>
      </c>
      <c r="H441" t="s">
        <v>171</v>
      </c>
      <c r="I441">
        <v>16</v>
      </c>
      <c r="J441" t="s">
        <v>55</v>
      </c>
      <c r="K441">
        <v>4</v>
      </c>
    </row>
    <row r="442" spans="1:11" x14ac:dyDescent="0.3">
      <c r="A442" s="1">
        <v>45421</v>
      </c>
      <c r="B442" s="2">
        <v>0.75104045138888886</v>
      </c>
      <c r="C442" t="s">
        <v>3</v>
      </c>
      <c r="D442" t="s">
        <v>185</v>
      </c>
      <c r="E442">
        <v>27.92</v>
      </c>
      <c r="F442" t="s">
        <v>17</v>
      </c>
      <c r="G442">
        <v>5</v>
      </c>
      <c r="H442" t="s">
        <v>171</v>
      </c>
      <c r="I442">
        <v>18</v>
      </c>
      <c r="J442" t="s">
        <v>55</v>
      </c>
      <c r="K442">
        <v>4</v>
      </c>
    </row>
    <row r="443" spans="1:11" x14ac:dyDescent="0.3">
      <c r="A443" s="1">
        <v>45421</v>
      </c>
      <c r="B443" s="2">
        <v>0.75967854166666671</v>
      </c>
      <c r="C443" t="s">
        <v>3</v>
      </c>
      <c r="D443" t="s">
        <v>170</v>
      </c>
      <c r="E443">
        <v>32.82</v>
      </c>
      <c r="F443" t="s">
        <v>20</v>
      </c>
      <c r="G443">
        <v>5</v>
      </c>
      <c r="H443" t="s">
        <v>171</v>
      </c>
      <c r="I443">
        <v>18</v>
      </c>
      <c r="J443" t="s">
        <v>55</v>
      </c>
      <c r="K443">
        <v>4</v>
      </c>
    </row>
    <row r="444" spans="1:11" x14ac:dyDescent="0.3">
      <c r="A444" s="1">
        <v>45422</v>
      </c>
      <c r="B444" s="2">
        <v>0.42317097222222222</v>
      </c>
      <c r="C444" t="s">
        <v>28</v>
      </c>
      <c r="D444" t="s">
        <v>375</v>
      </c>
      <c r="E444">
        <v>39</v>
      </c>
      <c r="F444" t="s">
        <v>11</v>
      </c>
      <c r="G444">
        <v>5</v>
      </c>
      <c r="H444" t="s">
        <v>171</v>
      </c>
      <c r="I444">
        <v>10</v>
      </c>
      <c r="J444" t="s">
        <v>13</v>
      </c>
      <c r="K444">
        <v>5</v>
      </c>
    </row>
    <row r="445" spans="1:11" x14ac:dyDescent="0.3">
      <c r="A445" s="1">
        <v>45422</v>
      </c>
      <c r="B445" s="2">
        <v>0.65719341435185186</v>
      </c>
      <c r="C445" t="s">
        <v>3</v>
      </c>
      <c r="D445" t="s">
        <v>186</v>
      </c>
      <c r="E445">
        <v>37.72</v>
      </c>
      <c r="F445" t="s">
        <v>11</v>
      </c>
      <c r="G445">
        <v>5</v>
      </c>
      <c r="H445" t="s">
        <v>171</v>
      </c>
      <c r="I445">
        <v>15</v>
      </c>
      <c r="J445" t="s">
        <v>13</v>
      </c>
      <c r="K445">
        <v>5</v>
      </c>
    </row>
    <row r="446" spans="1:11" x14ac:dyDescent="0.3">
      <c r="A446" s="1">
        <v>45422</v>
      </c>
      <c r="B446" s="2">
        <v>0.65801513888888885</v>
      </c>
      <c r="C446" t="s">
        <v>3</v>
      </c>
      <c r="D446" t="s">
        <v>186</v>
      </c>
      <c r="E446">
        <v>37.72</v>
      </c>
      <c r="F446" t="s">
        <v>11</v>
      </c>
      <c r="G446">
        <v>5</v>
      </c>
      <c r="H446" t="s">
        <v>171</v>
      </c>
      <c r="I446">
        <v>15</v>
      </c>
      <c r="J446" t="s">
        <v>13</v>
      </c>
      <c r="K446">
        <v>5</v>
      </c>
    </row>
    <row r="447" spans="1:11" x14ac:dyDescent="0.3">
      <c r="A447" s="1">
        <v>45422</v>
      </c>
      <c r="B447" s="2">
        <v>0.68073013888888889</v>
      </c>
      <c r="C447" t="s">
        <v>28</v>
      </c>
      <c r="D447" t="s">
        <v>375</v>
      </c>
      <c r="E447">
        <v>34</v>
      </c>
      <c r="F447" t="s">
        <v>20</v>
      </c>
      <c r="G447">
        <v>5</v>
      </c>
      <c r="H447" t="s">
        <v>171</v>
      </c>
      <c r="I447">
        <v>16</v>
      </c>
      <c r="J447" t="s">
        <v>13</v>
      </c>
      <c r="K447">
        <v>5</v>
      </c>
    </row>
    <row r="448" spans="1:11" x14ac:dyDescent="0.3">
      <c r="A448" s="1">
        <v>45423</v>
      </c>
      <c r="B448" s="2">
        <v>0.48602868055555554</v>
      </c>
      <c r="C448" t="s">
        <v>3</v>
      </c>
      <c r="D448" t="s">
        <v>95</v>
      </c>
      <c r="E448">
        <v>37.72</v>
      </c>
      <c r="F448" t="s">
        <v>11</v>
      </c>
      <c r="G448">
        <v>5</v>
      </c>
      <c r="H448" t="s">
        <v>171</v>
      </c>
      <c r="I448">
        <v>11</v>
      </c>
      <c r="J448" t="s">
        <v>27</v>
      </c>
      <c r="K448">
        <v>6</v>
      </c>
    </row>
    <row r="449" spans="1:11" x14ac:dyDescent="0.3">
      <c r="A449" s="1">
        <v>45423</v>
      </c>
      <c r="B449" s="2">
        <v>0.71022740740740742</v>
      </c>
      <c r="C449" t="s">
        <v>28</v>
      </c>
      <c r="D449" t="s">
        <v>375</v>
      </c>
      <c r="E449">
        <v>39</v>
      </c>
      <c r="F449" t="s">
        <v>11</v>
      </c>
      <c r="G449">
        <v>5</v>
      </c>
      <c r="H449" t="s">
        <v>171</v>
      </c>
      <c r="I449">
        <v>17</v>
      </c>
      <c r="J449" t="s">
        <v>27</v>
      </c>
      <c r="K449">
        <v>6</v>
      </c>
    </row>
    <row r="450" spans="1:11" x14ac:dyDescent="0.3">
      <c r="A450" s="1">
        <v>45423</v>
      </c>
      <c r="B450" s="2">
        <v>0.72257405092592597</v>
      </c>
      <c r="C450" t="s">
        <v>3</v>
      </c>
      <c r="D450" t="s">
        <v>25</v>
      </c>
      <c r="E450">
        <v>32.82</v>
      </c>
      <c r="F450" t="s">
        <v>20</v>
      </c>
      <c r="G450">
        <v>5</v>
      </c>
      <c r="H450" t="s">
        <v>171</v>
      </c>
      <c r="I450">
        <v>17</v>
      </c>
      <c r="J450" t="s">
        <v>27</v>
      </c>
      <c r="K450">
        <v>6</v>
      </c>
    </row>
    <row r="451" spans="1:11" x14ac:dyDescent="0.3">
      <c r="A451" s="1">
        <v>45423</v>
      </c>
      <c r="B451" s="2">
        <v>0.72356616898148152</v>
      </c>
      <c r="C451" t="s">
        <v>3</v>
      </c>
      <c r="D451" t="s">
        <v>49</v>
      </c>
      <c r="E451">
        <v>37.72</v>
      </c>
      <c r="F451" t="s">
        <v>24</v>
      </c>
      <c r="G451">
        <v>5</v>
      </c>
      <c r="H451" t="s">
        <v>171</v>
      </c>
      <c r="I451">
        <v>17</v>
      </c>
      <c r="J451" t="s">
        <v>27</v>
      </c>
      <c r="K451">
        <v>6</v>
      </c>
    </row>
    <row r="452" spans="1:11" x14ac:dyDescent="0.3">
      <c r="A452" s="1">
        <v>45423</v>
      </c>
      <c r="B452" s="2">
        <v>0.72496876157407408</v>
      </c>
      <c r="C452" t="s">
        <v>3</v>
      </c>
      <c r="D452" t="s">
        <v>66</v>
      </c>
      <c r="E452">
        <v>37.72</v>
      </c>
      <c r="F452" t="s">
        <v>54</v>
      </c>
      <c r="G452">
        <v>5</v>
      </c>
      <c r="H452" t="s">
        <v>171</v>
      </c>
      <c r="I452">
        <v>17</v>
      </c>
      <c r="J452" t="s">
        <v>27</v>
      </c>
      <c r="K452">
        <v>6</v>
      </c>
    </row>
    <row r="453" spans="1:11" x14ac:dyDescent="0.3">
      <c r="A453" s="1">
        <v>45423</v>
      </c>
      <c r="B453" s="2">
        <v>0.72840430555555558</v>
      </c>
      <c r="C453" t="s">
        <v>3</v>
      </c>
      <c r="D453" t="s">
        <v>30</v>
      </c>
      <c r="E453">
        <v>32.82</v>
      </c>
      <c r="F453" t="s">
        <v>20</v>
      </c>
      <c r="G453">
        <v>5</v>
      </c>
      <c r="H453" t="s">
        <v>171</v>
      </c>
      <c r="I453">
        <v>17</v>
      </c>
      <c r="J453" t="s">
        <v>27</v>
      </c>
      <c r="K453">
        <v>6</v>
      </c>
    </row>
    <row r="454" spans="1:11" x14ac:dyDescent="0.3">
      <c r="A454" s="1">
        <v>45423</v>
      </c>
      <c r="B454" s="2">
        <v>0.77477149305555559</v>
      </c>
      <c r="C454" t="s">
        <v>3</v>
      </c>
      <c r="D454" t="s">
        <v>142</v>
      </c>
      <c r="E454">
        <v>37.72</v>
      </c>
      <c r="F454" t="s">
        <v>54</v>
      </c>
      <c r="G454">
        <v>5</v>
      </c>
      <c r="H454" t="s">
        <v>171</v>
      </c>
      <c r="I454">
        <v>18</v>
      </c>
      <c r="J454" t="s">
        <v>27</v>
      </c>
      <c r="K454">
        <v>6</v>
      </c>
    </row>
    <row r="455" spans="1:11" x14ac:dyDescent="0.3">
      <c r="A455" s="1">
        <v>45423</v>
      </c>
      <c r="B455" s="2">
        <v>0.81824185185185183</v>
      </c>
      <c r="C455" t="s">
        <v>3</v>
      </c>
      <c r="D455" t="s">
        <v>187</v>
      </c>
      <c r="E455">
        <v>37.72</v>
      </c>
      <c r="F455" t="s">
        <v>11</v>
      </c>
      <c r="G455">
        <v>5</v>
      </c>
      <c r="H455" t="s">
        <v>171</v>
      </c>
      <c r="I455">
        <v>19</v>
      </c>
      <c r="J455" t="s">
        <v>27</v>
      </c>
      <c r="K455">
        <v>6</v>
      </c>
    </row>
    <row r="456" spans="1:11" x14ac:dyDescent="0.3">
      <c r="A456" s="1">
        <v>45424</v>
      </c>
      <c r="B456" s="2">
        <v>0.43104759259259257</v>
      </c>
      <c r="C456" t="s">
        <v>3</v>
      </c>
      <c r="D456" t="s">
        <v>10</v>
      </c>
      <c r="E456">
        <v>37.72</v>
      </c>
      <c r="F456" t="s">
        <v>11</v>
      </c>
      <c r="G456">
        <v>5</v>
      </c>
      <c r="H456" t="s">
        <v>171</v>
      </c>
      <c r="I456">
        <v>10</v>
      </c>
      <c r="J456" t="s">
        <v>33</v>
      </c>
      <c r="K456">
        <v>0</v>
      </c>
    </row>
    <row r="457" spans="1:11" x14ac:dyDescent="0.3">
      <c r="A457" s="1">
        <v>45424</v>
      </c>
      <c r="B457" s="2">
        <v>0.55837343750000001</v>
      </c>
      <c r="C457" t="s">
        <v>3</v>
      </c>
      <c r="D457" t="s">
        <v>188</v>
      </c>
      <c r="E457">
        <v>37.72</v>
      </c>
      <c r="F457" t="s">
        <v>11</v>
      </c>
      <c r="G457">
        <v>5</v>
      </c>
      <c r="H457" t="s">
        <v>171</v>
      </c>
      <c r="I457">
        <v>13</v>
      </c>
      <c r="J457" t="s">
        <v>33</v>
      </c>
      <c r="K457">
        <v>0</v>
      </c>
    </row>
    <row r="458" spans="1:11" x14ac:dyDescent="0.3">
      <c r="A458" s="1">
        <v>45424</v>
      </c>
      <c r="B458" s="2">
        <v>0.5608685532407407</v>
      </c>
      <c r="C458" t="s">
        <v>3</v>
      </c>
      <c r="D458" t="s">
        <v>189</v>
      </c>
      <c r="E458">
        <v>27.92</v>
      </c>
      <c r="F458" t="s">
        <v>17</v>
      </c>
      <c r="G458">
        <v>5</v>
      </c>
      <c r="H458" t="s">
        <v>171</v>
      </c>
      <c r="I458">
        <v>13</v>
      </c>
      <c r="J458" t="s">
        <v>33</v>
      </c>
      <c r="K458">
        <v>0</v>
      </c>
    </row>
    <row r="459" spans="1:11" x14ac:dyDescent="0.3">
      <c r="A459" s="1">
        <v>45424</v>
      </c>
      <c r="B459" s="2">
        <v>0.63634045138888884</v>
      </c>
      <c r="C459" t="s">
        <v>3</v>
      </c>
      <c r="D459" t="s">
        <v>103</v>
      </c>
      <c r="E459">
        <v>37.72</v>
      </c>
      <c r="F459" t="s">
        <v>11</v>
      </c>
      <c r="G459">
        <v>5</v>
      </c>
      <c r="H459" t="s">
        <v>171</v>
      </c>
      <c r="I459">
        <v>15</v>
      </c>
      <c r="J459" t="s">
        <v>33</v>
      </c>
      <c r="K459">
        <v>0</v>
      </c>
    </row>
    <row r="460" spans="1:11" x14ac:dyDescent="0.3">
      <c r="A460" s="1">
        <v>45424</v>
      </c>
      <c r="B460" s="2">
        <v>0.65141692129629625</v>
      </c>
      <c r="C460" t="s">
        <v>3</v>
      </c>
      <c r="D460" t="s">
        <v>190</v>
      </c>
      <c r="E460">
        <v>32.82</v>
      </c>
      <c r="F460" t="s">
        <v>20</v>
      </c>
      <c r="G460">
        <v>5</v>
      </c>
      <c r="H460" t="s">
        <v>171</v>
      </c>
      <c r="I460">
        <v>15</v>
      </c>
      <c r="J460" t="s">
        <v>33</v>
      </c>
      <c r="K460">
        <v>0</v>
      </c>
    </row>
    <row r="461" spans="1:11" x14ac:dyDescent="0.3">
      <c r="A461" s="1">
        <v>45424</v>
      </c>
      <c r="B461" s="2">
        <v>0.66128322916666671</v>
      </c>
      <c r="C461" t="s">
        <v>3</v>
      </c>
      <c r="D461" t="s">
        <v>191</v>
      </c>
      <c r="E461">
        <v>32.82</v>
      </c>
      <c r="F461" t="s">
        <v>20</v>
      </c>
      <c r="G461">
        <v>5</v>
      </c>
      <c r="H461" t="s">
        <v>171</v>
      </c>
      <c r="I461">
        <v>15</v>
      </c>
      <c r="J461" t="s">
        <v>33</v>
      </c>
      <c r="K461">
        <v>0</v>
      </c>
    </row>
    <row r="462" spans="1:11" x14ac:dyDescent="0.3">
      <c r="A462" s="1">
        <v>45424</v>
      </c>
      <c r="B462" s="2">
        <v>0.66968903935185187</v>
      </c>
      <c r="C462" t="s">
        <v>3</v>
      </c>
      <c r="D462" t="s">
        <v>30</v>
      </c>
      <c r="E462">
        <v>32.82</v>
      </c>
      <c r="F462" t="s">
        <v>20</v>
      </c>
      <c r="G462">
        <v>5</v>
      </c>
      <c r="H462" t="s">
        <v>171</v>
      </c>
      <c r="I462">
        <v>16</v>
      </c>
      <c r="J462" t="s">
        <v>33</v>
      </c>
      <c r="K462">
        <v>0</v>
      </c>
    </row>
    <row r="463" spans="1:11" x14ac:dyDescent="0.3">
      <c r="A463" s="1">
        <v>45424</v>
      </c>
      <c r="B463" s="2">
        <v>0.82049269675925929</v>
      </c>
      <c r="C463" t="s">
        <v>3</v>
      </c>
      <c r="D463" t="s">
        <v>25</v>
      </c>
      <c r="E463">
        <v>32.82</v>
      </c>
      <c r="F463" t="s">
        <v>20</v>
      </c>
      <c r="G463">
        <v>5</v>
      </c>
      <c r="H463" t="s">
        <v>171</v>
      </c>
      <c r="I463">
        <v>19</v>
      </c>
      <c r="J463" t="s">
        <v>33</v>
      </c>
      <c r="K463">
        <v>0</v>
      </c>
    </row>
    <row r="464" spans="1:11" x14ac:dyDescent="0.3">
      <c r="A464" s="1">
        <v>45425</v>
      </c>
      <c r="B464" s="2">
        <v>0.46103412037037039</v>
      </c>
      <c r="C464" t="s">
        <v>3</v>
      </c>
      <c r="D464" t="s">
        <v>192</v>
      </c>
      <c r="E464">
        <v>32.82</v>
      </c>
      <c r="F464" t="s">
        <v>20</v>
      </c>
      <c r="G464">
        <v>5</v>
      </c>
      <c r="H464" t="s">
        <v>171</v>
      </c>
      <c r="I464">
        <v>11</v>
      </c>
      <c r="J464" t="s">
        <v>41</v>
      </c>
      <c r="K464">
        <v>1</v>
      </c>
    </row>
    <row r="465" spans="1:11" x14ac:dyDescent="0.3">
      <c r="A465" s="1">
        <v>45425</v>
      </c>
      <c r="B465" s="2">
        <v>0.64665234953703699</v>
      </c>
      <c r="C465" t="s">
        <v>28</v>
      </c>
      <c r="D465" t="s">
        <v>375</v>
      </c>
      <c r="E465">
        <v>29</v>
      </c>
      <c r="F465" t="s">
        <v>17</v>
      </c>
      <c r="G465">
        <v>5</v>
      </c>
      <c r="H465" t="s">
        <v>171</v>
      </c>
      <c r="I465">
        <v>15</v>
      </c>
      <c r="J465" t="s">
        <v>41</v>
      </c>
      <c r="K465">
        <v>1</v>
      </c>
    </row>
    <row r="466" spans="1:11" x14ac:dyDescent="0.3">
      <c r="A466" s="1">
        <v>45425</v>
      </c>
      <c r="B466" s="2">
        <v>0.64711697916666666</v>
      </c>
      <c r="C466" t="s">
        <v>28</v>
      </c>
      <c r="D466" t="s">
        <v>375</v>
      </c>
      <c r="E466">
        <v>29</v>
      </c>
      <c r="F466" t="s">
        <v>17</v>
      </c>
      <c r="G466">
        <v>5</v>
      </c>
      <c r="H466" t="s">
        <v>171</v>
      </c>
      <c r="I466">
        <v>15</v>
      </c>
      <c r="J466" t="s">
        <v>41</v>
      </c>
      <c r="K466">
        <v>1</v>
      </c>
    </row>
    <row r="467" spans="1:11" x14ac:dyDescent="0.3">
      <c r="A467" s="1">
        <v>45426</v>
      </c>
      <c r="B467" s="2">
        <v>0.3598909837962963</v>
      </c>
      <c r="C467" t="s">
        <v>3</v>
      </c>
      <c r="D467" t="s">
        <v>30</v>
      </c>
      <c r="E467">
        <v>27.92</v>
      </c>
      <c r="F467" t="s">
        <v>17</v>
      </c>
      <c r="G467">
        <v>5</v>
      </c>
      <c r="H467" t="s">
        <v>171</v>
      </c>
      <c r="I467">
        <v>8</v>
      </c>
      <c r="J467" t="s">
        <v>45</v>
      </c>
      <c r="K467">
        <v>2</v>
      </c>
    </row>
    <row r="468" spans="1:11" x14ac:dyDescent="0.3">
      <c r="A468" s="1">
        <v>45426</v>
      </c>
      <c r="B468" s="2">
        <v>0.36071128472222225</v>
      </c>
      <c r="C468" t="s">
        <v>3</v>
      </c>
      <c r="D468" t="s">
        <v>30</v>
      </c>
      <c r="E468">
        <v>27.92</v>
      </c>
      <c r="F468" t="s">
        <v>17</v>
      </c>
      <c r="G468">
        <v>5</v>
      </c>
      <c r="H468" t="s">
        <v>171</v>
      </c>
      <c r="I468">
        <v>8</v>
      </c>
      <c r="J468" t="s">
        <v>45</v>
      </c>
      <c r="K468">
        <v>2</v>
      </c>
    </row>
    <row r="469" spans="1:11" x14ac:dyDescent="0.3">
      <c r="A469" s="1">
        <v>45426</v>
      </c>
      <c r="B469" s="2">
        <v>0.36131347222222221</v>
      </c>
      <c r="C469" t="s">
        <v>3</v>
      </c>
      <c r="D469" t="s">
        <v>30</v>
      </c>
      <c r="E469">
        <v>27.92</v>
      </c>
      <c r="F469" t="s">
        <v>17</v>
      </c>
      <c r="G469">
        <v>5</v>
      </c>
      <c r="H469" t="s">
        <v>171</v>
      </c>
      <c r="I469">
        <v>8</v>
      </c>
      <c r="J469" t="s">
        <v>45</v>
      </c>
      <c r="K469">
        <v>2</v>
      </c>
    </row>
    <row r="470" spans="1:11" x14ac:dyDescent="0.3">
      <c r="A470" s="1">
        <v>45426</v>
      </c>
      <c r="B470" s="2">
        <v>0.43012932870370368</v>
      </c>
      <c r="C470" t="s">
        <v>3</v>
      </c>
      <c r="D470" t="s">
        <v>30</v>
      </c>
      <c r="E470">
        <v>37.72</v>
      </c>
      <c r="F470" t="s">
        <v>54</v>
      </c>
      <c r="G470">
        <v>5</v>
      </c>
      <c r="H470" t="s">
        <v>171</v>
      </c>
      <c r="I470">
        <v>10</v>
      </c>
      <c r="J470" t="s">
        <v>45</v>
      </c>
      <c r="K470">
        <v>2</v>
      </c>
    </row>
    <row r="471" spans="1:11" x14ac:dyDescent="0.3">
      <c r="A471" s="1">
        <v>45426</v>
      </c>
      <c r="B471" s="2">
        <v>0.48089550925925928</v>
      </c>
      <c r="C471" t="s">
        <v>3</v>
      </c>
      <c r="D471" t="s">
        <v>193</v>
      </c>
      <c r="E471">
        <v>37.72</v>
      </c>
      <c r="F471" t="s">
        <v>11</v>
      </c>
      <c r="G471">
        <v>5</v>
      </c>
      <c r="H471" t="s">
        <v>171</v>
      </c>
      <c r="I471">
        <v>11</v>
      </c>
      <c r="J471" t="s">
        <v>45</v>
      </c>
      <c r="K471">
        <v>2</v>
      </c>
    </row>
    <row r="472" spans="1:11" x14ac:dyDescent="0.3">
      <c r="A472" s="1">
        <v>45426</v>
      </c>
      <c r="B472" s="2">
        <v>0.4820931828703704</v>
      </c>
      <c r="C472" t="s">
        <v>3</v>
      </c>
      <c r="D472" t="s">
        <v>193</v>
      </c>
      <c r="E472">
        <v>37.72</v>
      </c>
      <c r="F472" t="s">
        <v>54</v>
      </c>
      <c r="G472">
        <v>5</v>
      </c>
      <c r="H472" t="s">
        <v>171</v>
      </c>
      <c r="I472">
        <v>11</v>
      </c>
      <c r="J472" t="s">
        <v>45</v>
      </c>
      <c r="K472">
        <v>2</v>
      </c>
    </row>
    <row r="473" spans="1:11" x14ac:dyDescent="0.3">
      <c r="A473" s="1">
        <v>45426</v>
      </c>
      <c r="B473" s="2">
        <v>0.58674282407407408</v>
      </c>
      <c r="C473" t="s">
        <v>3</v>
      </c>
      <c r="D473" t="s">
        <v>48</v>
      </c>
      <c r="E473">
        <v>37.72</v>
      </c>
      <c r="F473" t="s">
        <v>54</v>
      </c>
      <c r="G473">
        <v>5</v>
      </c>
      <c r="H473" t="s">
        <v>171</v>
      </c>
      <c r="I473">
        <v>14</v>
      </c>
      <c r="J473" t="s">
        <v>45</v>
      </c>
      <c r="K473">
        <v>2</v>
      </c>
    </row>
    <row r="474" spans="1:11" x14ac:dyDescent="0.3">
      <c r="A474" s="1">
        <v>45426</v>
      </c>
      <c r="B474" s="2">
        <v>0.58750437499999997</v>
      </c>
      <c r="C474" t="s">
        <v>3</v>
      </c>
      <c r="D474" t="s">
        <v>25</v>
      </c>
      <c r="E474">
        <v>32.82</v>
      </c>
      <c r="F474" t="s">
        <v>20</v>
      </c>
      <c r="G474">
        <v>5</v>
      </c>
      <c r="H474" t="s">
        <v>171</v>
      </c>
      <c r="I474">
        <v>14</v>
      </c>
      <c r="J474" t="s">
        <v>45</v>
      </c>
      <c r="K474">
        <v>2</v>
      </c>
    </row>
    <row r="475" spans="1:11" x14ac:dyDescent="0.3">
      <c r="A475" s="1">
        <v>45426</v>
      </c>
      <c r="B475" s="2">
        <v>0.62632853009259259</v>
      </c>
      <c r="C475" t="s">
        <v>3</v>
      </c>
      <c r="D475" t="s">
        <v>66</v>
      </c>
      <c r="E475">
        <v>27.92</v>
      </c>
      <c r="F475" t="s">
        <v>17</v>
      </c>
      <c r="G475">
        <v>5</v>
      </c>
      <c r="H475" t="s">
        <v>171</v>
      </c>
      <c r="I475">
        <v>15</v>
      </c>
      <c r="J475" t="s">
        <v>45</v>
      </c>
      <c r="K475">
        <v>2</v>
      </c>
    </row>
    <row r="476" spans="1:11" x14ac:dyDescent="0.3">
      <c r="A476" s="1">
        <v>45426</v>
      </c>
      <c r="B476" s="2">
        <v>0.70691231481481487</v>
      </c>
      <c r="C476" t="s">
        <v>3</v>
      </c>
      <c r="D476" t="s">
        <v>194</v>
      </c>
      <c r="E476">
        <v>32.82</v>
      </c>
      <c r="F476" t="s">
        <v>20</v>
      </c>
      <c r="G476">
        <v>5</v>
      </c>
      <c r="H476" t="s">
        <v>171</v>
      </c>
      <c r="I476">
        <v>16</v>
      </c>
      <c r="J476" t="s">
        <v>45</v>
      </c>
      <c r="K476">
        <v>2</v>
      </c>
    </row>
    <row r="477" spans="1:11" x14ac:dyDescent="0.3">
      <c r="A477" s="1">
        <v>45426</v>
      </c>
      <c r="B477" s="2">
        <v>0.70775687499999995</v>
      </c>
      <c r="C477" t="s">
        <v>3</v>
      </c>
      <c r="D477" t="s">
        <v>194</v>
      </c>
      <c r="E477">
        <v>37.72</v>
      </c>
      <c r="F477" t="s">
        <v>54</v>
      </c>
      <c r="G477">
        <v>5</v>
      </c>
      <c r="H477" t="s">
        <v>171</v>
      </c>
      <c r="I477">
        <v>16</v>
      </c>
      <c r="J477" t="s">
        <v>45</v>
      </c>
      <c r="K477">
        <v>2</v>
      </c>
    </row>
    <row r="478" spans="1:11" x14ac:dyDescent="0.3">
      <c r="A478" s="1">
        <v>45426</v>
      </c>
      <c r="B478" s="2">
        <v>0.95237531249999996</v>
      </c>
      <c r="C478" t="s">
        <v>3</v>
      </c>
      <c r="D478" t="s">
        <v>195</v>
      </c>
      <c r="E478">
        <v>37.72</v>
      </c>
      <c r="F478" t="s">
        <v>15</v>
      </c>
      <c r="G478">
        <v>5</v>
      </c>
      <c r="H478" t="s">
        <v>171</v>
      </c>
      <c r="I478">
        <v>22</v>
      </c>
      <c r="J478" t="s">
        <v>45</v>
      </c>
      <c r="K478">
        <v>2</v>
      </c>
    </row>
    <row r="479" spans="1:11" x14ac:dyDescent="0.3">
      <c r="A479" s="1">
        <v>45427</v>
      </c>
      <c r="B479" s="2">
        <v>0.36117663194444444</v>
      </c>
      <c r="C479" t="s">
        <v>3</v>
      </c>
      <c r="D479" t="s">
        <v>196</v>
      </c>
      <c r="E479">
        <v>37.72</v>
      </c>
      <c r="F479" t="s">
        <v>11</v>
      </c>
      <c r="G479">
        <v>5</v>
      </c>
      <c r="H479" t="s">
        <v>171</v>
      </c>
      <c r="I479">
        <v>8</v>
      </c>
      <c r="J479" t="s">
        <v>52</v>
      </c>
      <c r="K479">
        <v>3</v>
      </c>
    </row>
    <row r="480" spans="1:11" x14ac:dyDescent="0.3">
      <c r="A480" s="1">
        <v>45427</v>
      </c>
      <c r="B480" s="2">
        <v>0.4682795486111111</v>
      </c>
      <c r="C480" t="s">
        <v>3</v>
      </c>
      <c r="D480" t="s">
        <v>30</v>
      </c>
      <c r="E480">
        <v>23.02</v>
      </c>
      <c r="F480" t="s">
        <v>44</v>
      </c>
      <c r="G480">
        <v>5</v>
      </c>
      <c r="H480" t="s">
        <v>171</v>
      </c>
      <c r="I480">
        <v>11</v>
      </c>
      <c r="J480" t="s">
        <v>52</v>
      </c>
      <c r="K480">
        <v>3</v>
      </c>
    </row>
    <row r="481" spans="1:11" x14ac:dyDescent="0.3">
      <c r="A481" s="1">
        <v>45427</v>
      </c>
      <c r="B481" s="2">
        <v>0.47164408564814814</v>
      </c>
      <c r="C481" t="s">
        <v>3</v>
      </c>
      <c r="D481" t="s">
        <v>30</v>
      </c>
      <c r="E481">
        <v>27.92</v>
      </c>
      <c r="F481" t="s">
        <v>17</v>
      </c>
      <c r="G481">
        <v>5</v>
      </c>
      <c r="H481" t="s">
        <v>171</v>
      </c>
      <c r="I481">
        <v>11</v>
      </c>
      <c r="J481" t="s">
        <v>52</v>
      </c>
      <c r="K481">
        <v>3</v>
      </c>
    </row>
    <row r="482" spans="1:11" x14ac:dyDescent="0.3">
      <c r="A482" s="1">
        <v>45427</v>
      </c>
      <c r="B482" s="2">
        <v>0.56568405092592589</v>
      </c>
      <c r="C482" t="s">
        <v>3</v>
      </c>
      <c r="D482" t="s">
        <v>16</v>
      </c>
      <c r="E482">
        <v>27.92</v>
      </c>
      <c r="F482" t="s">
        <v>17</v>
      </c>
      <c r="G482">
        <v>5</v>
      </c>
      <c r="H482" t="s">
        <v>171</v>
      </c>
      <c r="I482">
        <v>13</v>
      </c>
      <c r="J482" t="s">
        <v>52</v>
      </c>
      <c r="K482">
        <v>3</v>
      </c>
    </row>
    <row r="483" spans="1:11" x14ac:dyDescent="0.3">
      <c r="A483" s="1">
        <v>45427</v>
      </c>
      <c r="B483" s="2">
        <v>0.566309849537037</v>
      </c>
      <c r="C483" t="s">
        <v>3</v>
      </c>
      <c r="D483" t="s">
        <v>16</v>
      </c>
      <c r="E483">
        <v>27.92</v>
      </c>
      <c r="F483" t="s">
        <v>17</v>
      </c>
      <c r="G483">
        <v>5</v>
      </c>
      <c r="H483" t="s">
        <v>171</v>
      </c>
      <c r="I483">
        <v>13</v>
      </c>
      <c r="J483" t="s">
        <v>52</v>
      </c>
      <c r="K483">
        <v>3</v>
      </c>
    </row>
    <row r="484" spans="1:11" x14ac:dyDescent="0.3">
      <c r="A484" s="1">
        <v>45427</v>
      </c>
      <c r="B484" s="2">
        <v>0.56698309027777782</v>
      </c>
      <c r="C484" t="s">
        <v>3</v>
      </c>
      <c r="D484" t="s">
        <v>16</v>
      </c>
      <c r="E484">
        <v>27.92</v>
      </c>
      <c r="F484" t="s">
        <v>17</v>
      </c>
      <c r="G484">
        <v>5</v>
      </c>
      <c r="H484" t="s">
        <v>171</v>
      </c>
      <c r="I484">
        <v>13</v>
      </c>
      <c r="J484" t="s">
        <v>52</v>
      </c>
      <c r="K484">
        <v>3</v>
      </c>
    </row>
    <row r="485" spans="1:11" x14ac:dyDescent="0.3">
      <c r="A485" s="1">
        <v>45427</v>
      </c>
      <c r="B485" s="2">
        <v>0.58019674768518514</v>
      </c>
      <c r="C485" t="s">
        <v>3</v>
      </c>
      <c r="D485" t="s">
        <v>192</v>
      </c>
      <c r="E485">
        <v>32.82</v>
      </c>
      <c r="F485" t="s">
        <v>20</v>
      </c>
      <c r="G485">
        <v>5</v>
      </c>
      <c r="H485" t="s">
        <v>171</v>
      </c>
      <c r="I485">
        <v>13</v>
      </c>
      <c r="J485" t="s">
        <v>52</v>
      </c>
      <c r="K485">
        <v>3</v>
      </c>
    </row>
    <row r="486" spans="1:11" x14ac:dyDescent="0.3">
      <c r="A486" s="1">
        <v>45427</v>
      </c>
      <c r="B486" s="2">
        <v>0.60984776620370373</v>
      </c>
      <c r="C486" t="s">
        <v>28</v>
      </c>
      <c r="D486" t="s">
        <v>375</v>
      </c>
      <c r="E486">
        <v>29</v>
      </c>
      <c r="F486" t="s">
        <v>17</v>
      </c>
      <c r="G486">
        <v>5</v>
      </c>
      <c r="H486" t="s">
        <v>171</v>
      </c>
      <c r="I486">
        <v>14</v>
      </c>
      <c r="J486" t="s">
        <v>52</v>
      </c>
      <c r="K486">
        <v>3</v>
      </c>
    </row>
    <row r="487" spans="1:11" x14ac:dyDescent="0.3">
      <c r="A487" s="1">
        <v>45427</v>
      </c>
      <c r="B487" s="2">
        <v>0.61032809027777779</v>
      </c>
      <c r="C487" t="s">
        <v>3</v>
      </c>
      <c r="D487" t="s">
        <v>197</v>
      </c>
      <c r="E487">
        <v>27.92</v>
      </c>
      <c r="F487" t="s">
        <v>36</v>
      </c>
      <c r="G487">
        <v>5</v>
      </c>
      <c r="H487" t="s">
        <v>171</v>
      </c>
      <c r="I487">
        <v>14</v>
      </c>
      <c r="J487" t="s">
        <v>52</v>
      </c>
      <c r="K487">
        <v>3</v>
      </c>
    </row>
    <row r="488" spans="1:11" x14ac:dyDescent="0.3">
      <c r="A488" s="1">
        <v>45427</v>
      </c>
      <c r="B488" s="2">
        <v>0.61093017361111113</v>
      </c>
      <c r="C488" t="s">
        <v>3</v>
      </c>
      <c r="D488" t="s">
        <v>30</v>
      </c>
      <c r="E488">
        <v>27.92</v>
      </c>
      <c r="F488" t="s">
        <v>36</v>
      </c>
      <c r="G488">
        <v>5</v>
      </c>
      <c r="H488" t="s">
        <v>171</v>
      </c>
      <c r="I488">
        <v>14</v>
      </c>
      <c r="J488" t="s">
        <v>52</v>
      </c>
      <c r="K488">
        <v>3</v>
      </c>
    </row>
    <row r="489" spans="1:11" x14ac:dyDescent="0.3">
      <c r="A489" s="1">
        <v>45427</v>
      </c>
      <c r="B489" s="2">
        <v>0.72845625000000003</v>
      </c>
      <c r="C489" t="s">
        <v>3</v>
      </c>
      <c r="D489" t="s">
        <v>198</v>
      </c>
      <c r="E489">
        <v>23.02</v>
      </c>
      <c r="F489" t="s">
        <v>44</v>
      </c>
      <c r="G489">
        <v>5</v>
      </c>
      <c r="H489" t="s">
        <v>171</v>
      </c>
      <c r="I489">
        <v>17</v>
      </c>
      <c r="J489" t="s">
        <v>52</v>
      </c>
      <c r="K489">
        <v>3</v>
      </c>
    </row>
    <row r="490" spans="1:11" x14ac:dyDescent="0.3">
      <c r="A490" s="1">
        <v>45427</v>
      </c>
      <c r="B490" s="2">
        <v>0.84762464120370373</v>
      </c>
      <c r="C490" t="s">
        <v>3</v>
      </c>
      <c r="D490" t="s">
        <v>199</v>
      </c>
      <c r="E490">
        <v>37.72</v>
      </c>
      <c r="F490" t="s">
        <v>54</v>
      </c>
      <c r="G490">
        <v>5</v>
      </c>
      <c r="H490" t="s">
        <v>171</v>
      </c>
      <c r="I490">
        <v>20</v>
      </c>
      <c r="J490" t="s">
        <v>52</v>
      </c>
      <c r="K490">
        <v>3</v>
      </c>
    </row>
    <row r="491" spans="1:11" x14ac:dyDescent="0.3">
      <c r="A491" s="1">
        <v>45428</v>
      </c>
      <c r="B491" s="2">
        <v>0.4435469675925926</v>
      </c>
      <c r="C491" t="s">
        <v>3</v>
      </c>
      <c r="D491" t="s">
        <v>124</v>
      </c>
      <c r="E491">
        <v>32.82</v>
      </c>
      <c r="F491" t="s">
        <v>20</v>
      </c>
      <c r="G491">
        <v>5</v>
      </c>
      <c r="H491" t="s">
        <v>171</v>
      </c>
      <c r="I491">
        <v>10</v>
      </c>
      <c r="J491" t="s">
        <v>55</v>
      </c>
      <c r="K491">
        <v>4</v>
      </c>
    </row>
    <row r="492" spans="1:11" x14ac:dyDescent="0.3">
      <c r="A492" s="1">
        <v>45428</v>
      </c>
      <c r="B492" s="2">
        <v>0.44432211805555555</v>
      </c>
      <c r="C492" t="s">
        <v>3</v>
      </c>
      <c r="D492" t="s">
        <v>200</v>
      </c>
      <c r="E492">
        <v>32.82</v>
      </c>
      <c r="F492" t="s">
        <v>20</v>
      </c>
      <c r="G492">
        <v>5</v>
      </c>
      <c r="H492" t="s">
        <v>171</v>
      </c>
      <c r="I492">
        <v>10</v>
      </c>
      <c r="J492" t="s">
        <v>55</v>
      </c>
      <c r="K492">
        <v>4</v>
      </c>
    </row>
    <row r="493" spans="1:11" x14ac:dyDescent="0.3">
      <c r="A493" s="1">
        <v>45428</v>
      </c>
      <c r="B493" s="2">
        <v>0.4880820023148148</v>
      </c>
      <c r="C493" t="s">
        <v>28</v>
      </c>
      <c r="D493" t="s">
        <v>375</v>
      </c>
      <c r="E493">
        <v>39</v>
      </c>
      <c r="F493" t="s">
        <v>11</v>
      </c>
      <c r="G493">
        <v>5</v>
      </c>
      <c r="H493" t="s">
        <v>171</v>
      </c>
      <c r="I493">
        <v>11</v>
      </c>
      <c r="J493" t="s">
        <v>55</v>
      </c>
      <c r="K493">
        <v>4</v>
      </c>
    </row>
    <row r="494" spans="1:11" x14ac:dyDescent="0.3">
      <c r="A494" s="1">
        <v>45428</v>
      </c>
      <c r="B494" s="2">
        <v>0.48912975694444444</v>
      </c>
      <c r="C494" t="s">
        <v>28</v>
      </c>
      <c r="D494" t="s">
        <v>375</v>
      </c>
      <c r="E494">
        <v>39</v>
      </c>
      <c r="F494" t="s">
        <v>54</v>
      </c>
      <c r="G494">
        <v>5</v>
      </c>
      <c r="H494" t="s">
        <v>171</v>
      </c>
      <c r="I494">
        <v>11</v>
      </c>
      <c r="J494" t="s">
        <v>55</v>
      </c>
      <c r="K494">
        <v>4</v>
      </c>
    </row>
    <row r="495" spans="1:11" x14ac:dyDescent="0.3">
      <c r="A495" s="1">
        <v>45428</v>
      </c>
      <c r="B495" s="2">
        <v>0.50972334490740745</v>
      </c>
      <c r="C495" t="s">
        <v>3</v>
      </c>
      <c r="D495" t="s">
        <v>201</v>
      </c>
      <c r="E495">
        <v>32.82</v>
      </c>
      <c r="F495" t="s">
        <v>20</v>
      </c>
      <c r="G495">
        <v>5</v>
      </c>
      <c r="H495" t="s">
        <v>171</v>
      </c>
      <c r="I495">
        <v>12</v>
      </c>
      <c r="J495" t="s">
        <v>55</v>
      </c>
      <c r="K495">
        <v>4</v>
      </c>
    </row>
    <row r="496" spans="1:11" x14ac:dyDescent="0.3">
      <c r="A496" s="1">
        <v>45428</v>
      </c>
      <c r="B496" s="2">
        <v>0.63560549768518515</v>
      </c>
      <c r="C496" t="s">
        <v>3</v>
      </c>
      <c r="D496" t="s">
        <v>202</v>
      </c>
      <c r="E496">
        <v>37.72</v>
      </c>
      <c r="F496" t="s">
        <v>15</v>
      </c>
      <c r="G496">
        <v>5</v>
      </c>
      <c r="H496" t="s">
        <v>171</v>
      </c>
      <c r="I496">
        <v>15</v>
      </c>
      <c r="J496" t="s">
        <v>55</v>
      </c>
      <c r="K496">
        <v>4</v>
      </c>
    </row>
    <row r="497" spans="1:11" x14ac:dyDescent="0.3">
      <c r="A497" s="1">
        <v>45428</v>
      </c>
      <c r="B497" s="2">
        <v>0.73925402777777782</v>
      </c>
      <c r="C497" t="s">
        <v>3</v>
      </c>
      <c r="D497" t="s">
        <v>95</v>
      </c>
      <c r="E497">
        <v>37.72</v>
      </c>
      <c r="F497" t="s">
        <v>11</v>
      </c>
      <c r="G497">
        <v>5</v>
      </c>
      <c r="H497" t="s">
        <v>171</v>
      </c>
      <c r="I497">
        <v>17</v>
      </c>
      <c r="J497" t="s">
        <v>55</v>
      </c>
      <c r="K497">
        <v>4</v>
      </c>
    </row>
    <row r="498" spans="1:11" x14ac:dyDescent="0.3">
      <c r="A498" s="1">
        <v>45428</v>
      </c>
      <c r="B498" s="2">
        <v>0.75899229166666671</v>
      </c>
      <c r="C498" t="s">
        <v>3</v>
      </c>
      <c r="D498" t="s">
        <v>203</v>
      </c>
      <c r="E498">
        <v>37.72</v>
      </c>
      <c r="F498" t="s">
        <v>15</v>
      </c>
      <c r="G498">
        <v>5</v>
      </c>
      <c r="H498" t="s">
        <v>171</v>
      </c>
      <c r="I498">
        <v>18</v>
      </c>
      <c r="J498" t="s">
        <v>55</v>
      </c>
      <c r="K498">
        <v>4</v>
      </c>
    </row>
    <row r="499" spans="1:11" x14ac:dyDescent="0.3">
      <c r="A499" s="1">
        <v>45428</v>
      </c>
      <c r="B499" s="2">
        <v>0.7597012847222222</v>
      </c>
      <c r="C499" t="s">
        <v>3</v>
      </c>
      <c r="D499" t="s">
        <v>203</v>
      </c>
      <c r="E499">
        <v>37.72</v>
      </c>
      <c r="F499" t="s">
        <v>11</v>
      </c>
      <c r="G499">
        <v>5</v>
      </c>
      <c r="H499" t="s">
        <v>171</v>
      </c>
      <c r="I499">
        <v>18</v>
      </c>
      <c r="J499" t="s">
        <v>55</v>
      </c>
      <c r="K499">
        <v>4</v>
      </c>
    </row>
    <row r="500" spans="1:11" x14ac:dyDescent="0.3">
      <c r="A500" s="1">
        <v>45429</v>
      </c>
      <c r="B500" s="2">
        <v>0.37556083333333334</v>
      </c>
      <c r="C500" t="s">
        <v>3</v>
      </c>
      <c r="D500" t="s">
        <v>59</v>
      </c>
      <c r="E500">
        <v>27.92</v>
      </c>
      <c r="F500" t="s">
        <v>17</v>
      </c>
      <c r="G500">
        <v>5</v>
      </c>
      <c r="H500" t="s">
        <v>171</v>
      </c>
      <c r="I500">
        <v>9</v>
      </c>
      <c r="J500" t="s">
        <v>13</v>
      </c>
      <c r="K500">
        <v>5</v>
      </c>
    </row>
    <row r="501" spans="1:11" x14ac:dyDescent="0.3">
      <c r="A501" s="1">
        <v>45429</v>
      </c>
      <c r="B501" s="2">
        <v>0.47948556712962964</v>
      </c>
      <c r="C501" t="s">
        <v>3</v>
      </c>
      <c r="D501" t="s">
        <v>192</v>
      </c>
      <c r="E501">
        <v>32.82</v>
      </c>
      <c r="F501" t="s">
        <v>20</v>
      </c>
      <c r="G501">
        <v>5</v>
      </c>
      <c r="H501" t="s">
        <v>171</v>
      </c>
      <c r="I501">
        <v>11</v>
      </c>
      <c r="J501" t="s">
        <v>13</v>
      </c>
      <c r="K501">
        <v>5</v>
      </c>
    </row>
    <row r="502" spans="1:11" x14ac:dyDescent="0.3">
      <c r="A502" s="1">
        <v>45429</v>
      </c>
      <c r="B502" s="2">
        <v>0.62364652777777774</v>
      </c>
      <c r="C502" t="s">
        <v>28</v>
      </c>
      <c r="D502" t="s">
        <v>375</v>
      </c>
      <c r="E502">
        <v>34</v>
      </c>
      <c r="F502" t="s">
        <v>20</v>
      </c>
      <c r="G502">
        <v>5</v>
      </c>
      <c r="H502" t="s">
        <v>171</v>
      </c>
      <c r="I502">
        <v>14</v>
      </c>
      <c r="J502" t="s">
        <v>13</v>
      </c>
      <c r="K502">
        <v>5</v>
      </c>
    </row>
    <row r="503" spans="1:11" x14ac:dyDescent="0.3">
      <c r="A503" s="1">
        <v>45429</v>
      </c>
      <c r="B503" s="2">
        <v>0.83007562499999998</v>
      </c>
      <c r="C503" t="s">
        <v>3</v>
      </c>
      <c r="D503" t="s">
        <v>30</v>
      </c>
      <c r="E503">
        <v>32.82</v>
      </c>
      <c r="F503" t="s">
        <v>20</v>
      </c>
      <c r="G503">
        <v>5</v>
      </c>
      <c r="H503" t="s">
        <v>171</v>
      </c>
      <c r="I503">
        <v>19</v>
      </c>
      <c r="J503" t="s">
        <v>13</v>
      </c>
      <c r="K503">
        <v>5</v>
      </c>
    </row>
    <row r="504" spans="1:11" x14ac:dyDescent="0.3">
      <c r="A504" s="1">
        <v>45429</v>
      </c>
      <c r="B504" s="2">
        <v>0.83109665509259256</v>
      </c>
      <c r="C504" t="s">
        <v>3</v>
      </c>
      <c r="D504" t="s">
        <v>25</v>
      </c>
      <c r="E504">
        <v>37.72</v>
      </c>
      <c r="F504" t="s">
        <v>54</v>
      </c>
      <c r="G504">
        <v>5</v>
      </c>
      <c r="H504" t="s">
        <v>171</v>
      </c>
      <c r="I504">
        <v>19</v>
      </c>
      <c r="J504" t="s">
        <v>13</v>
      </c>
      <c r="K504">
        <v>5</v>
      </c>
    </row>
    <row r="505" spans="1:11" x14ac:dyDescent="0.3">
      <c r="A505" s="1">
        <v>45429</v>
      </c>
      <c r="B505" s="2">
        <v>0.85964039351851851</v>
      </c>
      <c r="C505" t="s">
        <v>3</v>
      </c>
      <c r="D505" t="s">
        <v>204</v>
      </c>
      <c r="E505">
        <v>37.72</v>
      </c>
      <c r="F505" t="s">
        <v>54</v>
      </c>
      <c r="G505">
        <v>5</v>
      </c>
      <c r="H505" t="s">
        <v>171</v>
      </c>
      <c r="I505">
        <v>20</v>
      </c>
      <c r="J505" t="s">
        <v>13</v>
      </c>
      <c r="K505">
        <v>5</v>
      </c>
    </row>
    <row r="506" spans="1:11" x14ac:dyDescent="0.3">
      <c r="A506" s="1">
        <v>45429</v>
      </c>
      <c r="B506" s="2">
        <v>0.94086570601851849</v>
      </c>
      <c r="C506" t="s">
        <v>3</v>
      </c>
      <c r="D506" t="s">
        <v>205</v>
      </c>
      <c r="E506">
        <v>27.92</v>
      </c>
      <c r="F506" t="s">
        <v>17</v>
      </c>
      <c r="G506">
        <v>5</v>
      </c>
      <c r="H506" t="s">
        <v>171</v>
      </c>
      <c r="I506">
        <v>22</v>
      </c>
      <c r="J506" t="s">
        <v>13</v>
      </c>
      <c r="K506">
        <v>5</v>
      </c>
    </row>
    <row r="507" spans="1:11" x14ac:dyDescent="0.3">
      <c r="A507" s="1">
        <v>45429</v>
      </c>
      <c r="B507" s="2">
        <v>0.94205274305555553</v>
      </c>
      <c r="C507" t="s">
        <v>3</v>
      </c>
      <c r="D507" t="s">
        <v>206</v>
      </c>
      <c r="E507">
        <v>37.72</v>
      </c>
      <c r="F507" t="s">
        <v>11</v>
      </c>
      <c r="G507">
        <v>5</v>
      </c>
      <c r="H507" t="s">
        <v>171</v>
      </c>
      <c r="I507">
        <v>22</v>
      </c>
      <c r="J507" t="s">
        <v>13</v>
      </c>
      <c r="K507">
        <v>5</v>
      </c>
    </row>
    <row r="508" spans="1:11" x14ac:dyDescent="0.3">
      <c r="A508" s="1">
        <v>45429</v>
      </c>
      <c r="B508" s="2">
        <v>0.94285672453703706</v>
      </c>
      <c r="C508" t="s">
        <v>3</v>
      </c>
      <c r="D508" t="s">
        <v>207</v>
      </c>
      <c r="E508">
        <v>37.72</v>
      </c>
      <c r="F508" t="s">
        <v>11</v>
      </c>
      <c r="G508">
        <v>5</v>
      </c>
      <c r="H508" t="s">
        <v>171</v>
      </c>
      <c r="I508">
        <v>22</v>
      </c>
      <c r="J508" t="s">
        <v>13</v>
      </c>
      <c r="K508">
        <v>5</v>
      </c>
    </row>
    <row r="509" spans="1:11" x14ac:dyDescent="0.3">
      <c r="A509" s="1">
        <v>45430</v>
      </c>
      <c r="B509" s="2">
        <v>0.33446641203703703</v>
      </c>
      <c r="C509" t="s">
        <v>3</v>
      </c>
      <c r="D509" t="s">
        <v>208</v>
      </c>
      <c r="E509">
        <v>37.72</v>
      </c>
      <c r="F509" t="s">
        <v>54</v>
      </c>
      <c r="G509">
        <v>5</v>
      </c>
      <c r="H509" t="s">
        <v>171</v>
      </c>
      <c r="I509">
        <v>8</v>
      </c>
      <c r="J509" t="s">
        <v>27</v>
      </c>
      <c r="K509">
        <v>6</v>
      </c>
    </row>
    <row r="510" spans="1:11" x14ac:dyDescent="0.3">
      <c r="A510" s="1">
        <v>45430</v>
      </c>
      <c r="B510" s="2">
        <v>0.33518471064814814</v>
      </c>
      <c r="C510" t="s">
        <v>3</v>
      </c>
      <c r="D510" t="s">
        <v>208</v>
      </c>
      <c r="E510">
        <v>37.72</v>
      </c>
      <c r="F510" t="s">
        <v>54</v>
      </c>
      <c r="G510">
        <v>5</v>
      </c>
      <c r="H510" t="s">
        <v>171</v>
      </c>
      <c r="I510">
        <v>8</v>
      </c>
      <c r="J510" t="s">
        <v>27</v>
      </c>
      <c r="K510">
        <v>6</v>
      </c>
    </row>
    <row r="511" spans="1:11" x14ac:dyDescent="0.3">
      <c r="A511" s="1">
        <v>45430</v>
      </c>
      <c r="B511" s="2">
        <v>0.46939917824074073</v>
      </c>
      <c r="C511" t="s">
        <v>3</v>
      </c>
      <c r="D511" t="s">
        <v>209</v>
      </c>
      <c r="E511">
        <v>32.82</v>
      </c>
      <c r="F511" t="s">
        <v>20</v>
      </c>
      <c r="G511">
        <v>5</v>
      </c>
      <c r="H511" t="s">
        <v>171</v>
      </c>
      <c r="I511">
        <v>11</v>
      </c>
      <c r="J511" t="s">
        <v>27</v>
      </c>
      <c r="K511">
        <v>6</v>
      </c>
    </row>
    <row r="512" spans="1:11" x14ac:dyDescent="0.3">
      <c r="A512" s="1">
        <v>45430</v>
      </c>
      <c r="B512" s="2">
        <v>0.7003399768518519</v>
      </c>
      <c r="C512" t="s">
        <v>3</v>
      </c>
      <c r="D512" t="s">
        <v>200</v>
      </c>
      <c r="E512">
        <v>32.82</v>
      </c>
      <c r="F512" t="s">
        <v>20</v>
      </c>
      <c r="G512">
        <v>5</v>
      </c>
      <c r="H512" t="s">
        <v>171</v>
      </c>
      <c r="I512">
        <v>16</v>
      </c>
      <c r="J512" t="s">
        <v>27</v>
      </c>
      <c r="K512">
        <v>6</v>
      </c>
    </row>
    <row r="513" spans="1:11" x14ac:dyDescent="0.3">
      <c r="A513" s="1">
        <v>45430</v>
      </c>
      <c r="B513" s="2">
        <v>0.70100846064814815</v>
      </c>
      <c r="C513" t="s">
        <v>3</v>
      </c>
      <c r="D513" t="s">
        <v>124</v>
      </c>
      <c r="E513">
        <v>32.82</v>
      </c>
      <c r="F513" t="s">
        <v>20</v>
      </c>
      <c r="G513">
        <v>5</v>
      </c>
      <c r="H513" t="s">
        <v>171</v>
      </c>
      <c r="I513">
        <v>16</v>
      </c>
      <c r="J513" t="s">
        <v>27</v>
      </c>
      <c r="K513">
        <v>6</v>
      </c>
    </row>
    <row r="514" spans="1:11" x14ac:dyDescent="0.3">
      <c r="A514" s="1">
        <v>45430</v>
      </c>
      <c r="B514" s="2">
        <v>0.83245613425925924</v>
      </c>
      <c r="C514" t="s">
        <v>3</v>
      </c>
      <c r="D514" t="s">
        <v>66</v>
      </c>
      <c r="E514">
        <v>32.82</v>
      </c>
      <c r="F514" t="s">
        <v>20</v>
      </c>
      <c r="G514">
        <v>5</v>
      </c>
      <c r="H514" t="s">
        <v>171</v>
      </c>
      <c r="I514">
        <v>19</v>
      </c>
      <c r="J514" t="s">
        <v>27</v>
      </c>
      <c r="K514">
        <v>6</v>
      </c>
    </row>
    <row r="515" spans="1:11" x14ac:dyDescent="0.3">
      <c r="A515" s="1">
        <v>45430</v>
      </c>
      <c r="B515" s="2">
        <v>0.84922582175925931</v>
      </c>
      <c r="C515" t="s">
        <v>3</v>
      </c>
      <c r="D515" t="s">
        <v>25</v>
      </c>
      <c r="E515">
        <v>37.72</v>
      </c>
      <c r="F515" t="s">
        <v>11</v>
      </c>
      <c r="G515">
        <v>5</v>
      </c>
      <c r="H515" t="s">
        <v>171</v>
      </c>
      <c r="I515">
        <v>20</v>
      </c>
      <c r="J515" t="s">
        <v>27</v>
      </c>
      <c r="K515">
        <v>6</v>
      </c>
    </row>
    <row r="516" spans="1:11" x14ac:dyDescent="0.3">
      <c r="A516" s="1">
        <v>45430</v>
      </c>
      <c r="B516" s="2">
        <v>0.92045686342592592</v>
      </c>
      <c r="C516" t="s">
        <v>28</v>
      </c>
      <c r="D516" t="s">
        <v>375</v>
      </c>
      <c r="E516">
        <v>39</v>
      </c>
      <c r="F516" t="s">
        <v>54</v>
      </c>
      <c r="G516">
        <v>5</v>
      </c>
      <c r="H516" t="s">
        <v>171</v>
      </c>
      <c r="I516">
        <v>22</v>
      </c>
      <c r="J516" t="s">
        <v>27</v>
      </c>
      <c r="K516">
        <v>6</v>
      </c>
    </row>
    <row r="517" spans="1:11" x14ac:dyDescent="0.3">
      <c r="A517" s="1">
        <v>45431</v>
      </c>
      <c r="B517" s="2">
        <v>0.33238787037037038</v>
      </c>
      <c r="C517" t="s">
        <v>3</v>
      </c>
      <c r="D517" t="s">
        <v>210</v>
      </c>
      <c r="E517">
        <v>27.92</v>
      </c>
      <c r="F517" t="s">
        <v>17</v>
      </c>
      <c r="G517">
        <v>5</v>
      </c>
      <c r="H517" t="s">
        <v>171</v>
      </c>
      <c r="I517">
        <v>7</v>
      </c>
      <c r="J517" t="s">
        <v>33</v>
      </c>
      <c r="K517">
        <v>0</v>
      </c>
    </row>
    <row r="518" spans="1:11" x14ac:dyDescent="0.3">
      <c r="A518" s="1">
        <v>45431</v>
      </c>
      <c r="B518" s="2">
        <v>0.33302718749999999</v>
      </c>
      <c r="C518" t="s">
        <v>3</v>
      </c>
      <c r="D518" t="s">
        <v>210</v>
      </c>
      <c r="E518">
        <v>27.92</v>
      </c>
      <c r="F518" t="s">
        <v>17</v>
      </c>
      <c r="G518">
        <v>5</v>
      </c>
      <c r="H518" t="s">
        <v>171</v>
      </c>
      <c r="I518">
        <v>7</v>
      </c>
      <c r="J518" t="s">
        <v>33</v>
      </c>
      <c r="K518">
        <v>0</v>
      </c>
    </row>
    <row r="519" spans="1:11" x14ac:dyDescent="0.3">
      <c r="A519" s="1">
        <v>45431</v>
      </c>
      <c r="B519" s="2">
        <v>0.33373913194444443</v>
      </c>
      <c r="C519" t="s">
        <v>3</v>
      </c>
      <c r="D519" t="s">
        <v>211</v>
      </c>
      <c r="E519">
        <v>37.72</v>
      </c>
      <c r="F519" t="s">
        <v>54</v>
      </c>
      <c r="G519">
        <v>5</v>
      </c>
      <c r="H519" t="s">
        <v>171</v>
      </c>
      <c r="I519">
        <v>8</v>
      </c>
      <c r="J519" t="s">
        <v>33</v>
      </c>
      <c r="K519">
        <v>0</v>
      </c>
    </row>
    <row r="520" spans="1:11" x14ac:dyDescent="0.3">
      <c r="A520" s="1">
        <v>45431</v>
      </c>
      <c r="B520" s="2">
        <v>0.39501994212962965</v>
      </c>
      <c r="C520" t="s">
        <v>28</v>
      </c>
      <c r="D520" t="s">
        <v>375</v>
      </c>
      <c r="E520">
        <v>24</v>
      </c>
      <c r="F520" t="s">
        <v>44</v>
      </c>
      <c r="G520">
        <v>5</v>
      </c>
      <c r="H520" t="s">
        <v>171</v>
      </c>
      <c r="I520">
        <v>9</v>
      </c>
      <c r="J520" t="s">
        <v>33</v>
      </c>
      <c r="K520">
        <v>0</v>
      </c>
    </row>
    <row r="521" spans="1:11" x14ac:dyDescent="0.3">
      <c r="A521" s="1">
        <v>45431</v>
      </c>
      <c r="B521" s="2">
        <v>0.51003097222222227</v>
      </c>
      <c r="C521" t="s">
        <v>3</v>
      </c>
      <c r="D521" t="s">
        <v>212</v>
      </c>
      <c r="E521">
        <v>32.82</v>
      </c>
      <c r="F521" t="s">
        <v>20</v>
      </c>
      <c r="G521">
        <v>5</v>
      </c>
      <c r="H521" t="s">
        <v>171</v>
      </c>
      <c r="I521">
        <v>12</v>
      </c>
      <c r="J521" t="s">
        <v>33</v>
      </c>
      <c r="K521">
        <v>0</v>
      </c>
    </row>
    <row r="522" spans="1:11" x14ac:dyDescent="0.3">
      <c r="A522" s="1">
        <v>45431</v>
      </c>
      <c r="B522" s="2">
        <v>0.61365797453703708</v>
      </c>
      <c r="C522" t="s">
        <v>3</v>
      </c>
      <c r="D522" t="s">
        <v>30</v>
      </c>
      <c r="E522">
        <v>27.92</v>
      </c>
      <c r="F522" t="s">
        <v>17</v>
      </c>
      <c r="G522">
        <v>5</v>
      </c>
      <c r="H522" t="s">
        <v>171</v>
      </c>
      <c r="I522">
        <v>14</v>
      </c>
      <c r="J522" t="s">
        <v>33</v>
      </c>
      <c r="K522">
        <v>0</v>
      </c>
    </row>
    <row r="523" spans="1:11" x14ac:dyDescent="0.3">
      <c r="A523" s="1">
        <v>45431</v>
      </c>
      <c r="B523" s="2">
        <v>0.66595129629629635</v>
      </c>
      <c r="C523" t="s">
        <v>3</v>
      </c>
      <c r="D523" t="s">
        <v>213</v>
      </c>
      <c r="E523">
        <v>32.82</v>
      </c>
      <c r="F523" t="s">
        <v>20</v>
      </c>
      <c r="G523">
        <v>5</v>
      </c>
      <c r="H523" t="s">
        <v>171</v>
      </c>
      <c r="I523">
        <v>15</v>
      </c>
      <c r="J523" t="s">
        <v>33</v>
      </c>
      <c r="K523">
        <v>0</v>
      </c>
    </row>
    <row r="524" spans="1:11" x14ac:dyDescent="0.3">
      <c r="A524" s="1">
        <v>45431</v>
      </c>
      <c r="B524" s="2">
        <v>0.75875351851851847</v>
      </c>
      <c r="C524" t="s">
        <v>3</v>
      </c>
      <c r="D524" t="s">
        <v>214</v>
      </c>
      <c r="E524">
        <v>32.82</v>
      </c>
      <c r="F524" t="s">
        <v>20</v>
      </c>
      <c r="G524">
        <v>5</v>
      </c>
      <c r="H524" t="s">
        <v>171</v>
      </c>
      <c r="I524">
        <v>18</v>
      </c>
      <c r="J524" t="s">
        <v>33</v>
      </c>
      <c r="K524">
        <v>0</v>
      </c>
    </row>
    <row r="525" spans="1:11" x14ac:dyDescent="0.3">
      <c r="A525" s="1">
        <v>45431</v>
      </c>
      <c r="B525" s="2">
        <v>0.75958057870370366</v>
      </c>
      <c r="C525" t="s">
        <v>3</v>
      </c>
      <c r="D525" t="s">
        <v>214</v>
      </c>
      <c r="E525">
        <v>23.02</v>
      </c>
      <c r="F525" t="s">
        <v>44</v>
      </c>
      <c r="G525">
        <v>5</v>
      </c>
      <c r="H525" t="s">
        <v>171</v>
      </c>
      <c r="I525">
        <v>18</v>
      </c>
      <c r="J525" t="s">
        <v>33</v>
      </c>
      <c r="K525">
        <v>0</v>
      </c>
    </row>
    <row r="526" spans="1:11" x14ac:dyDescent="0.3">
      <c r="A526" s="1">
        <v>45431</v>
      </c>
      <c r="B526" s="2">
        <v>0.76145858796296295</v>
      </c>
      <c r="C526" t="s">
        <v>3</v>
      </c>
      <c r="D526" t="s">
        <v>214</v>
      </c>
      <c r="E526">
        <v>37.72</v>
      </c>
      <c r="F526" t="s">
        <v>15</v>
      </c>
      <c r="G526">
        <v>5</v>
      </c>
      <c r="H526" t="s">
        <v>171</v>
      </c>
      <c r="I526">
        <v>18</v>
      </c>
      <c r="J526" t="s">
        <v>33</v>
      </c>
      <c r="K526">
        <v>0</v>
      </c>
    </row>
    <row r="527" spans="1:11" x14ac:dyDescent="0.3">
      <c r="A527" s="1">
        <v>45431</v>
      </c>
      <c r="B527" s="2">
        <v>0.82716410879629632</v>
      </c>
      <c r="C527" t="s">
        <v>3</v>
      </c>
      <c r="D527" t="s">
        <v>215</v>
      </c>
      <c r="E527">
        <v>37.72</v>
      </c>
      <c r="F527" t="s">
        <v>54</v>
      </c>
      <c r="G527">
        <v>5</v>
      </c>
      <c r="H527" t="s">
        <v>171</v>
      </c>
      <c r="I527">
        <v>19</v>
      </c>
      <c r="J527" t="s">
        <v>33</v>
      </c>
      <c r="K527">
        <v>0</v>
      </c>
    </row>
    <row r="528" spans="1:11" x14ac:dyDescent="0.3">
      <c r="A528" s="1">
        <v>45431</v>
      </c>
      <c r="B528" s="2">
        <v>0.88590001157407405</v>
      </c>
      <c r="C528" t="s">
        <v>3</v>
      </c>
      <c r="D528" t="s">
        <v>216</v>
      </c>
      <c r="E528">
        <v>37.72</v>
      </c>
      <c r="F528" t="s">
        <v>54</v>
      </c>
      <c r="G528">
        <v>5</v>
      </c>
      <c r="H528" t="s">
        <v>171</v>
      </c>
      <c r="I528">
        <v>21</v>
      </c>
      <c r="J528" t="s">
        <v>33</v>
      </c>
      <c r="K528">
        <v>0</v>
      </c>
    </row>
    <row r="529" spans="1:11" x14ac:dyDescent="0.3">
      <c r="A529" s="1">
        <v>45431</v>
      </c>
      <c r="B529" s="2">
        <v>0.88791783564814819</v>
      </c>
      <c r="C529" t="s">
        <v>3</v>
      </c>
      <c r="D529" t="s">
        <v>217</v>
      </c>
      <c r="E529">
        <v>37.72</v>
      </c>
      <c r="F529" t="s">
        <v>54</v>
      </c>
      <c r="G529">
        <v>5</v>
      </c>
      <c r="H529" t="s">
        <v>171</v>
      </c>
      <c r="I529">
        <v>21</v>
      </c>
      <c r="J529" t="s">
        <v>33</v>
      </c>
      <c r="K529">
        <v>0</v>
      </c>
    </row>
    <row r="530" spans="1:11" x14ac:dyDescent="0.3">
      <c r="A530" s="1">
        <v>45432</v>
      </c>
      <c r="B530" s="2">
        <v>0.42082364583333332</v>
      </c>
      <c r="C530" t="s">
        <v>3</v>
      </c>
      <c r="D530" t="s">
        <v>218</v>
      </c>
      <c r="E530">
        <v>32.82</v>
      </c>
      <c r="F530" t="s">
        <v>20</v>
      </c>
      <c r="G530">
        <v>5</v>
      </c>
      <c r="H530" t="s">
        <v>171</v>
      </c>
      <c r="I530">
        <v>10</v>
      </c>
      <c r="J530" t="s">
        <v>41</v>
      </c>
      <c r="K530">
        <v>1</v>
      </c>
    </row>
    <row r="531" spans="1:11" x14ac:dyDescent="0.3">
      <c r="A531" s="1">
        <v>45432</v>
      </c>
      <c r="B531" s="2">
        <v>0.42907253472222223</v>
      </c>
      <c r="C531" t="s">
        <v>3</v>
      </c>
      <c r="D531" t="s">
        <v>219</v>
      </c>
      <c r="E531">
        <v>37.72</v>
      </c>
      <c r="F531" t="s">
        <v>11</v>
      </c>
      <c r="G531">
        <v>5</v>
      </c>
      <c r="H531" t="s">
        <v>171</v>
      </c>
      <c r="I531">
        <v>10</v>
      </c>
      <c r="J531" t="s">
        <v>41</v>
      </c>
      <c r="K531">
        <v>1</v>
      </c>
    </row>
    <row r="532" spans="1:11" x14ac:dyDescent="0.3">
      <c r="A532" s="1">
        <v>45432</v>
      </c>
      <c r="B532" s="2">
        <v>0.45750438657407405</v>
      </c>
      <c r="C532" t="s">
        <v>3</v>
      </c>
      <c r="D532" t="s">
        <v>10</v>
      </c>
      <c r="E532">
        <v>37.72</v>
      </c>
      <c r="F532" t="s">
        <v>11</v>
      </c>
      <c r="G532">
        <v>5</v>
      </c>
      <c r="H532" t="s">
        <v>171</v>
      </c>
      <c r="I532">
        <v>10</v>
      </c>
      <c r="J532" t="s">
        <v>41</v>
      </c>
      <c r="K532">
        <v>1</v>
      </c>
    </row>
    <row r="533" spans="1:11" x14ac:dyDescent="0.3">
      <c r="A533" s="1">
        <v>45432</v>
      </c>
      <c r="B533" s="2">
        <v>0.46893938657407408</v>
      </c>
      <c r="C533" t="s">
        <v>3</v>
      </c>
      <c r="D533" t="s">
        <v>170</v>
      </c>
      <c r="E533">
        <v>27.92</v>
      </c>
      <c r="F533" t="s">
        <v>17</v>
      </c>
      <c r="G533">
        <v>5</v>
      </c>
      <c r="H533" t="s">
        <v>171</v>
      </c>
      <c r="I533">
        <v>11</v>
      </c>
      <c r="J533" t="s">
        <v>41</v>
      </c>
      <c r="K533">
        <v>1</v>
      </c>
    </row>
    <row r="534" spans="1:11" x14ac:dyDescent="0.3">
      <c r="A534" s="1">
        <v>45432</v>
      </c>
      <c r="B534" s="2">
        <v>0.46967172453703704</v>
      </c>
      <c r="C534" t="s">
        <v>3</v>
      </c>
      <c r="D534" t="s">
        <v>170</v>
      </c>
      <c r="E534">
        <v>27.92</v>
      </c>
      <c r="F534" t="s">
        <v>17</v>
      </c>
      <c r="G534">
        <v>5</v>
      </c>
      <c r="H534" t="s">
        <v>171</v>
      </c>
      <c r="I534">
        <v>11</v>
      </c>
      <c r="J534" t="s">
        <v>41</v>
      </c>
      <c r="K534">
        <v>1</v>
      </c>
    </row>
    <row r="535" spans="1:11" x14ac:dyDescent="0.3">
      <c r="A535" s="1">
        <v>45432</v>
      </c>
      <c r="B535" s="2">
        <v>0.56057199074074071</v>
      </c>
      <c r="C535" t="s">
        <v>3</v>
      </c>
      <c r="D535" t="s">
        <v>16</v>
      </c>
      <c r="E535">
        <v>27.92</v>
      </c>
      <c r="F535" t="s">
        <v>17</v>
      </c>
      <c r="G535">
        <v>5</v>
      </c>
      <c r="H535" t="s">
        <v>171</v>
      </c>
      <c r="I535">
        <v>13</v>
      </c>
      <c r="J535" t="s">
        <v>41</v>
      </c>
      <c r="K535">
        <v>1</v>
      </c>
    </row>
    <row r="536" spans="1:11" x14ac:dyDescent="0.3">
      <c r="A536" s="1">
        <v>45432</v>
      </c>
      <c r="B536" s="2">
        <v>0.56123194444444446</v>
      </c>
      <c r="C536" t="s">
        <v>3</v>
      </c>
      <c r="D536" t="s">
        <v>16</v>
      </c>
      <c r="E536">
        <v>27.92</v>
      </c>
      <c r="F536" t="s">
        <v>17</v>
      </c>
      <c r="G536">
        <v>5</v>
      </c>
      <c r="H536" t="s">
        <v>171</v>
      </c>
      <c r="I536">
        <v>13</v>
      </c>
      <c r="J536" t="s">
        <v>41</v>
      </c>
      <c r="K536">
        <v>1</v>
      </c>
    </row>
    <row r="537" spans="1:11" x14ac:dyDescent="0.3">
      <c r="A537" s="1">
        <v>45432</v>
      </c>
      <c r="B537" s="2">
        <v>0.59258121527777774</v>
      </c>
      <c r="C537" t="s">
        <v>3</v>
      </c>
      <c r="D537" t="s">
        <v>220</v>
      </c>
      <c r="E537">
        <v>32.82</v>
      </c>
      <c r="F537" t="s">
        <v>20</v>
      </c>
      <c r="G537">
        <v>5</v>
      </c>
      <c r="H537" t="s">
        <v>171</v>
      </c>
      <c r="I537">
        <v>14</v>
      </c>
      <c r="J537" t="s">
        <v>41</v>
      </c>
      <c r="K537">
        <v>1</v>
      </c>
    </row>
    <row r="538" spans="1:11" x14ac:dyDescent="0.3">
      <c r="A538" s="1">
        <v>45432</v>
      </c>
      <c r="B538" s="2">
        <v>0.59341844907407404</v>
      </c>
      <c r="C538" t="s">
        <v>3</v>
      </c>
      <c r="D538" t="s">
        <v>220</v>
      </c>
      <c r="E538">
        <v>37.72</v>
      </c>
      <c r="F538" t="s">
        <v>54</v>
      </c>
      <c r="G538">
        <v>5</v>
      </c>
      <c r="H538" t="s">
        <v>171</v>
      </c>
      <c r="I538">
        <v>14</v>
      </c>
      <c r="J538" t="s">
        <v>41</v>
      </c>
      <c r="K538">
        <v>1</v>
      </c>
    </row>
    <row r="539" spans="1:11" x14ac:dyDescent="0.3">
      <c r="A539" s="1">
        <v>45432</v>
      </c>
      <c r="B539" s="2">
        <v>0.60580152777777774</v>
      </c>
      <c r="C539" t="s">
        <v>28</v>
      </c>
      <c r="D539" t="s">
        <v>375</v>
      </c>
      <c r="E539">
        <v>29</v>
      </c>
      <c r="F539" t="s">
        <v>17</v>
      </c>
      <c r="G539">
        <v>5</v>
      </c>
      <c r="H539" t="s">
        <v>171</v>
      </c>
      <c r="I539">
        <v>14</v>
      </c>
      <c r="J539" t="s">
        <v>41</v>
      </c>
      <c r="K539">
        <v>1</v>
      </c>
    </row>
    <row r="540" spans="1:11" x14ac:dyDescent="0.3">
      <c r="A540" s="1">
        <v>45432</v>
      </c>
      <c r="B540" s="2">
        <v>0.71725834490740736</v>
      </c>
      <c r="C540" t="s">
        <v>3</v>
      </c>
      <c r="D540" t="s">
        <v>147</v>
      </c>
      <c r="E540">
        <v>37.72</v>
      </c>
      <c r="F540" t="s">
        <v>11</v>
      </c>
      <c r="G540">
        <v>5</v>
      </c>
      <c r="H540" t="s">
        <v>171</v>
      </c>
      <c r="I540">
        <v>17</v>
      </c>
      <c r="J540" t="s">
        <v>41</v>
      </c>
      <c r="K540">
        <v>1</v>
      </c>
    </row>
    <row r="541" spans="1:11" x14ac:dyDescent="0.3">
      <c r="A541" s="1">
        <v>45432</v>
      </c>
      <c r="B541" s="2">
        <v>0.71801964120370365</v>
      </c>
      <c r="C541" t="s">
        <v>3</v>
      </c>
      <c r="D541" t="s">
        <v>221</v>
      </c>
      <c r="E541">
        <v>37.72</v>
      </c>
      <c r="F541" t="s">
        <v>11</v>
      </c>
      <c r="G541">
        <v>5</v>
      </c>
      <c r="H541" t="s">
        <v>171</v>
      </c>
      <c r="I541">
        <v>17</v>
      </c>
      <c r="J541" t="s">
        <v>41</v>
      </c>
      <c r="K541">
        <v>1</v>
      </c>
    </row>
    <row r="542" spans="1:11" x14ac:dyDescent="0.3">
      <c r="A542" s="1">
        <v>45432</v>
      </c>
      <c r="B542" s="2">
        <v>0.85889259259259254</v>
      </c>
      <c r="C542" t="s">
        <v>3</v>
      </c>
      <c r="D542" t="s">
        <v>222</v>
      </c>
      <c r="E542">
        <v>32.82</v>
      </c>
      <c r="F542" t="s">
        <v>20</v>
      </c>
      <c r="G542">
        <v>5</v>
      </c>
      <c r="H542" t="s">
        <v>171</v>
      </c>
      <c r="I542">
        <v>20</v>
      </c>
      <c r="J542" t="s">
        <v>41</v>
      </c>
      <c r="K542">
        <v>1</v>
      </c>
    </row>
    <row r="543" spans="1:11" x14ac:dyDescent="0.3">
      <c r="A543" s="1">
        <v>45432</v>
      </c>
      <c r="B543" s="2">
        <v>0.85969115740740742</v>
      </c>
      <c r="C543" t="s">
        <v>3</v>
      </c>
      <c r="D543" t="s">
        <v>222</v>
      </c>
      <c r="E543">
        <v>37.72</v>
      </c>
      <c r="F543" t="s">
        <v>24</v>
      </c>
      <c r="G543">
        <v>5</v>
      </c>
      <c r="H543" t="s">
        <v>171</v>
      </c>
      <c r="I543">
        <v>20</v>
      </c>
      <c r="J543" t="s">
        <v>41</v>
      </c>
      <c r="K543">
        <v>1</v>
      </c>
    </row>
    <row r="544" spans="1:11" x14ac:dyDescent="0.3">
      <c r="A544" s="1">
        <v>45432</v>
      </c>
      <c r="B544" s="2">
        <v>0.86588061342592593</v>
      </c>
      <c r="C544" t="s">
        <v>3</v>
      </c>
      <c r="D544" t="s">
        <v>223</v>
      </c>
      <c r="E544">
        <v>27.92</v>
      </c>
      <c r="F544" t="s">
        <v>36</v>
      </c>
      <c r="G544">
        <v>5</v>
      </c>
      <c r="H544" t="s">
        <v>171</v>
      </c>
      <c r="I544">
        <v>20</v>
      </c>
      <c r="J544" t="s">
        <v>41</v>
      </c>
      <c r="K544">
        <v>1</v>
      </c>
    </row>
    <row r="545" spans="1:11" x14ac:dyDescent="0.3">
      <c r="A545" s="1">
        <v>45432</v>
      </c>
      <c r="B545" s="2">
        <v>0.900624837962963</v>
      </c>
      <c r="C545" t="s">
        <v>3</v>
      </c>
      <c r="D545" t="s">
        <v>30</v>
      </c>
      <c r="E545">
        <v>32.82</v>
      </c>
      <c r="F545" t="s">
        <v>20</v>
      </c>
      <c r="G545">
        <v>5</v>
      </c>
      <c r="H545" t="s">
        <v>171</v>
      </c>
      <c r="I545">
        <v>21</v>
      </c>
      <c r="J545" t="s">
        <v>41</v>
      </c>
      <c r="K545">
        <v>1</v>
      </c>
    </row>
    <row r="546" spans="1:11" x14ac:dyDescent="0.3">
      <c r="A546" s="1">
        <v>45432</v>
      </c>
      <c r="B546" s="2">
        <v>0.90136315972222225</v>
      </c>
      <c r="C546" t="s">
        <v>3</v>
      </c>
      <c r="D546" t="s">
        <v>30</v>
      </c>
      <c r="E546">
        <v>32.82</v>
      </c>
      <c r="F546" t="s">
        <v>20</v>
      </c>
      <c r="G546">
        <v>5</v>
      </c>
      <c r="H546" t="s">
        <v>171</v>
      </c>
      <c r="I546">
        <v>21</v>
      </c>
      <c r="J546" t="s">
        <v>41</v>
      </c>
      <c r="K546">
        <v>1</v>
      </c>
    </row>
    <row r="547" spans="1:11" x14ac:dyDescent="0.3">
      <c r="A547" s="1">
        <v>45433</v>
      </c>
      <c r="B547" s="2">
        <v>0.3525258101851852</v>
      </c>
      <c r="C547" t="s">
        <v>3</v>
      </c>
      <c r="D547" t="s">
        <v>224</v>
      </c>
      <c r="E547">
        <v>37.72</v>
      </c>
      <c r="F547" t="s">
        <v>11</v>
      </c>
      <c r="G547">
        <v>5</v>
      </c>
      <c r="H547" t="s">
        <v>171</v>
      </c>
      <c r="I547">
        <v>8</v>
      </c>
      <c r="J547" t="s">
        <v>45</v>
      </c>
      <c r="K547">
        <v>2</v>
      </c>
    </row>
    <row r="548" spans="1:11" x14ac:dyDescent="0.3">
      <c r="A548" s="1">
        <v>45433</v>
      </c>
      <c r="B548" s="2">
        <v>0.40544780092592592</v>
      </c>
      <c r="C548" t="s">
        <v>28</v>
      </c>
      <c r="D548" t="s">
        <v>375</v>
      </c>
      <c r="E548">
        <v>29</v>
      </c>
      <c r="F548" t="s">
        <v>17</v>
      </c>
      <c r="G548">
        <v>5</v>
      </c>
      <c r="H548" t="s">
        <v>171</v>
      </c>
      <c r="I548">
        <v>9</v>
      </c>
      <c r="J548" t="s">
        <v>45</v>
      </c>
      <c r="K548">
        <v>2</v>
      </c>
    </row>
    <row r="549" spans="1:11" x14ac:dyDescent="0.3">
      <c r="A549" s="1">
        <v>45433</v>
      </c>
      <c r="B549" s="2">
        <v>0.40602209490740743</v>
      </c>
      <c r="C549" t="s">
        <v>28</v>
      </c>
      <c r="D549" t="s">
        <v>375</v>
      </c>
      <c r="E549">
        <v>34</v>
      </c>
      <c r="F549" t="s">
        <v>20</v>
      </c>
      <c r="G549">
        <v>5</v>
      </c>
      <c r="H549" t="s">
        <v>171</v>
      </c>
      <c r="I549">
        <v>9</v>
      </c>
      <c r="J549" t="s">
        <v>45</v>
      </c>
      <c r="K549">
        <v>2</v>
      </c>
    </row>
    <row r="550" spans="1:11" x14ac:dyDescent="0.3">
      <c r="A550" s="1">
        <v>45433</v>
      </c>
      <c r="B550" s="2">
        <v>0.40705358796296298</v>
      </c>
      <c r="C550" t="s">
        <v>28</v>
      </c>
      <c r="D550" t="s">
        <v>375</v>
      </c>
      <c r="E550">
        <v>39</v>
      </c>
      <c r="F550" t="s">
        <v>24</v>
      </c>
      <c r="G550">
        <v>5</v>
      </c>
      <c r="H550" t="s">
        <v>171</v>
      </c>
      <c r="I550">
        <v>9</v>
      </c>
      <c r="J550" t="s">
        <v>45</v>
      </c>
      <c r="K550">
        <v>2</v>
      </c>
    </row>
    <row r="551" spans="1:11" x14ac:dyDescent="0.3">
      <c r="A551" s="1">
        <v>45433</v>
      </c>
      <c r="B551" s="2">
        <v>0.42023186342592594</v>
      </c>
      <c r="C551" t="s">
        <v>28</v>
      </c>
      <c r="D551" t="s">
        <v>375</v>
      </c>
      <c r="E551">
        <v>39</v>
      </c>
      <c r="F551" t="s">
        <v>11</v>
      </c>
      <c r="G551">
        <v>5</v>
      </c>
      <c r="H551" t="s">
        <v>171</v>
      </c>
      <c r="I551">
        <v>10</v>
      </c>
      <c r="J551" t="s">
        <v>45</v>
      </c>
      <c r="K551">
        <v>2</v>
      </c>
    </row>
    <row r="552" spans="1:11" x14ac:dyDescent="0.3">
      <c r="A552" s="1">
        <v>45433</v>
      </c>
      <c r="B552" s="2">
        <v>0.67384208333333329</v>
      </c>
      <c r="C552" t="s">
        <v>3</v>
      </c>
      <c r="D552" t="s">
        <v>225</v>
      </c>
      <c r="E552">
        <v>37.72</v>
      </c>
      <c r="F552" t="s">
        <v>11</v>
      </c>
      <c r="G552">
        <v>5</v>
      </c>
      <c r="H552" t="s">
        <v>171</v>
      </c>
      <c r="I552">
        <v>16</v>
      </c>
      <c r="J552" t="s">
        <v>45</v>
      </c>
      <c r="K552">
        <v>2</v>
      </c>
    </row>
    <row r="553" spans="1:11" x14ac:dyDescent="0.3">
      <c r="A553" s="1">
        <v>45433</v>
      </c>
      <c r="B553" s="2">
        <v>0.75930553240740739</v>
      </c>
      <c r="C553" t="s">
        <v>3</v>
      </c>
      <c r="D553" t="s">
        <v>30</v>
      </c>
      <c r="E553">
        <v>23.02</v>
      </c>
      <c r="F553" t="s">
        <v>44</v>
      </c>
      <c r="G553">
        <v>5</v>
      </c>
      <c r="H553" t="s">
        <v>171</v>
      </c>
      <c r="I553">
        <v>18</v>
      </c>
      <c r="J553" t="s">
        <v>45</v>
      </c>
      <c r="K553">
        <v>2</v>
      </c>
    </row>
    <row r="554" spans="1:11" x14ac:dyDescent="0.3">
      <c r="A554" s="1">
        <v>45433</v>
      </c>
      <c r="B554" s="2">
        <v>0.79941217592592595</v>
      </c>
      <c r="C554" t="s">
        <v>3</v>
      </c>
      <c r="D554" t="s">
        <v>226</v>
      </c>
      <c r="E554">
        <v>37.72</v>
      </c>
      <c r="F554" t="s">
        <v>54</v>
      </c>
      <c r="G554">
        <v>5</v>
      </c>
      <c r="H554" t="s">
        <v>171</v>
      </c>
      <c r="I554">
        <v>19</v>
      </c>
      <c r="J554" t="s">
        <v>45</v>
      </c>
      <c r="K554">
        <v>2</v>
      </c>
    </row>
    <row r="555" spans="1:11" x14ac:dyDescent="0.3">
      <c r="A555" s="1">
        <v>45433</v>
      </c>
      <c r="B555" s="2">
        <v>0.84292081018518517</v>
      </c>
      <c r="C555" t="s">
        <v>3</v>
      </c>
      <c r="D555" t="s">
        <v>227</v>
      </c>
      <c r="E555">
        <v>37.72</v>
      </c>
      <c r="F555" t="s">
        <v>54</v>
      </c>
      <c r="G555">
        <v>5</v>
      </c>
      <c r="H555" t="s">
        <v>171</v>
      </c>
      <c r="I555">
        <v>20</v>
      </c>
      <c r="J555" t="s">
        <v>45</v>
      </c>
      <c r="K555">
        <v>2</v>
      </c>
    </row>
    <row r="556" spans="1:11" x14ac:dyDescent="0.3">
      <c r="A556" s="1">
        <v>45434</v>
      </c>
      <c r="B556" s="2">
        <v>0.39909511574074075</v>
      </c>
      <c r="C556" t="s">
        <v>3</v>
      </c>
      <c r="D556" t="s">
        <v>228</v>
      </c>
      <c r="E556">
        <v>37.72</v>
      </c>
      <c r="F556" t="s">
        <v>54</v>
      </c>
      <c r="G556">
        <v>5</v>
      </c>
      <c r="H556" t="s">
        <v>171</v>
      </c>
      <c r="I556">
        <v>9</v>
      </c>
      <c r="J556" t="s">
        <v>52</v>
      </c>
      <c r="K556">
        <v>3</v>
      </c>
    </row>
    <row r="557" spans="1:11" x14ac:dyDescent="0.3">
      <c r="A557" s="1">
        <v>45434</v>
      </c>
      <c r="B557" s="2">
        <v>0.45123893518518521</v>
      </c>
      <c r="C557" t="s">
        <v>3</v>
      </c>
      <c r="D557" t="s">
        <v>219</v>
      </c>
      <c r="E557">
        <v>32.82</v>
      </c>
      <c r="F557" t="s">
        <v>20</v>
      </c>
      <c r="G557">
        <v>5</v>
      </c>
      <c r="H557" t="s">
        <v>171</v>
      </c>
      <c r="I557">
        <v>10</v>
      </c>
      <c r="J557" t="s">
        <v>52</v>
      </c>
      <c r="K557">
        <v>3</v>
      </c>
    </row>
    <row r="558" spans="1:11" x14ac:dyDescent="0.3">
      <c r="A558" s="1">
        <v>45434</v>
      </c>
      <c r="B558" s="2">
        <v>0.47099843749999998</v>
      </c>
      <c r="C558" t="s">
        <v>3</v>
      </c>
      <c r="D558" t="s">
        <v>168</v>
      </c>
      <c r="E558">
        <v>27.92</v>
      </c>
      <c r="F558" t="s">
        <v>36</v>
      </c>
      <c r="G558">
        <v>5</v>
      </c>
      <c r="H558" t="s">
        <v>171</v>
      </c>
      <c r="I558">
        <v>11</v>
      </c>
      <c r="J558" t="s">
        <v>52</v>
      </c>
      <c r="K558">
        <v>3</v>
      </c>
    </row>
    <row r="559" spans="1:11" x14ac:dyDescent="0.3">
      <c r="A559" s="1">
        <v>45434</v>
      </c>
      <c r="B559" s="2">
        <v>0.48258064814814816</v>
      </c>
      <c r="C559" t="s">
        <v>3</v>
      </c>
      <c r="D559" t="s">
        <v>124</v>
      </c>
      <c r="E559">
        <v>32.82</v>
      </c>
      <c r="F559" t="s">
        <v>20</v>
      </c>
      <c r="G559">
        <v>5</v>
      </c>
      <c r="H559" t="s">
        <v>171</v>
      </c>
      <c r="I559">
        <v>11</v>
      </c>
      <c r="J559" t="s">
        <v>52</v>
      </c>
      <c r="K559">
        <v>3</v>
      </c>
    </row>
    <row r="560" spans="1:11" x14ac:dyDescent="0.3">
      <c r="A560" s="1">
        <v>45434</v>
      </c>
      <c r="B560" s="2">
        <v>0.52072732638888886</v>
      </c>
      <c r="C560" t="s">
        <v>3</v>
      </c>
      <c r="D560" t="s">
        <v>30</v>
      </c>
      <c r="E560">
        <v>27.92</v>
      </c>
      <c r="F560" t="s">
        <v>17</v>
      </c>
      <c r="G560">
        <v>5</v>
      </c>
      <c r="H560" t="s">
        <v>171</v>
      </c>
      <c r="I560">
        <v>12</v>
      </c>
      <c r="J560" t="s">
        <v>52</v>
      </c>
      <c r="K560">
        <v>3</v>
      </c>
    </row>
    <row r="561" spans="1:11" x14ac:dyDescent="0.3">
      <c r="A561" s="1">
        <v>45434</v>
      </c>
      <c r="B561" s="2">
        <v>0.5213350347222222</v>
      </c>
      <c r="C561" t="s">
        <v>3</v>
      </c>
      <c r="D561" t="s">
        <v>30</v>
      </c>
      <c r="E561">
        <v>27.92</v>
      </c>
      <c r="F561" t="s">
        <v>17</v>
      </c>
      <c r="G561">
        <v>5</v>
      </c>
      <c r="H561" t="s">
        <v>171</v>
      </c>
      <c r="I561">
        <v>12</v>
      </c>
      <c r="J561" t="s">
        <v>52</v>
      </c>
      <c r="K561">
        <v>3</v>
      </c>
    </row>
    <row r="562" spans="1:11" x14ac:dyDescent="0.3">
      <c r="A562" s="1">
        <v>45434</v>
      </c>
      <c r="B562" s="2">
        <v>0.5835705902777778</v>
      </c>
      <c r="C562" t="s">
        <v>3</v>
      </c>
      <c r="D562" t="s">
        <v>25</v>
      </c>
      <c r="E562">
        <v>32.82</v>
      </c>
      <c r="F562" t="s">
        <v>20</v>
      </c>
      <c r="G562">
        <v>5</v>
      </c>
      <c r="H562" t="s">
        <v>171</v>
      </c>
      <c r="I562">
        <v>14</v>
      </c>
      <c r="J562" t="s">
        <v>52</v>
      </c>
      <c r="K562">
        <v>3</v>
      </c>
    </row>
    <row r="563" spans="1:11" x14ac:dyDescent="0.3">
      <c r="A563" s="1">
        <v>45434</v>
      </c>
      <c r="B563" s="2">
        <v>0.8090057638888889</v>
      </c>
      <c r="C563" t="s">
        <v>3</v>
      </c>
      <c r="D563" t="s">
        <v>161</v>
      </c>
      <c r="E563">
        <v>37.72</v>
      </c>
      <c r="F563" t="s">
        <v>54</v>
      </c>
      <c r="G563">
        <v>5</v>
      </c>
      <c r="H563" t="s">
        <v>171</v>
      </c>
      <c r="I563">
        <v>19</v>
      </c>
      <c r="J563" t="s">
        <v>52</v>
      </c>
      <c r="K563">
        <v>3</v>
      </c>
    </row>
    <row r="564" spans="1:11" x14ac:dyDescent="0.3">
      <c r="A564" s="1">
        <v>45434</v>
      </c>
      <c r="B564" s="2">
        <v>0.80970571759259258</v>
      </c>
      <c r="C564" t="s">
        <v>3</v>
      </c>
      <c r="D564" t="s">
        <v>161</v>
      </c>
      <c r="E564">
        <v>37.72</v>
      </c>
      <c r="F564" t="s">
        <v>54</v>
      </c>
      <c r="G564">
        <v>5</v>
      </c>
      <c r="H564" t="s">
        <v>171</v>
      </c>
      <c r="I564">
        <v>19</v>
      </c>
      <c r="J564" t="s">
        <v>52</v>
      </c>
      <c r="K564">
        <v>3</v>
      </c>
    </row>
    <row r="565" spans="1:11" x14ac:dyDescent="0.3">
      <c r="A565" s="1">
        <v>45434</v>
      </c>
      <c r="B565" s="2">
        <v>0.89158564814814811</v>
      </c>
      <c r="C565" t="s">
        <v>3</v>
      </c>
      <c r="D565" t="s">
        <v>208</v>
      </c>
      <c r="E565">
        <v>37.72</v>
      </c>
      <c r="F565" t="s">
        <v>15</v>
      </c>
      <c r="G565">
        <v>5</v>
      </c>
      <c r="H565" t="s">
        <v>171</v>
      </c>
      <c r="I565">
        <v>21</v>
      </c>
      <c r="J565" t="s">
        <v>52</v>
      </c>
      <c r="K565">
        <v>3</v>
      </c>
    </row>
    <row r="566" spans="1:11" x14ac:dyDescent="0.3">
      <c r="A566" s="1">
        <v>45434</v>
      </c>
      <c r="B566" s="2">
        <v>0.89224055555555559</v>
      </c>
      <c r="C566" t="s">
        <v>3</v>
      </c>
      <c r="D566" t="s">
        <v>208</v>
      </c>
      <c r="E566">
        <v>37.72</v>
      </c>
      <c r="F566" t="s">
        <v>54</v>
      </c>
      <c r="G566">
        <v>5</v>
      </c>
      <c r="H566" t="s">
        <v>171</v>
      </c>
      <c r="I566">
        <v>21</v>
      </c>
      <c r="J566" t="s">
        <v>52</v>
      </c>
      <c r="K566">
        <v>3</v>
      </c>
    </row>
    <row r="567" spans="1:11" x14ac:dyDescent="0.3">
      <c r="A567" s="1">
        <v>45435</v>
      </c>
      <c r="B567" s="2">
        <v>0.42383842592592591</v>
      </c>
      <c r="C567" t="s">
        <v>3</v>
      </c>
      <c r="D567" t="s">
        <v>229</v>
      </c>
      <c r="E567">
        <v>37.72</v>
      </c>
      <c r="F567" t="s">
        <v>54</v>
      </c>
      <c r="G567">
        <v>5</v>
      </c>
      <c r="H567" t="s">
        <v>171</v>
      </c>
      <c r="I567">
        <v>10</v>
      </c>
      <c r="J567" t="s">
        <v>55</v>
      </c>
      <c r="K567">
        <v>4</v>
      </c>
    </row>
    <row r="568" spans="1:11" x14ac:dyDescent="0.3">
      <c r="A568" s="1">
        <v>45435</v>
      </c>
      <c r="B568" s="2">
        <v>0.51535422453703705</v>
      </c>
      <c r="C568" t="s">
        <v>3</v>
      </c>
      <c r="D568" t="s">
        <v>230</v>
      </c>
      <c r="E568">
        <v>23.02</v>
      </c>
      <c r="F568" t="s">
        <v>44</v>
      </c>
      <c r="G568">
        <v>5</v>
      </c>
      <c r="H568" t="s">
        <v>171</v>
      </c>
      <c r="I568">
        <v>12</v>
      </c>
      <c r="J568" t="s">
        <v>55</v>
      </c>
      <c r="K568">
        <v>4</v>
      </c>
    </row>
    <row r="569" spans="1:11" x14ac:dyDescent="0.3">
      <c r="A569" s="1">
        <v>45435</v>
      </c>
      <c r="B569" s="2">
        <v>0.66338689814814811</v>
      </c>
      <c r="C569" t="s">
        <v>3</v>
      </c>
      <c r="D569" t="s">
        <v>208</v>
      </c>
      <c r="E569">
        <v>37.72</v>
      </c>
      <c r="F569" t="s">
        <v>54</v>
      </c>
      <c r="G569">
        <v>5</v>
      </c>
      <c r="H569" t="s">
        <v>171</v>
      </c>
      <c r="I569">
        <v>15</v>
      </c>
      <c r="J569" t="s">
        <v>55</v>
      </c>
      <c r="K569">
        <v>4</v>
      </c>
    </row>
    <row r="570" spans="1:11" x14ac:dyDescent="0.3">
      <c r="A570" s="1">
        <v>45435</v>
      </c>
      <c r="B570" s="2">
        <v>0.6642041319444445</v>
      </c>
      <c r="C570" t="s">
        <v>3</v>
      </c>
      <c r="D570" t="s">
        <v>231</v>
      </c>
      <c r="E570">
        <v>37.72</v>
      </c>
      <c r="F570" t="s">
        <v>54</v>
      </c>
      <c r="G570">
        <v>5</v>
      </c>
      <c r="H570" t="s">
        <v>171</v>
      </c>
      <c r="I570">
        <v>15</v>
      </c>
      <c r="J570" t="s">
        <v>55</v>
      </c>
      <c r="K570">
        <v>4</v>
      </c>
    </row>
    <row r="571" spans="1:11" x14ac:dyDescent="0.3">
      <c r="A571" s="1">
        <v>45435</v>
      </c>
      <c r="B571" s="2">
        <v>0.67932931712962963</v>
      </c>
      <c r="C571" t="s">
        <v>3</v>
      </c>
      <c r="D571" t="s">
        <v>208</v>
      </c>
      <c r="E571">
        <v>37.72</v>
      </c>
      <c r="F571" t="s">
        <v>54</v>
      </c>
      <c r="G571">
        <v>5</v>
      </c>
      <c r="H571" t="s">
        <v>171</v>
      </c>
      <c r="I571">
        <v>16</v>
      </c>
      <c r="J571" t="s">
        <v>55</v>
      </c>
      <c r="K571">
        <v>4</v>
      </c>
    </row>
    <row r="572" spans="1:11" x14ac:dyDescent="0.3">
      <c r="A572" s="1">
        <v>45435</v>
      </c>
      <c r="B572" s="2">
        <v>0.69513938657407404</v>
      </c>
      <c r="C572" t="s">
        <v>3</v>
      </c>
      <c r="D572" t="s">
        <v>103</v>
      </c>
      <c r="E572">
        <v>37.72</v>
      </c>
      <c r="F572" t="s">
        <v>11</v>
      </c>
      <c r="G572">
        <v>5</v>
      </c>
      <c r="H572" t="s">
        <v>171</v>
      </c>
      <c r="I572">
        <v>16</v>
      </c>
      <c r="J572" t="s">
        <v>55</v>
      </c>
      <c r="K572">
        <v>4</v>
      </c>
    </row>
    <row r="573" spans="1:11" x14ac:dyDescent="0.3">
      <c r="A573" s="1">
        <v>45435</v>
      </c>
      <c r="B573" s="2">
        <v>0.71844024305555554</v>
      </c>
      <c r="C573" t="s">
        <v>3</v>
      </c>
      <c r="D573" t="s">
        <v>181</v>
      </c>
      <c r="E573">
        <v>37.72</v>
      </c>
      <c r="F573" t="s">
        <v>54</v>
      </c>
      <c r="G573">
        <v>5</v>
      </c>
      <c r="H573" t="s">
        <v>171</v>
      </c>
      <c r="I573">
        <v>17</v>
      </c>
      <c r="J573" t="s">
        <v>55</v>
      </c>
      <c r="K573">
        <v>4</v>
      </c>
    </row>
    <row r="574" spans="1:11" x14ac:dyDescent="0.3">
      <c r="A574" s="1">
        <v>45435</v>
      </c>
      <c r="B574" s="2">
        <v>0.71926922453703701</v>
      </c>
      <c r="C574" t="s">
        <v>3</v>
      </c>
      <c r="D574" t="s">
        <v>181</v>
      </c>
      <c r="E574">
        <v>37.72</v>
      </c>
      <c r="F574" t="s">
        <v>11</v>
      </c>
      <c r="G574">
        <v>5</v>
      </c>
      <c r="H574" t="s">
        <v>171</v>
      </c>
      <c r="I574">
        <v>17</v>
      </c>
      <c r="J574" t="s">
        <v>55</v>
      </c>
      <c r="K574">
        <v>4</v>
      </c>
    </row>
    <row r="575" spans="1:11" x14ac:dyDescent="0.3">
      <c r="A575" s="1">
        <v>45435</v>
      </c>
      <c r="B575" s="2">
        <v>0.79437333333333338</v>
      </c>
      <c r="C575" t="s">
        <v>3</v>
      </c>
      <c r="D575" t="s">
        <v>232</v>
      </c>
      <c r="E575">
        <v>27.92</v>
      </c>
      <c r="F575" t="s">
        <v>36</v>
      </c>
      <c r="G575">
        <v>5</v>
      </c>
      <c r="H575" t="s">
        <v>171</v>
      </c>
      <c r="I575">
        <v>19</v>
      </c>
      <c r="J575" t="s">
        <v>55</v>
      </c>
      <c r="K575">
        <v>4</v>
      </c>
    </row>
    <row r="576" spans="1:11" x14ac:dyDescent="0.3">
      <c r="A576" s="1">
        <v>45435</v>
      </c>
      <c r="B576" s="2">
        <v>0.80380128472222223</v>
      </c>
      <c r="C576" t="s">
        <v>3</v>
      </c>
      <c r="D576" t="s">
        <v>161</v>
      </c>
      <c r="E576">
        <v>37.72</v>
      </c>
      <c r="F576" t="s">
        <v>54</v>
      </c>
      <c r="G576">
        <v>5</v>
      </c>
      <c r="H576" t="s">
        <v>171</v>
      </c>
      <c r="I576">
        <v>19</v>
      </c>
      <c r="J576" t="s">
        <v>55</v>
      </c>
      <c r="K576">
        <v>4</v>
      </c>
    </row>
    <row r="577" spans="1:11" x14ac:dyDescent="0.3">
      <c r="A577" s="1">
        <v>45435</v>
      </c>
      <c r="B577" s="2">
        <v>0.80447243055555551</v>
      </c>
      <c r="C577" t="s">
        <v>3</v>
      </c>
      <c r="D577" t="s">
        <v>233</v>
      </c>
      <c r="E577">
        <v>37.72</v>
      </c>
      <c r="F577" t="s">
        <v>54</v>
      </c>
      <c r="G577">
        <v>5</v>
      </c>
      <c r="H577" t="s">
        <v>171</v>
      </c>
      <c r="I577">
        <v>19</v>
      </c>
      <c r="J577" t="s">
        <v>55</v>
      </c>
      <c r="K577">
        <v>4</v>
      </c>
    </row>
    <row r="578" spans="1:11" x14ac:dyDescent="0.3">
      <c r="A578" s="1">
        <v>45435</v>
      </c>
      <c r="B578" s="2">
        <v>0.82119844907407402</v>
      </c>
      <c r="C578" t="s">
        <v>3</v>
      </c>
      <c r="D578" t="s">
        <v>234</v>
      </c>
      <c r="E578">
        <v>37.72</v>
      </c>
      <c r="F578" t="s">
        <v>54</v>
      </c>
      <c r="G578">
        <v>5</v>
      </c>
      <c r="H578" t="s">
        <v>171</v>
      </c>
      <c r="I578">
        <v>19</v>
      </c>
      <c r="J578" t="s">
        <v>55</v>
      </c>
      <c r="K578">
        <v>4</v>
      </c>
    </row>
    <row r="579" spans="1:11" x14ac:dyDescent="0.3">
      <c r="A579" s="1">
        <v>45435</v>
      </c>
      <c r="B579" s="2">
        <v>0.84376653935185186</v>
      </c>
      <c r="C579" t="s">
        <v>3</v>
      </c>
      <c r="D579" t="s">
        <v>235</v>
      </c>
      <c r="E579">
        <v>37.72</v>
      </c>
      <c r="F579" t="s">
        <v>54</v>
      </c>
      <c r="G579">
        <v>5</v>
      </c>
      <c r="H579" t="s">
        <v>171</v>
      </c>
      <c r="I579">
        <v>20</v>
      </c>
      <c r="J579" t="s">
        <v>55</v>
      </c>
      <c r="K579">
        <v>4</v>
      </c>
    </row>
    <row r="580" spans="1:11" x14ac:dyDescent="0.3">
      <c r="A580" s="1">
        <v>45435</v>
      </c>
      <c r="B580" s="2">
        <v>0.84472459490740737</v>
      </c>
      <c r="C580" t="s">
        <v>3</v>
      </c>
      <c r="D580" t="s">
        <v>235</v>
      </c>
      <c r="E580">
        <v>37.72</v>
      </c>
      <c r="F580" t="s">
        <v>11</v>
      </c>
      <c r="G580">
        <v>5</v>
      </c>
      <c r="H580" t="s">
        <v>171</v>
      </c>
      <c r="I580">
        <v>20</v>
      </c>
      <c r="J580" t="s">
        <v>55</v>
      </c>
      <c r="K580">
        <v>4</v>
      </c>
    </row>
    <row r="581" spans="1:11" x14ac:dyDescent="0.3">
      <c r="A581" s="1">
        <v>45435</v>
      </c>
      <c r="B581" s="2">
        <v>0.95012515046296298</v>
      </c>
      <c r="C581" t="s">
        <v>3</v>
      </c>
      <c r="D581" t="s">
        <v>236</v>
      </c>
      <c r="E581">
        <v>32.82</v>
      </c>
      <c r="F581" t="s">
        <v>20</v>
      </c>
      <c r="G581">
        <v>5</v>
      </c>
      <c r="H581" t="s">
        <v>171</v>
      </c>
      <c r="I581">
        <v>22</v>
      </c>
      <c r="J581" t="s">
        <v>55</v>
      </c>
      <c r="K581">
        <v>4</v>
      </c>
    </row>
    <row r="582" spans="1:11" x14ac:dyDescent="0.3">
      <c r="A582" s="1">
        <v>45435</v>
      </c>
      <c r="B582" s="2">
        <v>0.95528849537037042</v>
      </c>
      <c r="C582" t="s">
        <v>28</v>
      </c>
      <c r="D582" t="s">
        <v>375</v>
      </c>
      <c r="E582">
        <v>39</v>
      </c>
      <c r="F582" t="s">
        <v>15</v>
      </c>
      <c r="G582">
        <v>5</v>
      </c>
      <c r="H582" t="s">
        <v>171</v>
      </c>
      <c r="I582">
        <v>22</v>
      </c>
      <c r="J582" t="s">
        <v>55</v>
      </c>
      <c r="K582">
        <v>4</v>
      </c>
    </row>
    <row r="583" spans="1:11" x14ac:dyDescent="0.3">
      <c r="A583" s="1">
        <v>45436</v>
      </c>
      <c r="B583" s="2">
        <v>0.46665719907407405</v>
      </c>
      <c r="C583" t="s">
        <v>3</v>
      </c>
      <c r="D583" t="s">
        <v>168</v>
      </c>
      <c r="E583">
        <v>27.92</v>
      </c>
      <c r="F583" t="s">
        <v>36</v>
      </c>
      <c r="G583">
        <v>5</v>
      </c>
      <c r="H583" t="s">
        <v>171</v>
      </c>
      <c r="I583">
        <v>11</v>
      </c>
      <c r="J583" t="s">
        <v>13</v>
      </c>
      <c r="K583">
        <v>5</v>
      </c>
    </row>
    <row r="584" spans="1:11" x14ac:dyDescent="0.3">
      <c r="A584" s="1">
        <v>45436</v>
      </c>
      <c r="B584" s="2">
        <v>0.46884653935185183</v>
      </c>
      <c r="C584" t="s">
        <v>3</v>
      </c>
      <c r="D584" t="s">
        <v>30</v>
      </c>
      <c r="E584">
        <v>27.92</v>
      </c>
      <c r="F584" t="s">
        <v>17</v>
      </c>
      <c r="G584">
        <v>5</v>
      </c>
      <c r="H584" t="s">
        <v>171</v>
      </c>
      <c r="I584">
        <v>11</v>
      </c>
      <c r="J584" t="s">
        <v>13</v>
      </c>
      <c r="K584">
        <v>5</v>
      </c>
    </row>
    <row r="585" spans="1:11" x14ac:dyDescent="0.3">
      <c r="A585" s="1">
        <v>45436</v>
      </c>
      <c r="B585" s="2">
        <v>0.46959509259259258</v>
      </c>
      <c r="C585" t="s">
        <v>3</v>
      </c>
      <c r="D585" t="s">
        <v>30</v>
      </c>
      <c r="E585">
        <v>27.92</v>
      </c>
      <c r="F585" t="s">
        <v>17</v>
      </c>
      <c r="G585">
        <v>5</v>
      </c>
      <c r="H585" t="s">
        <v>171</v>
      </c>
      <c r="I585">
        <v>11</v>
      </c>
      <c r="J585" t="s">
        <v>13</v>
      </c>
      <c r="K585">
        <v>5</v>
      </c>
    </row>
    <row r="586" spans="1:11" x14ac:dyDescent="0.3">
      <c r="A586" s="1">
        <v>45436</v>
      </c>
      <c r="B586" s="2">
        <v>0.67175712962962963</v>
      </c>
      <c r="C586" t="s">
        <v>3</v>
      </c>
      <c r="D586" t="s">
        <v>107</v>
      </c>
      <c r="E586">
        <v>37.72</v>
      </c>
      <c r="F586" t="s">
        <v>15</v>
      </c>
      <c r="G586">
        <v>5</v>
      </c>
      <c r="H586" t="s">
        <v>171</v>
      </c>
      <c r="I586">
        <v>16</v>
      </c>
      <c r="J586" t="s">
        <v>13</v>
      </c>
      <c r="K586">
        <v>5</v>
      </c>
    </row>
    <row r="587" spans="1:11" x14ac:dyDescent="0.3">
      <c r="A587" s="1">
        <v>45436</v>
      </c>
      <c r="B587" s="2">
        <v>0.76227233796296301</v>
      </c>
      <c r="C587" t="s">
        <v>3</v>
      </c>
      <c r="D587" t="s">
        <v>237</v>
      </c>
      <c r="E587">
        <v>27.92</v>
      </c>
      <c r="F587" t="s">
        <v>36</v>
      </c>
      <c r="G587">
        <v>5</v>
      </c>
      <c r="H587" t="s">
        <v>171</v>
      </c>
      <c r="I587">
        <v>18</v>
      </c>
      <c r="J587" t="s">
        <v>13</v>
      </c>
      <c r="K587">
        <v>5</v>
      </c>
    </row>
    <row r="588" spans="1:11" x14ac:dyDescent="0.3">
      <c r="A588" s="1">
        <v>45436</v>
      </c>
      <c r="B588" s="2">
        <v>0.76292474537037036</v>
      </c>
      <c r="C588" t="s">
        <v>3</v>
      </c>
      <c r="D588" t="s">
        <v>237</v>
      </c>
      <c r="E588">
        <v>27.92</v>
      </c>
      <c r="F588" t="s">
        <v>36</v>
      </c>
      <c r="G588">
        <v>5</v>
      </c>
      <c r="H588" t="s">
        <v>171</v>
      </c>
      <c r="I588">
        <v>18</v>
      </c>
      <c r="J588" t="s">
        <v>13</v>
      </c>
      <c r="K588">
        <v>5</v>
      </c>
    </row>
    <row r="589" spans="1:11" x14ac:dyDescent="0.3">
      <c r="A589" s="1">
        <v>45436</v>
      </c>
      <c r="B589" s="2">
        <v>0.93796525462962965</v>
      </c>
      <c r="C589" t="s">
        <v>3</v>
      </c>
      <c r="D589" t="s">
        <v>238</v>
      </c>
      <c r="E589">
        <v>32.82</v>
      </c>
      <c r="F589" t="s">
        <v>20</v>
      </c>
      <c r="G589">
        <v>5</v>
      </c>
      <c r="H589" t="s">
        <v>171</v>
      </c>
      <c r="I589">
        <v>22</v>
      </c>
      <c r="J589" t="s">
        <v>13</v>
      </c>
      <c r="K589">
        <v>5</v>
      </c>
    </row>
    <row r="590" spans="1:11" x14ac:dyDescent="0.3">
      <c r="A590" s="1">
        <v>45437</v>
      </c>
      <c r="B590" s="2">
        <v>0.32012520833333336</v>
      </c>
      <c r="C590" t="s">
        <v>28</v>
      </c>
      <c r="D590" t="s">
        <v>375</v>
      </c>
      <c r="E590">
        <v>29</v>
      </c>
      <c r="F590" t="s">
        <v>17</v>
      </c>
      <c r="G590">
        <v>5</v>
      </c>
      <c r="H590" t="s">
        <v>171</v>
      </c>
      <c r="I590">
        <v>7</v>
      </c>
      <c r="J590" t="s">
        <v>27</v>
      </c>
      <c r="K590">
        <v>6</v>
      </c>
    </row>
    <row r="591" spans="1:11" x14ac:dyDescent="0.3">
      <c r="A591" s="1">
        <v>45437</v>
      </c>
      <c r="B591" s="2">
        <v>0.50964569444444441</v>
      </c>
      <c r="C591" t="s">
        <v>3</v>
      </c>
      <c r="D591" t="s">
        <v>239</v>
      </c>
      <c r="E591">
        <v>37.72</v>
      </c>
      <c r="F591" t="s">
        <v>11</v>
      </c>
      <c r="G591">
        <v>5</v>
      </c>
      <c r="H591" t="s">
        <v>171</v>
      </c>
      <c r="I591">
        <v>12</v>
      </c>
      <c r="J591" t="s">
        <v>27</v>
      </c>
      <c r="K591">
        <v>6</v>
      </c>
    </row>
    <row r="592" spans="1:11" x14ac:dyDescent="0.3">
      <c r="A592" s="1">
        <v>45437</v>
      </c>
      <c r="B592" s="2">
        <v>0.52805077546296297</v>
      </c>
      <c r="C592" t="s">
        <v>28</v>
      </c>
      <c r="D592" t="s">
        <v>375</v>
      </c>
      <c r="E592">
        <v>29</v>
      </c>
      <c r="F592" t="s">
        <v>17</v>
      </c>
      <c r="G592">
        <v>5</v>
      </c>
      <c r="H592" t="s">
        <v>171</v>
      </c>
      <c r="I592">
        <v>12</v>
      </c>
      <c r="J592" t="s">
        <v>27</v>
      </c>
      <c r="K592">
        <v>6</v>
      </c>
    </row>
    <row r="593" spans="1:11" x14ac:dyDescent="0.3">
      <c r="A593" s="1">
        <v>45437</v>
      </c>
      <c r="B593" s="2">
        <v>0.52928539351851855</v>
      </c>
      <c r="C593" t="s">
        <v>3</v>
      </c>
      <c r="D593" t="s">
        <v>240</v>
      </c>
      <c r="E593">
        <v>32.82</v>
      </c>
      <c r="F593" t="s">
        <v>20</v>
      </c>
      <c r="G593">
        <v>5</v>
      </c>
      <c r="H593" t="s">
        <v>171</v>
      </c>
      <c r="I593">
        <v>12</v>
      </c>
      <c r="J593" t="s">
        <v>27</v>
      </c>
      <c r="K593">
        <v>6</v>
      </c>
    </row>
    <row r="594" spans="1:11" x14ac:dyDescent="0.3">
      <c r="A594" s="1">
        <v>45437</v>
      </c>
      <c r="B594" s="2">
        <v>0.53001475694444444</v>
      </c>
      <c r="C594" t="s">
        <v>3</v>
      </c>
      <c r="D594" t="s">
        <v>240</v>
      </c>
      <c r="E594">
        <v>32.82</v>
      </c>
      <c r="F594" t="s">
        <v>20</v>
      </c>
      <c r="G594">
        <v>5</v>
      </c>
      <c r="H594" t="s">
        <v>171</v>
      </c>
      <c r="I594">
        <v>12</v>
      </c>
      <c r="J594" t="s">
        <v>27</v>
      </c>
      <c r="K594">
        <v>6</v>
      </c>
    </row>
    <row r="595" spans="1:11" x14ac:dyDescent="0.3">
      <c r="A595" s="1">
        <v>45437</v>
      </c>
      <c r="B595" s="2">
        <v>0.54041723379629625</v>
      </c>
      <c r="C595" t="s">
        <v>3</v>
      </c>
      <c r="D595" t="s">
        <v>241</v>
      </c>
      <c r="E595">
        <v>32.82</v>
      </c>
      <c r="F595" t="s">
        <v>20</v>
      </c>
      <c r="G595">
        <v>5</v>
      </c>
      <c r="H595" t="s">
        <v>171</v>
      </c>
      <c r="I595">
        <v>12</v>
      </c>
      <c r="J595" t="s">
        <v>27</v>
      </c>
      <c r="K595">
        <v>6</v>
      </c>
    </row>
    <row r="596" spans="1:11" x14ac:dyDescent="0.3">
      <c r="A596" s="1">
        <v>45437</v>
      </c>
      <c r="B596" s="2">
        <v>0.69941616898148151</v>
      </c>
      <c r="C596" t="s">
        <v>3</v>
      </c>
      <c r="D596" t="s">
        <v>66</v>
      </c>
      <c r="E596">
        <v>32.82</v>
      </c>
      <c r="F596" t="s">
        <v>20</v>
      </c>
      <c r="G596">
        <v>5</v>
      </c>
      <c r="H596" t="s">
        <v>171</v>
      </c>
      <c r="I596">
        <v>16</v>
      </c>
      <c r="J596" t="s">
        <v>27</v>
      </c>
      <c r="K596">
        <v>6</v>
      </c>
    </row>
    <row r="597" spans="1:11" x14ac:dyDescent="0.3">
      <c r="A597" s="1">
        <v>45437</v>
      </c>
      <c r="B597" s="2">
        <v>0.700194837962963</v>
      </c>
      <c r="C597" t="s">
        <v>3</v>
      </c>
      <c r="D597" t="s">
        <v>66</v>
      </c>
      <c r="E597">
        <v>27.92</v>
      </c>
      <c r="F597" t="s">
        <v>17</v>
      </c>
      <c r="G597">
        <v>5</v>
      </c>
      <c r="H597" t="s">
        <v>171</v>
      </c>
      <c r="I597">
        <v>16</v>
      </c>
      <c r="J597" t="s">
        <v>27</v>
      </c>
      <c r="K597">
        <v>6</v>
      </c>
    </row>
    <row r="598" spans="1:11" x14ac:dyDescent="0.3">
      <c r="A598" s="1">
        <v>45438</v>
      </c>
      <c r="B598" s="2">
        <v>0.43058140046296295</v>
      </c>
      <c r="C598" t="s">
        <v>3</v>
      </c>
      <c r="D598" t="s">
        <v>10</v>
      </c>
      <c r="E598">
        <v>37.72</v>
      </c>
      <c r="F598" t="s">
        <v>11</v>
      </c>
      <c r="G598">
        <v>5</v>
      </c>
      <c r="H598" t="s">
        <v>171</v>
      </c>
      <c r="I598">
        <v>10</v>
      </c>
      <c r="J598" t="s">
        <v>33</v>
      </c>
      <c r="K598">
        <v>0</v>
      </c>
    </row>
    <row r="599" spans="1:11" x14ac:dyDescent="0.3">
      <c r="A599" s="1">
        <v>45438</v>
      </c>
      <c r="B599" s="2">
        <v>0.60057652777777781</v>
      </c>
      <c r="C599" t="s">
        <v>3</v>
      </c>
      <c r="D599" t="s">
        <v>242</v>
      </c>
      <c r="E599">
        <v>32.82</v>
      </c>
      <c r="F599" t="s">
        <v>20</v>
      </c>
      <c r="G599">
        <v>5</v>
      </c>
      <c r="H599" t="s">
        <v>171</v>
      </c>
      <c r="I599">
        <v>14</v>
      </c>
      <c r="J599" t="s">
        <v>33</v>
      </c>
      <c r="K599">
        <v>0</v>
      </c>
    </row>
    <row r="600" spans="1:11" x14ac:dyDescent="0.3">
      <c r="A600" s="1">
        <v>45438</v>
      </c>
      <c r="B600" s="2">
        <v>0.60144962962962967</v>
      </c>
      <c r="C600" t="s">
        <v>3</v>
      </c>
      <c r="D600" t="s">
        <v>243</v>
      </c>
      <c r="E600">
        <v>27.92</v>
      </c>
      <c r="F600" t="s">
        <v>36</v>
      </c>
      <c r="G600">
        <v>5</v>
      </c>
      <c r="H600" t="s">
        <v>171</v>
      </c>
      <c r="I600">
        <v>14</v>
      </c>
      <c r="J600" t="s">
        <v>33</v>
      </c>
      <c r="K600">
        <v>0</v>
      </c>
    </row>
    <row r="601" spans="1:11" x14ac:dyDescent="0.3">
      <c r="A601" s="1">
        <v>45438</v>
      </c>
      <c r="B601" s="2">
        <v>0.61179261574074073</v>
      </c>
      <c r="C601" t="s">
        <v>3</v>
      </c>
      <c r="D601" t="s">
        <v>244</v>
      </c>
      <c r="E601">
        <v>32.82</v>
      </c>
      <c r="F601" t="s">
        <v>20</v>
      </c>
      <c r="G601">
        <v>5</v>
      </c>
      <c r="H601" t="s">
        <v>171</v>
      </c>
      <c r="I601">
        <v>14</v>
      </c>
      <c r="J601" t="s">
        <v>33</v>
      </c>
      <c r="K601">
        <v>0</v>
      </c>
    </row>
    <row r="602" spans="1:11" x14ac:dyDescent="0.3">
      <c r="A602" s="1">
        <v>45438</v>
      </c>
      <c r="B602" s="2">
        <v>0.7217074189814815</v>
      </c>
      <c r="C602" t="s">
        <v>3</v>
      </c>
      <c r="D602" t="s">
        <v>245</v>
      </c>
      <c r="E602">
        <v>37.72</v>
      </c>
      <c r="F602" t="s">
        <v>54</v>
      </c>
      <c r="G602">
        <v>5</v>
      </c>
      <c r="H602" t="s">
        <v>171</v>
      </c>
      <c r="I602">
        <v>17</v>
      </c>
      <c r="J602" t="s">
        <v>33</v>
      </c>
      <c r="K602">
        <v>0</v>
      </c>
    </row>
    <row r="603" spans="1:11" x14ac:dyDescent="0.3">
      <c r="A603" s="1">
        <v>45438</v>
      </c>
      <c r="B603" s="2">
        <v>0.75686160879629627</v>
      </c>
      <c r="C603" t="s">
        <v>3</v>
      </c>
      <c r="D603" t="s">
        <v>246</v>
      </c>
      <c r="E603">
        <v>37.72</v>
      </c>
      <c r="F603" t="s">
        <v>15</v>
      </c>
      <c r="G603">
        <v>5</v>
      </c>
      <c r="H603" t="s">
        <v>171</v>
      </c>
      <c r="I603">
        <v>18</v>
      </c>
      <c r="J603" t="s">
        <v>33</v>
      </c>
      <c r="K603">
        <v>0</v>
      </c>
    </row>
    <row r="604" spans="1:11" x14ac:dyDescent="0.3">
      <c r="A604" s="1">
        <v>45438</v>
      </c>
      <c r="B604" s="2">
        <v>0.75766439814814812</v>
      </c>
      <c r="C604" t="s">
        <v>3</v>
      </c>
      <c r="D604" t="s">
        <v>246</v>
      </c>
      <c r="E604">
        <v>37.72</v>
      </c>
      <c r="F604" t="s">
        <v>15</v>
      </c>
      <c r="G604">
        <v>5</v>
      </c>
      <c r="H604" t="s">
        <v>171</v>
      </c>
      <c r="I604">
        <v>18</v>
      </c>
      <c r="J604" t="s">
        <v>33</v>
      </c>
      <c r="K604">
        <v>0</v>
      </c>
    </row>
    <row r="605" spans="1:11" x14ac:dyDescent="0.3">
      <c r="A605" s="1">
        <v>45438</v>
      </c>
      <c r="B605" s="2">
        <v>0.759193275462963</v>
      </c>
      <c r="C605" t="s">
        <v>3</v>
      </c>
      <c r="D605" t="s">
        <v>246</v>
      </c>
      <c r="E605">
        <v>27.92</v>
      </c>
      <c r="F605" t="s">
        <v>17</v>
      </c>
      <c r="G605">
        <v>5</v>
      </c>
      <c r="H605" t="s">
        <v>171</v>
      </c>
      <c r="I605">
        <v>18</v>
      </c>
      <c r="J605" t="s">
        <v>33</v>
      </c>
      <c r="K605">
        <v>0</v>
      </c>
    </row>
    <row r="606" spans="1:11" x14ac:dyDescent="0.3">
      <c r="A606" s="1">
        <v>45438</v>
      </c>
      <c r="B606" s="2">
        <v>0.77730085648148151</v>
      </c>
      <c r="C606" t="s">
        <v>3</v>
      </c>
      <c r="D606" t="s">
        <v>247</v>
      </c>
      <c r="E606">
        <v>37.72</v>
      </c>
      <c r="F606" t="s">
        <v>11</v>
      </c>
      <c r="G606">
        <v>5</v>
      </c>
      <c r="H606" t="s">
        <v>171</v>
      </c>
      <c r="I606">
        <v>18</v>
      </c>
      <c r="J606" t="s">
        <v>33</v>
      </c>
      <c r="K606">
        <v>0</v>
      </c>
    </row>
    <row r="607" spans="1:11" x14ac:dyDescent="0.3">
      <c r="A607" s="1">
        <v>45438</v>
      </c>
      <c r="B607" s="2">
        <v>0.87447863425925931</v>
      </c>
      <c r="C607" t="s">
        <v>3</v>
      </c>
      <c r="D607" t="s">
        <v>248</v>
      </c>
      <c r="E607">
        <v>37.72</v>
      </c>
      <c r="F607" t="s">
        <v>15</v>
      </c>
      <c r="G607">
        <v>5</v>
      </c>
      <c r="H607" t="s">
        <v>171</v>
      </c>
      <c r="I607">
        <v>20</v>
      </c>
      <c r="J607" t="s">
        <v>33</v>
      </c>
      <c r="K607">
        <v>0</v>
      </c>
    </row>
    <row r="608" spans="1:11" x14ac:dyDescent="0.3">
      <c r="A608" s="1">
        <v>45438</v>
      </c>
      <c r="B608" s="2">
        <v>0.87506444444444442</v>
      </c>
      <c r="C608" t="s">
        <v>3</v>
      </c>
      <c r="D608" t="s">
        <v>248</v>
      </c>
      <c r="E608">
        <v>37.72</v>
      </c>
      <c r="F608" t="s">
        <v>54</v>
      </c>
      <c r="G608">
        <v>5</v>
      </c>
      <c r="H608" t="s">
        <v>171</v>
      </c>
      <c r="I608">
        <v>21</v>
      </c>
      <c r="J608" t="s">
        <v>33</v>
      </c>
      <c r="K608">
        <v>0</v>
      </c>
    </row>
    <row r="609" spans="1:11" x14ac:dyDescent="0.3">
      <c r="A609" s="1">
        <v>45438</v>
      </c>
      <c r="B609" s="2">
        <v>0.87681637731481477</v>
      </c>
      <c r="C609" t="s">
        <v>3</v>
      </c>
      <c r="D609" t="s">
        <v>249</v>
      </c>
      <c r="E609">
        <v>27.92</v>
      </c>
      <c r="F609" t="s">
        <v>36</v>
      </c>
      <c r="G609">
        <v>5</v>
      </c>
      <c r="H609" t="s">
        <v>171</v>
      </c>
      <c r="I609">
        <v>21</v>
      </c>
      <c r="J609" t="s">
        <v>33</v>
      </c>
      <c r="K609">
        <v>0</v>
      </c>
    </row>
    <row r="610" spans="1:11" x14ac:dyDescent="0.3">
      <c r="A610" s="1">
        <v>45438</v>
      </c>
      <c r="B610" s="2">
        <v>0.87768254629629627</v>
      </c>
      <c r="C610" t="s">
        <v>3</v>
      </c>
      <c r="D610" t="s">
        <v>250</v>
      </c>
      <c r="E610">
        <v>37.72</v>
      </c>
      <c r="F610" t="s">
        <v>54</v>
      </c>
      <c r="G610">
        <v>5</v>
      </c>
      <c r="H610" t="s">
        <v>171</v>
      </c>
      <c r="I610">
        <v>21</v>
      </c>
      <c r="J610" t="s">
        <v>33</v>
      </c>
      <c r="K610">
        <v>0</v>
      </c>
    </row>
    <row r="611" spans="1:11" x14ac:dyDescent="0.3">
      <c r="A611" s="1">
        <v>45438</v>
      </c>
      <c r="B611" s="2">
        <v>0.87845861111111112</v>
      </c>
      <c r="C611" t="s">
        <v>3</v>
      </c>
      <c r="D611" t="s">
        <v>249</v>
      </c>
      <c r="E611">
        <v>37.72</v>
      </c>
      <c r="F611" t="s">
        <v>11</v>
      </c>
      <c r="G611">
        <v>5</v>
      </c>
      <c r="H611" t="s">
        <v>171</v>
      </c>
      <c r="I611">
        <v>21</v>
      </c>
      <c r="J611" t="s">
        <v>33</v>
      </c>
      <c r="K611">
        <v>0</v>
      </c>
    </row>
    <row r="612" spans="1:11" x14ac:dyDescent="0.3">
      <c r="A612" s="1">
        <v>45438</v>
      </c>
      <c r="B612" s="2">
        <v>0.87919700231481479</v>
      </c>
      <c r="C612" t="s">
        <v>3</v>
      </c>
      <c r="D612" t="s">
        <v>251</v>
      </c>
      <c r="E612">
        <v>37.72</v>
      </c>
      <c r="F612" t="s">
        <v>54</v>
      </c>
      <c r="G612">
        <v>5</v>
      </c>
      <c r="H612" t="s">
        <v>171</v>
      </c>
      <c r="I612">
        <v>21</v>
      </c>
      <c r="J612" t="s">
        <v>33</v>
      </c>
      <c r="K612">
        <v>0</v>
      </c>
    </row>
    <row r="613" spans="1:11" x14ac:dyDescent="0.3">
      <c r="A613" s="1">
        <v>45439</v>
      </c>
      <c r="B613" s="2">
        <v>0.48258393518518516</v>
      </c>
      <c r="C613" t="s">
        <v>3</v>
      </c>
      <c r="D613" t="s">
        <v>30</v>
      </c>
      <c r="E613">
        <v>27.92</v>
      </c>
      <c r="F613" t="s">
        <v>17</v>
      </c>
      <c r="G613">
        <v>5</v>
      </c>
      <c r="H613" t="s">
        <v>171</v>
      </c>
      <c r="I613">
        <v>11</v>
      </c>
      <c r="J613" t="s">
        <v>41</v>
      </c>
      <c r="K613">
        <v>1</v>
      </c>
    </row>
    <row r="614" spans="1:11" x14ac:dyDescent="0.3">
      <c r="A614" s="1">
        <v>45439</v>
      </c>
      <c r="B614" s="2">
        <v>0.58705657407407408</v>
      </c>
      <c r="C614" t="s">
        <v>3</v>
      </c>
      <c r="D614" t="s">
        <v>252</v>
      </c>
      <c r="E614">
        <v>32.82</v>
      </c>
      <c r="F614" t="s">
        <v>20</v>
      </c>
      <c r="G614">
        <v>5</v>
      </c>
      <c r="H614" t="s">
        <v>171</v>
      </c>
      <c r="I614">
        <v>14</v>
      </c>
      <c r="J614" t="s">
        <v>41</v>
      </c>
      <c r="K614">
        <v>1</v>
      </c>
    </row>
    <row r="615" spans="1:11" x14ac:dyDescent="0.3">
      <c r="A615" s="1">
        <v>45439</v>
      </c>
      <c r="B615" s="2">
        <v>0.58800421296296301</v>
      </c>
      <c r="C615" t="s">
        <v>3</v>
      </c>
      <c r="D615" t="s">
        <v>252</v>
      </c>
      <c r="E615">
        <v>37.72</v>
      </c>
      <c r="F615" t="s">
        <v>24</v>
      </c>
      <c r="G615">
        <v>5</v>
      </c>
      <c r="H615" t="s">
        <v>171</v>
      </c>
      <c r="I615">
        <v>14</v>
      </c>
      <c r="J615" t="s">
        <v>41</v>
      </c>
      <c r="K615">
        <v>1</v>
      </c>
    </row>
    <row r="616" spans="1:11" x14ac:dyDescent="0.3">
      <c r="A616" s="1">
        <v>45439</v>
      </c>
      <c r="B616" s="2">
        <v>0.63303311342592594</v>
      </c>
      <c r="C616" t="s">
        <v>3</v>
      </c>
      <c r="D616" t="s">
        <v>253</v>
      </c>
      <c r="E616">
        <v>27.92</v>
      </c>
      <c r="F616" t="s">
        <v>17</v>
      </c>
      <c r="G616">
        <v>5</v>
      </c>
      <c r="H616" t="s">
        <v>171</v>
      </c>
      <c r="I616">
        <v>15</v>
      </c>
      <c r="J616" t="s">
        <v>41</v>
      </c>
      <c r="K616">
        <v>1</v>
      </c>
    </row>
    <row r="617" spans="1:11" x14ac:dyDescent="0.3">
      <c r="A617" s="1">
        <v>45439</v>
      </c>
      <c r="B617" s="2">
        <v>0.63478921296296298</v>
      </c>
      <c r="C617" t="s">
        <v>3</v>
      </c>
      <c r="D617" t="s">
        <v>253</v>
      </c>
      <c r="E617">
        <v>27.92</v>
      </c>
      <c r="F617" t="s">
        <v>17</v>
      </c>
      <c r="G617">
        <v>5</v>
      </c>
      <c r="H617" t="s">
        <v>171</v>
      </c>
      <c r="I617">
        <v>15</v>
      </c>
      <c r="J617" t="s">
        <v>41</v>
      </c>
      <c r="K617">
        <v>1</v>
      </c>
    </row>
    <row r="618" spans="1:11" x14ac:dyDescent="0.3">
      <c r="A618" s="1">
        <v>45439</v>
      </c>
      <c r="B618" s="2">
        <v>0.74370096064814817</v>
      </c>
      <c r="C618" t="s">
        <v>3</v>
      </c>
      <c r="D618" t="s">
        <v>231</v>
      </c>
      <c r="E618">
        <v>37.72</v>
      </c>
      <c r="F618" t="s">
        <v>11</v>
      </c>
      <c r="G618">
        <v>5</v>
      </c>
      <c r="H618" t="s">
        <v>171</v>
      </c>
      <c r="I618">
        <v>17</v>
      </c>
      <c r="J618" t="s">
        <v>41</v>
      </c>
      <c r="K618">
        <v>1</v>
      </c>
    </row>
    <row r="619" spans="1:11" x14ac:dyDescent="0.3">
      <c r="A619" s="1">
        <v>45439</v>
      </c>
      <c r="B619" s="2">
        <v>0.75059008101851854</v>
      </c>
      <c r="C619" t="s">
        <v>3</v>
      </c>
      <c r="D619" t="s">
        <v>254</v>
      </c>
      <c r="E619">
        <v>27.92</v>
      </c>
      <c r="F619" t="s">
        <v>17</v>
      </c>
      <c r="G619">
        <v>5</v>
      </c>
      <c r="H619" t="s">
        <v>171</v>
      </c>
      <c r="I619">
        <v>18</v>
      </c>
      <c r="J619" t="s">
        <v>41</v>
      </c>
      <c r="K619">
        <v>1</v>
      </c>
    </row>
    <row r="620" spans="1:11" x14ac:dyDescent="0.3">
      <c r="A620" s="1">
        <v>45439</v>
      </c>
      <c r="B620" s="2">
        <v>0.80309495370370365</v>
      </c>
      <c r="C620" t="s">
        <v>3</v>
      </c>
      <c r="D620" t="s">
        <v>255</v>
      </c>
      <c r="E620">
        <v>37.72</v>
      </c>
      <c r="F620" t="s">
        <v>11</v>
      </c>
      <c r="G620">
        <v>5</v>
      </c>
      <c r="H620" t="s">
        <v>171</v>
      </c>
      <c r="I620">
        <v>19</v>
      </c>
      <c r="J620" t="s">
        <v>41</v>
      </c>
      <c r="K620">
        <v>1</v>
      </c>
    </row>
    <row r="621" spans="1:11" x14ac:dyDescent="0.3">
      <c r="A621" s="1">
        <v>45439</v>
      </c>
      <c r="B621" s="2">
        <v>0.80392047453703708</v>
      </c>
      <c r="C621" t="s">
        <v>3</v>
      </c>
      <c r="D621" t="s">
        <v>256</v>
      </c>
      <c r="E621">
        <v>37.72</v>
      </c>
      <c r="F621" t="s">
        <v>11</v>
      </c>
      <c r="G621">
        <v>5</v>
      </c>
      <c r="H621" t="s">
        <v>171</v>
      </c>
      <c r="I621">
        <v>19</v>
      </c>
      <c r="J621" t="s">
        <v>41</v>
      </c>
      <c r="K621">
        <v>1</v>
      </c>
    </row>
    <row r="622" spans="1:11" x14ac:dyDescent="0.3">
      <c r="A622" s="1">
        <v>45439</v>
      </c>
      <c r="B622" s="2">
        <v>0.89522089120370374</v>
      </c>
      <c r="C622" t="s">
        <v>3</v>
      </c>
      <c r="D622" t="s">
        <v>220</v>
      </c>
      <c r="E622">
        <v>32.82</v>
      </c>
      <c r="F622" t="s">
        <v>20</v>
      </c>
      <c r="G622">
        <v>5</v>
      </c>
      <c r="H622" t="s">
        <v>171</v>
      </c>
      <c r="I622">
        <v>21</v>
      </c>
      <c r="J622" t="s">
        <v>41</v>
      </c>
      <c r="K622">
        <v>1</v>
      </c>
    </row>
    <row r="623" spans="1:11" x14ac:dyDescent="0.3">
      <c r="A623" s="1">
        <v>45439</v>
      </c>
      <c r="B623" s="2">
        <v>0.89606217592592596</v>
      </c>
      <c r="C623" t="s">
        <v>3</v>
      </c>
      <c r="D623" t="s">
        <v>234</v>
      </c>
      <c r="E623">
        <v>37.72</v>
      </c>
      <c r="F623" t="s">
        <v>54</v>
      </c>
      <c r="G623">
        <v>5</v>
      </c>
      <c r="H623" t="s">
        <v>171</v>
      </c>
      <c r="I623">
        <v>21</v>
      </c>
      <c r="J623" t="s">
        <v>41</v>
      </c>
      <c r="K623">
        <v>1</v>
      </c>
    </row>
    <row r="624" spans="1:11" x14ac:dyDescent="0.3">
      <c r="A624" s="1">
        <v>45440</v>
      </c>
      <c r="B624" s="2">
        <v>0.35913226851851854</v>
      </c>
      <c r="C624" t="s">
        <v>3</v>
      </c>
      <c r="D624" t="s">
        <v>30</v>
      </c>
      <c r="E624">
        <v>32.82</v>
      </c>
      <c r="F624" t="s">
        <v>20</v>
      </c>
      <c r="G624">
        <v>5</v>
      </c>
      <c r="H624" t="s">
        <v>171</v>
      </c>
      <c r="I624">
        <v>8</v>
      </c>
      <c r="J624" t="s">
        <v>45</v>
      </c>
      <c r="K624">
        <v>2</v>
      </c>
    </row>
    <row r="625" spans="1:11" x14ac:dyDescent="0.3">
      <c r="A625" s="1">
        <v>45440</v>
      </c>
      <c r="B625" s="2">
        <v>0.38901314814814814</v>
      </c>
      <c r="C625" t="s">
        <v>3</v>
      </c>
      <c r="D625" t="s">
        <v>124</v>
      </c>
      <c r="E625">
        <v>32.82</v>
      </c>
      <c r="F625" t="s">
        <v>20</v>
      </c>
      <c r="G625">
        <v>5</v>
      </c>
      <c r="H625" t="s">
        <v>171</v>
      </c>
      <c r="I625">
        <v>9</v>
      </c>
      <c r="J625" t="s">
        <v>45</v>
      </c>
      <c r="K625">
        <v>2</v>
      </c>
    </row>
    <row r="626" spans="1:11" x14ac:dyDescent="0.3">
      <c r="A626" s="1">
        <v>45440</v>
      </c>
      <c r="B626" s="2">
        <v>0.49188071759259261</v>
      </c>
      <c r="C626" t="s">
        <v>3</v>
      </c>
      <c r="D626" t="s">
        <v>257</v>
      </c>
      <c r="E626">
        <v>37.72</v>
      </c>
      <c r="F626" t="s">
        <v>54</v>
      </c>
      <c r="G626">
        <v>5</v>
      </c>
      <c r="H626" t="s">
        <v>171</v>
      </c>
      <c r="I626">
        <v>11</v>
      </c>
      <c r="J626" t="s">
        <v>45</v>
      </c>
      <c r="K626">
        <v>2</v>
      </c>
    </row>
    <row r="627" spans="1:11" x14ac:dyDescent="0.3">
      <c r="A627" s="1">
        <v>45440</v>
      </c>
      <c r="B627" s="2">
        <v>0.55185688657407406</v>
      </c>
      <c r="C627" t="s">
        <v>3</v>
      </c>
      <c r="D627" t="s">
        <v>258</v>
      </c>
      <c r="E627">
        <v>37.72</v>
      </c>
      <c r="F627" t="s">
        <v>54</v>
      </c>
      <c r="G627">
        <v>5</v>
      </c>
      <c r="H627" t="s">
        <v>171</v>
      </c>
      <c r="I627">
        <v>13</v>
      </c>
      <c r="J627" t="s">
        <v>45</v>
      </c>
      <c r="K627">
        <v>2</v>
      </c>
    </row>
    <row r="628" spans="1:11" x14ac:dyDescent="0.3">
      <c r="A628" s="1">
        <v>45440</v>
      </c>
      <c r="B628" s="2">
        <v>0.59089920138888885</v>
      </c>
      <c r="C628" t="s">
        <v>3</v>
      </c>
      <c r="D628" t="s">
        <v>222</v>
      </c>
      <c r="E628">
        <v>37.72</v>
      </c>
      <c r="F628" t="s">
        <v>24</v>
      </c>
      <c r="G628">
        <v>5</v>
      </c>
      <c r="H628" t="s">
        <v>171</v>
      </c>
      <c r="I628">
        <v>14</v>
      </c>
      <c r="J628" t="s">
        <v>45</v>
      </c>
      <c r="K628">
        <v>2</v>
      </c>
    </row>
    <row r="629" spans="1:11" x14ac:dyDescent="0.3">
      <c r="A629" s="1">
        <v>45440</v>
      </c>
      <c r="B629" s="2">
        <v>0.68448298611111114</v>
      </c>
      <c r="C629" t="s">
        <v>3</v>
      </c>
      <c r="D629" t="s">
        <v>168</v>
      </c>
      <c r="E629">
        <v>27.92</v>
      </c>
      <c r="F629" t="s">
        <v>36</v>
      </c>
      <c r="G629">
        <v>5</v>
      </c>
      <c r="H629" t="s">
        <v>171</v>
      </c>
      <c r="I629">
        <v>16</v>
      </c>
      <c r="J629" t="s">
        <v>45</v>
      </c>
      <c r="K629">
        <v>2</v>
      </c>
    </row>
    <row r="630" spans="1:11" x14ac:dyDescent="0.3">
      <c r="A630" s="1">
        <v>45440</v>
      </c>
      <c r="B630" s="2">
        <v>0.72342554398148151</v>
      </c>
      <c r="C630" t="s">
        <v>28</v>
      </c>
      <c r="D630" t="s">
        <v>375</v>
      </c>
      <c r="E630">
        <v>39</v>
      </c>
      <c r="F630" t="s">
        <v>54</v>
      </c>
      <c r="G630">
        <v>5</v>
      </c>
      <c r="H630" t="s">
        <v>171</v>
      </c>
      <c r="I630">
        <v>17</v>
      </c>
      <c r="J630" t="s">
        <v>45</v>
      </c>
      <c r="K630">
        <v>2</v>
      </c>
    </row>
    <row r="631" spans="1:11" x14ac:dyDescent="0.3">
      <c r="A631" s="1">
        <v>45440</v>
      </c>
      <c r="B631" s="2">
        <v>0.79825311342592598</v>
      </c>
      <c r="C631" t="s">
        <v>3</v>
      </c>
      <c r="D631" t="s">
        <v>259</v>
      </c>
      <c r="E631">
        <v>27.92</v>
      </c>
      <c r="F631" t="s">
        <v>17</v>
      </c>
      <c r="G631">
        <v>5</v>
      </c>
      <c r="H631" t="s">
        <v>171</v>
      </c>
      <c r="I631">
        <v>19</v>
      </c>
      <c r="J631" t="s">
        <v>45</v>
      </c>
      <c r="K631">
        <v>2</v>
      </c>
    </row>
    <row r="632" spans="1:11" x14ac:dyDescent="0.3">
      <c r="A632" s="1">
        <v>45440</v>
      </c>
      <c r="B632" s="2">
        <v>0.79897071759259264</v>
      </c>
      <c r="C632" t="s">
        <v>3</v>
      </c>
      <c r="D632" t="s">
        <v>259</v>
      </c>
      <c r="E632">
        <v>37.72</v>
      </c>
      <c r="F632" t="s">
        <v>11</v>
      </c>
      <c r="G632">
        <v>5</v>
      </c>
      <c r="H632" t="s">
        <v>171</v>
      </c>
      <c r="I632">
        <v>19</v>
      </c>
      <c r="J632" t="s">
        <v>45</v>
      </c>
      <c r="K632">
        <v>2</v>
      </c>
    </row>
    <row r="633" spans="1:11" x14ac:dyDescent="0.3">
      <c r="A633" s="1">
        <v>45440</v>
      </c>
      <c r="B633" s="2">
        <v>0.85037274305555555</v>
      </c>
      <c r="C633" t="s">
        <v>3</v>
      </c>
      <c r="D633" t="s">
        <v>25</v>
      </c>
      <c r="E633">
        <v>32.82</v>
      </c>
      <c r="F633" t="s">
        <v>20</v>
      </c>
      <c r="G633">
        <v>5</v>
      </c>
      <c r="H633" t="s">
        <v>171</v>
      </c>
      <c r="I633">
        <v>20</v>
      </c>
      <c r="J633" t="s">
        <v>45</v>
      </c>
      <c r="K633">
        <v>2</v>
      </c>
    </row>
    <row r="634" spans="1:11" x14ac:dyDescent="0.3">
      <c r="A634" s="1">
        <v>45440</v>
      </c>
      <c r="B634" s="2">
        <v>0.86828065972222224</v>
      </c>
      <c r="C634" t="s">
        <v>3</v>
      </c>
      <c r="D634" t="s">
        <v>30</v>
      </c>
      <c r="E634">
        <v>27.92</v>
      </c>
      <c r="F634" t="s">
        <v>17</v>
      </c>
      <c r="G634">
        <v>5</v>
      </c>
      <c r="H634" t="s">
        <v>171</v>
      </c>
      <c r="I634">
        <v>20</v>
      </c>
      <c r="J634" t="s">
        <v>45</v>
      </c>
      <c r="K634">
        <v>2</v>
      </c>
    </row>
    <row r="635" spans="1:11" x14ac:dyDescent="0.3">
      <c r="A635" s="1">
        <v>45441</v>
      </c>
      <c r="B635" s="2">
        <v>0.38522805555555556</v>
      </c>
      <c r="C635" t="s">
        <v>3</v>
      </c>
      <c r="D635" t="s">
        <v>260</v>
      </c>
      <c r="E635">
        <v>37.72</v>
      </c>
      <c r="F635" t="s">
        <v>11</v>
      </c>
      <c r="G635">
        <v>5</v>
      </c>
      <c r="H635" t="s">
        <v>171</v>
      </c>
      <c r="I635">
        <v>9</v>
      </c>
      <c r="J635" t="s">
        <v>52</v>
      </c>
      <c r="K635">
        <v>3</v>
      </c>
    </row>
    <row r="636" spans="1:11" x14ac:dyDescent="0.3">
      <c r="A636" s="1">
        <v>45441</v>
      </c>
      <c r="B636" s="2">
        <v>0.45054144675925928</v>
      </c>
      <c r="C636" t="s">
        <v>28</v>
      </c>
      <c r="D636" t="s">
        <v>375</v>
      </c>
      <c r="E636">
        <v>39</v>
      </c>
      <c r="F636" t="s">
        <v>11</v>
      </c>
      <c r="G636">
        <v>5</v>
      </c>
      <c r="H636" t="s">
        <v>171</v>
      </c>
      <c r="I636">
        <v>10</v>
      </c>
      <c r="J636" t="s">
        <v>52</v>
      </c>
      <c r="K636">
        <v>3</v>
      </c>
    </row>
    <row r="637" spans="1:11" x14ac:dyDescent="0.3">
      <c r="A637" s="1">
        <v>45441</v>
      </c>
      <c r="B637" s="2">
        <v>0.46808859953703702</v>
      </c>
      <c r="C637" t="s">
        <v>3</v>
      </c>
      <c r="D637" t="s">
        <v>261</v>
      </c>
      <c r="E637">
        <v>37.72</v>
      </c>
      <c r="F637" t="s">
        <v>15</v>
      </c>
      <c r="G637">
        <v>5</v>
      </c>
      <c r="H637" t="s">
        <v>171</v>
      </c>
      <c r="I637">
        <v>11</v>
      </c>
      <c r="J637" t="s">
        <v>52</v>
      </c>
      <c r="K637">
        <v>3</v>
      </c>
    </row>
    <row r="638" spans="1:11" x14ac:dyDescent="0.3">
      <c r="A638" s="1">
        <v>45441</v>
      </c>
      <c r="B638" s="2">
        <v>0.63250630787037032</v>
      </c>
      <c r="C638" t="s">
        <v>3</v>
      </c>
      <c r="D638" t="s">
        <v>262</v>
      </c>
      <c r="E638">
        <v>27.92</v>
      </c>
      <c r="F638" t="s">
        <v>17</v>
      </c>
      <c r="G638">
        <v>5</v>
      </c>
      <c r="H638" t="s">
        <v>171</v>
      </c>
      <c r="I638">
        <v>15</v>
      </c>
      <c r="J638" t="s">
        <v>52</v>
      </c>
      <c r="K638">
        <v>3</v>
      </c>
    </row>
    <row r="639" spans="1:11" x14ac:dyDescent="0.3">
      <c r="A639" s="1">
        <v>45441</v>
      </c>
      <c r="B639" s="2">
        <v>0.64092964120370366</v>
      </c>
      <c r="C639" t="s">
        <v>3</v>
      </c>
      <c r="D639" t="s">
        <v>263</v>
      </c>
      <c r="E639">
        <v>37.72</v>
      </c>
      <c r="F639" t="s">
        <v>11</v>
      </c>
      <c r="G639">
        <v>5</v>
      </c>
      <c r="H639" t="s">
        <v>171</v>
      </c>
      <c r="I639">
        <v>15</v>
      </c>
      <c r="J639" t="s">
        <v>52</v>
      </c>
      <c r="K639">
        <v>3</v>
      </c>
    </row>
    <row r="640" spans="1:11" x14ac:dyDescent="0.3">
      <c r="A640" s="1">
        <v>45441</v>
      </c>
      <c r="B640" s="2">
        <v>0.65639743055555555</v>
      </c>
      <c r="C640" t="s">
        <v>3</v>
      </c>
      <c r="D640" t="s">
        <v>264</v>
      </c>
      <c r="E640">
        <v>37.72</v>
      </c>
      <c r="F640" t="s">
        <v>54</v>
      </c>
      <c r="G640">
        <v>5</v>
      </c>
      <c r="H640" t="s">
        <v>171</v>
      </c>
      <c r="I640">
        <v>15</v>
      </c>
      <c r="J640" t="s">
        <v>52</v>
      </c>
      <c r="K640">
        <v>3</v>
      </c>
    </row>
    <row r="641" spans="1:11" x14ac:dyDescent="0.3">
      <c r="A641" s="1">
        <v>45441</v>
      </c>
      <c r="B641" s="2">
        <v>0.69796238425925927</v>
      </c>
      <c r="C641" t="s">
        <v>3</v>
      </c>
      <c r="D641" t="s">
        <v>265</v>
      </c>
      <c r="E641">
        <v>37.72</v>
      </c>
      <c r="F641" t="s">
        <v>11</v>
      </c>
      <c r="G641">
        <v>5</v>
      </c>
      <c r="H641" t="s">
        <v>171</v>
      </c>
      <c r="I641">
        <v>16</v>
      </c>
      <c r="J641" t="s">
        <v>52</v>
      </c>
      <c r="K641">
        <v>3</v>
      </c>
    </row>
    <row r="642" spans="1:11" x14ac:dyDescent="0.3">
      <c r="A642" s="1">
        <v>45441</v>
      </c>
      <c r="B642" s="2">
        <v>0.76670525462962968</v>
      </c>
      <c r="C642" t="s">
        <v>3</v>
      </c>
      <c r="D642" t="s">
        <v>266</v>
      </c>
      <c r="E642">
        <v>27.92</v>
      </c>
      <c r="F642" t="s">
        <v>36</v>
      </c>
      <c r="G642">
        <v>5</v>
      </c>
      <c r="H642" t="s">
        <v>171</v>
      </c>
      <c r="I642">
        <v>18</v>
      </c>
      <c r="J642" t="s">
        <v>52</v>
      </c>
      <c r="K642">
        <v>3</v>
      </c>
    </row>
    <row r="643" spans="1:11" x14ac:dyDescent="0.3">
      <c r="A643" s="1">
        <v>45441</v>
      </c>
      <c r="B643" s="2">
        <v>0.76735313657407411</v>
      </c>
      <c r="C643" t="s">
        <v>3</v>
      </c>
      <c r="D643" t="s">
        <v>266</v>
      </c>
      <c r="E643">
        <v>37.72</v>
      </c>
      <c r="F643" t="s">
        <v>11</v>
      </c>
      <c r="G643">
        <v>5</v>
      </c>
      <c r="H643" t="s">
        <v>171</v>
      </c>
      <c r="I643">
        <v>18</v>
      </c>
      <c r="J643" t="s">
        <v>52</v>
      </c>
      <c r="K643">
        <v>3</v>
      </c>
    </row>
    <row r="644" spans="1:11" x14ac:dyDescent="0.3">
      <c r="A644" s="1">
        <v>45441</v>
      </c>
      <c r="B644" s="2">
        <v>0.8546555555555555</v>
      </c>
      <c r="C644" t="s">
        <v>3</v>
      </c>
      <c r="D644" t="s">
        <v>267</v>
      </c>
      <c r="E644">
        <v>37.72</v>
      </c>
      <c r="F644" t="s">
        <v>15</v>
      </c>
      <c r="G644">
        <v>5</v>
      </c>
      <c r="H644" t="s">
        <v>171</v>
      </c>
      <c r="I644">
        <v>20</v>
      </c>
      <c r="J644" t="s">
        <v>52</v>
      </c>
      <c r="K644">
        <v>3</v>
      </c>
    </row>
    <row r="645" spans="1:11" x14ac:dyDescent="0.3">
      <c r="A645" s="1">
        <v>45441</v>
      </c>
      <c r="B645" s="2">
        <v>0.85596296296296293</v>
      </c>
      <c r="C645" t="s">
        <v>3</v>
      </c>
      <c r="D645" t="s">
        <v>268</v>
      </c>
      <c r="E645">
        <v>37.72</v>
      </c>
      <c r="F645" t="s">
        <v>24</v>
      </c>
      <c r="G645">
        <v>5</v>
      </c>
      <c r="H645" t="s">
        <v>171</v>
      </c>
      <c r="I645">
        <v>20</v>
      </c>
      <c r="J645" t="s">
        <v>52</v>
      </c>
      <c r="K645">
        <v>3</v>
      </c>
    </row>
    <row r="646" spans="1:11" x14ac:dyDescent="0.3">
      <c r="A646" s="1">
        <v>45442</v>
      </c>
      <c r="B646" s="2">
        <v>0.3535448726851852</v>
      </c>
      <c r="C646" t="s">
        <v>3</v>
      </c>
      <c r="D646" t="s">
        <v>269</v>
      </c>
      <c r="E646">
        <v>37.72</v>
      </c>
      <c r="F646" t="s">
        <v>54</v>
      </c>
      <c r="G646">
        <v>5</v>
      </c>
      <c r="H646" t="s">
        <v>171</v>
      </c>
      <c r="I646">
        <v>8</v>
      </c>
      <c r="J646" t="s">
        <v>55</v>
      </c>
      <c r="K646">
        <v>4</v>
      </c>
    </row>
    <row r="647" spans="1:11" x14ac:dyDescent="0.3">
      <c r="A647" s="1">
        <v>45442</v>
      </c>
      <c r="B647" s="2">
        <v>0.35441650462962965</v>
      </c>
      <c r="C647" t="s">
        <v>3</v>
      </c>
      <c r="D647" t="s">
        <v>269</v>
      </c>
      <c r="E647">
        <v>37.72</v>
      </c>
      <c r="F647" t="s">
        <v>11</v>
      </c>
      <c r="G647">
        <v>5</v>
      </c>
      <c r="H647" t="s">
        <v>171</v>
      </c>
      <c r="I647">
        <v>8</v>
      </c>
      <c r="J647" t="s">
        <v>55</v>
      </c>
      <c r="K647">
        <v>4</v>
      </c>
    </row>
    <row r="648" spans="1:11" x14ac:dyDescent="0.3">
      <c r="A648" s="1">
        <v>45442</v>
      </c>
      <c r="B648" s="2">
        <v>0.35909006944444444</v>
      </c>
      <c r="C648" t="s">
        <v>3</v>
      </c>
      <c r="D648" t="s">
        <v>270</v>
      </c>
      <c r="E648">
        <v>32.82</v>
      </c>
      <c r="F648" t="s">
        <v>20</v>
      </c>
      <c r="G648">
        <v>5</v>
      </c>
      <c r="H648" t="s">
        <v>171</v>
      </c>
      <c r="I648">
        <v>8</v>
      </c>
      <c r="J648" t="s">
        <v>55</v>
      </c>
      <c r="K648">
        <v>4</v>
      </c>
    </row>
    <row r="649" spans="1:11" x14ac:dyDescent="0.3">
      <c r="A649" s="1">
        <v>45442</v>
      </c>
      <c r="B649" s="2">
        <v>0.40832282407407405</v>
      </c>
      <c r="C649" t="s">
        <v>3</v>
      </c>
      <c r="D649" t="s">
        <v>10</v>
      </c>
      <c r="E649">
        <v>37.72</v>
      </c>
      <c r="F649" t="s">
        <v>11</v>
      </c>
      <c r="G649">
        <v>5</v>
      </c>
      <c r="H649" t="s">
        <v>171</v>
      </c>
      <c r="I649">
        <v>9</v>
      </c>
      <c r="J649" t="s">
        <v>55</v>
      </c>
      <c r="K649">
        <v>4</v>
      </c>
    </row>
    <row r="650" spans="1:11" x14ac:dyDescent="0.3">
      <c r="A650" s="1">
        <v>45442</v>
      </c>
      <c r="B650" s="2">
        <v>0.6224013078703704</v>
      </c>
      <c r="C650" t="s">
        <v>3</v>
      </c>
      <c r="D650" t="s">
        <v>124</v>
      </c>
      <c r="E650">
        <v>32.82</v>
      </c>
      <c r="F650" t="s">
        <v>20</v>
      </c>
      <c r="G650">
        <v>5</v>
      </c>
      <c r="H650" t="s">
        <v>171</v>
      </c>
      <c r="I650">
        <v>14</v>
      </c>
      <c r="J650" t="s">
        <v>55</v>
      </c>
      <c r="K650">
        <v>4</v>
      </c>
    </row>
    <row r="651" spans="1:11" x14ac:dyDescent="0.3">
      <c r="A651" s="1">
        <v>45442</v>
      </c>
      <c r="B651" s="2">
        <v>0.63629241898148148</v>
      </c>
      <c r="C651" t="s">
        <v>3</v>
      </c>
      <c r="D651" t="s">
        <v>271</v>
      </c>
      <c r="E651">
        <v>23.02</v>
      </c>
      <c r="F651" t="s">
        <v>44</v>
      </c>
      <c r="G651">
        <v>5</v>
      </c>
      <c r="H651" t="s">
        <v>171</v>
      </c>
      <c r="I651">
        <v>15</v>
      </c>
      <c r="J651" t="s">
        <v>55</v>
      </c>
      <c r="K651">
        <v>4</v>
      </c>
    </row>
    <row r="652" spans="1:11" x14ac:dyDescent="0.3">
      <c r="A652" s="1">
        <v>45442</v>
      </c>
      <c r="B652" s="2">
        <v>0.63725296296296297</v>
      </c>
      <c r="C652" t="s">
        <v>3</v>
      </c>
      <c r="D652" t="s">
        <v>30</v>
      </c>
      <c r="E652">
        <v>23.02</v>
      </c>
      <c r="F652" t="s">
        <v>44</v>
      </c>
      <c r="G652">
        <v>5</v>
      </c>
      <c r="H652" t="s">
        <v>171</v>
      </c>
      <c r="I652">
        <v>15</v>
      </c>
      <c r="J652" t="s">
        <v>55</v>
      </c>
      <c r="K652">
        <v>4</v>
      </c>
    </row>
    <row r="653" spans="1:11" x14ac:dyDescent="0.3">
      <c r="A653" s="1">
        <v>45442</v>
      </c>
      <c r="B653" s="2">
        <v>0.82860172453703707</v>
      </c>
      <c r="C653" t="s">
        <v>3</v>
      </c>
      <c r="D653" t="s">
        <v>234</v>
      </c>
      <c r="E653">
        <v>37.72</v>
      </c>
      <c r="F653" t="s">
        <v>54</v>
      </c>
      <c r="G653">
        <v>5</v>
      </c>
      <c r="H653" t="s">
        <v>171</v>
      </c>
      <c r="I653">
        <v>19</v>
      </c>
      <c r="J653" t="s">
        <v>55</v>
      </c>
      <c r="K653">
        <v>4</v>
      </c>
    </row>
    <row r="654" spans="1:11" x14ac:dyDescent="0.3">
      <c r="A654" s="1">
        <v>45442</v>
      </c>
      <c r="B654" s="2">
        <v>0.85492395833333334</v>
      </c>
      <c r="C654" t="s">
        <v>3</v>
      </c>
      <c r="D654" t="s">
        <v>272</v>
      </c>
      <c r="E654">
        <v>37.72</v>
      </c>
      <c r="F654" t="s">
        <v>11</v>
      </c>
      <c r="G654">
        <v>5</v>
      </c>
      <c r="H654" t="s">
        <v>171</v>
      </c>
      <c r="I654">
        <v>20</v>
      </c>
      <c r="J654" t="s">
        <v>55</v>
      </c>
      <c r="K654">
        <v>4</v>
      </c>
    </row>
    <row r="655" spans="1:11" x14ac:dyDescent="0.3">
      <c r="A655" s="1">
        <v>45442</v>
      </c>
      <c r="B655" s="2">
        <v>0.86543790509259255</v>
      </c>
      <c r="C655" t="s">
        <v>3</v>
      </c>
      <c r="D655" t="s">
        <v>25</v>
      </c>
      <c r="E655">
        <v>37.72</v>
      </c>
      <c r="F655" t="s">
        <v>15</v>
      </c>
      <c r="G655">
        <v>5</v>
      </c>
      <c r="H655" t="s">
        <v>171</v>
      </c>
      <c r="I655">
        <v>20</v>
      </c>
      <c r="J655" t="s">
        <v>55</v>
      </c>
      <c r="K655">
        <v>4</v>
      </c>
    </row>
    <row r="656" spans="1:11" x14ac:dyDescent="0.3">
      <c r="A656" s="1">
        <v>45442</v>
      </c>
      <c r="B656" s="2">
        <v>0.86622206018518522</v>
      </c>
      <c r="C656" t="s">
        <v>3</v>
      </c>
      <c r="D656" t="s">
        <v>25</v>
      </c>
      <c r="E656">
        <v>32.82</v>
      </c>
      <c r="F656" t="s">
        <v>20</v>
      </c>
      <c r="G656">
        <v>5</v>
      </c>
      <c r="H656" t="s">
        <v>171</v>
      </c>
      <c r="I656">
        <v>20</v>
      </c>
      <c r="J656" t="s">
        <v>55</v>
      </c>
      <c r="K656">
        <v>4</v>
      </c>
    </row>
    <row r="657" spans="1:11" x14ac:dyDescent="0.3">
      <c r="A657" s="1">
        <v>45443</v>
      </c>
      <c r="B657" s="2">
        <v>0.32913511574074072</v>
      </c>
      <c r="C657" t="s">
        <v>3</v>
      </c>
      <c r="D657" t="s">
        <v>273</v>
      </c>
      <c r="E657">
        <v>32.82</v>
      </c>
      <c r="F657" t="s">
        <v>20</v>
      </c>
      <c r="G657">
        <v>5</v>
      </c>
      <c r="H657" t="s">
        <v>171</v>
      </c>
      <c r="I657">
        <v>7</v>
      </c>
      <c r="J657" t="s">
        <v>13</v>
      </c>
      <c r="K657">
        <v>5</v>
      </c>
    </row>
    <row r="658" spans="1:11" x14ac:dyDescent="0.3">
      <c r="A658" s="1">
        <v>45443</v>
      </c>
      <c r="B658" s="2">
        <v>0.38967385416666667</v>
      </c>
      <c r="C658" t="s">
        <v>3</v>
      </c>
      <c r="D658" t="s">
        <v>274</v>
      </c>
      <c r="E658">
        <v>37.72</v>
      </c>
      <c r="F658" t="s">
        <v>11</v>
      </c>
      <c r="G658">
        <v>5</v>
      </c>
      <c r="H658" t="s">
        <v>171</v>
      </c>
      <c r="I658">
        <v>9</v>
      </c>
      <c r="J658" t="s">
        <v>13</v>
      </c>
      <c r="K658">
        <v>5</v>
      </c>
    </row>
    <row r="659" spans="1:11" x14ac:dyDescent="0.3">
      <c r="A659" s="1">
        <v>45443</v>
      </c>
      <c r="B659" s="2">
        <v>0.39165267361111111</v>
      </c>
      <c r="C659" t="s">
        <v>28</v>
      </c>
      <c r="D659" t="s">
        <v>375</v>
      </c>
      <c r="E659">
        <v>39</v>
      </c>
      <c r="F659" t="s">
        <v>11</v>
      </c>
      <c r="G659">
        <v>5</v>
      </c>
      <c r="H659" t="s">
        <v>171</v>
      </c>
      <c r="I659">
        <v>9</v>
      </c>
      <c r="J659" t="s">
        <v>13</v>
      </c>
      <c r="K659">
        <v>5</v>
      </c>
    </row>
    <row r="660" spans="1:11" x14ac:dyDescent="0.3">
      <c r="A660" s="1">
        <v>45443</v>
      </c>
      <c r="B660" s="2">
        <v>0.44314653935185183</v>
      </c>
      <c r="C660" t="s">
        <v>3</v>
      </c>
      <c r="D660" t="s">
        <v>275</v>
      </c>
      <c r="E660">
        <v>37.72</v>
      </c>
      <c r="F660" t="s">
        <v>15</v>
      </c>
      <c r="G660">
        <v>5</v>
      </c>
      <c r="H660" t="s">
        <v>171</v>
      </c>
      <c r="I660">
        <v>10</v>
      </c>
      <c r="J660" t="s">
        <v>13</v>
      </c>
      <c r="K660">
        <v>5</v>
      </c>
    </row>
    <row r="661" spans="1:11" x14ac:dyDescent="0.3">
      <c r="A661" s="1">
        <v>45443</v>
      </c>
      <c r="B661" s="2">
        <v>0.44382101851851852</v>
      </c>
      <c r="C661" t="s">
        <v>3</v>
      </c>
      <c r="D661" t="s">
        <v>276</v>
      </c>
      <c r="E661">
        <v>37.72</v>
      </c>
      <c r="F661" t="s">
        <v>24</v>
      </c>
      <c r="G661">
        <v>5</v>
      </c>
      <c r="H661" t="s">
        <v>171</v>
      </c>
      <c r="I661">
        <v>10</v>
      </c>
      <c r="J661" t="s">
        <v>13</v>
      </c>
      <c r="K661">
        <v>5</v>
      </c>
    </row>
    <row r="662" spans="1:11" x14ac:dyDescent="0.3">
      <c r="A662" s="1">
        <v>45443</v>
      </c>
      <c r="B662" s="2">
        <v>0.61820574074074075</v>
      </c>
      <c r="C662" t="s">
        <v>3</v>
      </c>
      <c r="D662" t="s">
        <v>277</v>
      </c>
      <c r="E662">
        <v>32.82</v>
      </c>
      <c r="F662" t="s">
        <v>20</v>
      </c>
      <c r="G662">
        <v>5</v>
      </c>
      <c r="H662" t="s">
        <v>171</v>
      </c>
      <c r="I662">
        <v>14</v>
      </c>
      <c r="J662" t="s">
        <v>13</v>
      </c>
      <c r="K662">
        <v>5</v>
      </c>
    </row>
    <row r="663" spans="1:11" x14ac:dyDescent="0.3">
      <c r="A663" s="1">
        <v>45443</v>
      </c>
      <c r="B663" s="2">
        <v>0.76648884259259265</v>
      </c>
      <c r="C663" t="s">
        <v>3</v>
      </c>
      <c r="D663" t="s">
        <v>278</v>
      </c>
      <c r="E663">
        <v>37.72</v>
      </c>
      <c r="F663" t="s">
        <v>11</v>
      </c>
      <c r="G663">
        <v>5</v>
      </c>
      <c r="H663" t="s">
        <v>171</v>
      </c>
      <c r="I663">
        <v>18</v>
      </c>
      <c r="J663" t="s">
        <v>13</v>
      </c>
      <c r="K663">
        <v>5</v>
      </c>
    </row>
    <row r="664" spans="1:11" x14ac:dyDescent="0.3">
      <c r="A664" s="1">
        <v>45443</v>
      </c>
      <c r="B664" s="2">
        <v>0.76739896990740741</v>
      </c>
      <c r="C664" t="s">
        <v>3</v>
      </c>
      <c r="D664" t="s">
        <v>278</v>
      </c>
      <c r="E664">
        <v>37.72</v>
      </c>
      <c r="F664" t="s">
        <v>11</v>
      </c>
      <c r="G664">
        <v>5</v>
      </c>
      <c r="H664" t="s">
        <v>171</v>
      </c>
      <c r="I664">
        <v>18</v>
      </c>
      <c r="J664" t="s">
        <v>13</v>
      </c>
      <c r="K664">
        <v>5</v>
      </c>
    </row>
    <row r="665" spans="1:11" x14ac:dyDescent="0.3">
      <c r="A665" s="1">
        <v>45443</v>
      </c>
      <c r="B665" s="2">
        <v>0.83795331018518515</v>
      </c>
      <c r="C665" t="s">
        <v>3</v>
      </c>
      <c r="D665" t="s">
        <v>208</v>
      </c>
      <c r="E665">
        <v>37.72</v>
      </c>
      <c r="F665" t="s">
        <v>54</v>
      </c>
      <c r="G665">
        <v>5</v>
      </c>
      <c r="H665" t="s">
        <v>171</v>
      </c>
      <c r="I665">
        <v>20</v>
      </c>
      <c r="J665" t="s">
        <v>13</v>
      </c>
      <c r="K665">
        <v>5</v>
      </c>
    </row>
    <row r="666" spans="1:11" x14ac:dyDescent="0.3">
      <c r="A666" s="1">
        <v>45443</v>
      </c>
      <c r="B666" s="2">
        <v>0.85632410879629628</v>
      </c>
      <c r="C666" t="s">
        <v>3</v>
      </c>
      <c r="D666" t="s">
        <v>161</v>
      </c>
      <c r="E666">
        <v>32.82</v>
      </c>
      <c r="F666" t="s">
        <v>20</v>
      </c>
      <c r="G666">
        <v>5</v>
      </c>
      <c r="H666" t="s">
        <v>171</v>
      </c>
      <c r="I666">
        <v>20</v>
      </c>
      <c r="J666" t="s">
        <v>13</v>
      </c>
      <c r="K666">
        <v>5</v>
      </c>
    </row>
    <row r="667" spans="1:11" x14ac:dyDescent="0.3">
      <c r="A667" s="1">
        <v>45443</v>
      </c>
      <c r="B667" s="2">
        <v>0.85732526620370375</v>
      </c>
      <c r="C667" t="s">
        <v>3</v>
      </c>
      <c r="D667" t="s">
        <v>161</v>
      </c>
      <c r="E667">
        <v>37.72</v>
      </c>
      <c r="F667" t="s">
        <v>11</v>
      </c>
      <c r="G667">
        <v>5</v>
      </c>
      <c r="H667" t="s">
        <v>171</v>
      </c>
      <c r="I667">
        <v>20</v>
      </c>
      <c r="J667" t="s">
        <v>13</v>
      </c>
      <c r="K667">
        <v>5</v>
      </c>
    </row>
    <row r="668" spans="1:11" x14ac:dyDescent="0.3">
      <c r="A668" s="1">
        <v>45443</v>
      </c>
      <c r="B668" s="2">
        <v>0.92068368055555561</v>
      </c>
      <c r="C668" t="s">
        <v>3</v>
      </c>
      <c r="D668" t="s">
        <v>234</v>
      </c>
      <c r="E668">
        <v>37.72</v>
      </c>
      <c r="F668" t="s">
        <v>54</v>
      </c>
      <c r="G668">
        <v>5</v>
      </c>
      <c r="H668" t="s">
        <v>171</v>
      </c>
      <c r="I668">
        <v>22</v>
      </c>
      <c r="J668" t="s">
        <v>13</v>
      </c>
      <c r="K668">
        <v>5</v>
      </c>
    </row>
    <row r="669" spans="1:11" x14ac:dyDescent="0.3">
      <c r="A669" s="1">
        <v>45443</v>
      </c>
      <c r="B669" s="2">
        <v>0.92144085648148144</v>
      </c>
      <c r="C669" t="s">
        <v>3</v>
      </c>
      <c r="D669" t="s">
        <v>234</v>
      </c>
      <c r="E669">
        <v>32.82</v>
      </c>
      <c r="F669" t="s">
        <v>20</v>
      </c>
      <c r="G669">
        <v>5</v>
      </c>
      <c r="H669" t="s">
        <v>171</v>
      </c>
      <c r="I669">
        <v>22</v>
      </c>
      <c r="J669" t="s">
        <v>13</v>
      </c>
      <c r="K669">
        <v>5</v>
      </c>
    </row>
    <row r="670" spans="1:11" x14ac:dyDescent="0.3">
      <c r="A670" s="1">
        <v>45443</v>
      </c>
      <c r="B670" s="2">
        <v>0.92216861111111115</v>
      </c>
      <c r="C670" t="s">
        <v>3</v>
      </c>
      <c r="D670" t="s">
        <v>234</v>
      </c>
      <c r="E670">
        <v>27.92</v>
      </c>
      <c r="F670" t="s">
        <v>36</v>
      </c>
      <c r="G670">
        <v>5</v>
      </c>
      <c r="H670" t="s">
        <v>171</v>
      </c>
      <c r="I670">
        <v>22</v>
      </c>
      <c r="J670" t="s">
        <v>13</v>
      </c>
      <c r="K670">
        <v>5</v>
      </c>
    </row>
    <row r="671" spans="1:11" x14ac:dyDescent="0.3">
      <c r="A671" s="1">
        <v>45444</v>
      </c>
      <c r="B671" s="2">
        <v>0.3521035300925926</v>
      </c>
      <c r="C671" t="s">
        <v>3</v>
      </c>
      <c r="D671" t="s">
        <v>168</v>
      </c>
      <c r="E671">
        <v>27.92</v>
      </c>
      <c r="F671" t="s">
        <v>36</v>
      </c>
      <c r="G671">
        <v>6</v>
      </c>
      <c r="H671" t="s">
        <v>279</v>
      </c>
      <c r="I671">
        <v>8</v>
      </c>
      <c r="J671" t="s">
        <v>27</v>
      </c>
      <c r="K671">
        <v>6</v>
      </c>
    </row>
    <row r="672" spans="1:11" x14ac:dyDescent="0.3">
      <c r="A672" s="1">
        <v>45444</v>
      </c>
      <c r="B672" s="2">
        <v>0.40861979166666668</v>
      </c>
      <c r="C672" t="s">
        <v>3</v>
      </c>
      <c r="D672" t="s">
        <v>260</v>
      </c>
      <c r="E672">
        <v>37.72</v>
      </c>
      <c r="F672" t="s">
        <v>11</v>
      </c>
      <c r="G672">
        <v>6</v>
      </c>
      <c r="H672" t="s">
        <v>279</v>
      </c>
      <c r="I672">
        <v>9</v>
      </c>
      <c r="J672" t="s">
        <v>27</v>
      </c>
      <c r="K672">
        <v>6</v>
      </c>
    </row>
    <row r="673" spans="1:11" x14ac:dyDescent="0.3">
      <c r="A673" s="1">
        <v>45444</v>
      </c>
      <c r="B673" s="2">
        <v>0.48483068287037034</v>
      </c>
      <c r="C673" t="s">
        <v>3</v>
      </c>
      <c r="D673" t="s">
        <v>278</v>
      </c>
      <c r="E673">
        <v>37.72</v>
      </c>
      <c r="F673" t="s">
        <v>11</v>
      </c>
      <c r="G673">
        <v>6</v>
      </c>
      <c r="H673" t="s">
        <v>279</v>
      </c>
      <c r="I673">
        <v>11</v>
      </c>
      <c r="J673" t="s">
        <v>27</v>
      </c>
      <c r="K673">
        <v>6</v>
      </c>
    </row>
    <row r="674" spans="1:11" x14ac:dyDescent="0.3">
      <c r="A674" s="1">
        <v>45444</v>
      </c>
      <c r="B674" s="2">
        <v>0.60339975694444448</v>
      </c>
      <c r="C674" t="s">
        <v>3</v>
      </c>
      <c r="D674" t="s">
        <v>124</v>
      </c>
      <c r="E674">
        <v>32.82</v>
      </c>
      <c r="F674" t="s">
        <v>20</v>
      </c>
      <c r="G674">
        <v>6</v>
      </c>
      <c r="H674" t="s">
        <v>279</v>
      </c>
      <c r="I674">
        <v>14</v>
      </c>
      <c r="J674" t="s">
        <v>27</v>
      </c>
      <c r="K674">
        <v>6</v>
      </c>
    </row>
    <row r="675" spans="1:11" x14ac:dyDescent="0.3">
      <c r="A675" s="1">
        <v>45444</v>
      </c>
      <c r="B675" s="2">
        <v>0.76403680555555553</v>
      </c>
      <c r="C675" t="s">
        <v>3</v>
      </c>
      <c r="D675" t="s">
        <v>280</v>
      </c>
      <c r="E675">
        <v>32.82</v>
      </c>
      <c r="F675" t="s">
        <v>20</v>
      </c>
      <c r="G675">
        <v>6</v>
      </c>
      <c r="H675" t="s">
        <v>279</v>
      </c>
      <c r="I675">
        <v>18</v>
      </c>
      <c r="J675" t="s">
        <v>27</v>
      </c>
      <c r="K675">
        <v>6</v>
      </c>
    </row>
    <row r="676" spans="1:11" x14ac:dyDescent="0.3">
      <c r="A676" s="1">
        <v>45444</v>
      </c>
      <c r="B676" s="2">
        <v>0.76476114583333332</v>
      </c>
      <c r="C676" t="s">
        <v>3</v>
      </c>
      <c r="D676" t="s">
        <v>280</v>
      </c>
      <c r="E676">
        <v>32.82</v>
      </c>
      <c r="F676" t="s">
        <v>20</v>
      </c>
      <c r="G676">
        <v>6</v>
      </c>
      <c r="H676" t="s">
        <v>279</v>
      </c>
      <c r="I676">
        <v>18</v>
      </c>
      <c r="J676" t="s">
        <v>27</v>
      </c>
      <c r="K676">
        <v>6</v>
      </c>
    </row>
    <row r="677" spans="1:11" x14ac:dyDescent="0.3">
      <c r="A677" s="1">
        <v>45444</v>
      </c>
      <c r="B677" s="2">
        <v>0.86817694444444449</v>
      </c>
      <c r="C677" t="s">
        <v>3</v>
      </c>
      <c r="D677" t="s">
        <v>182</v>
      </c>
      <c r="E677">
        <v>37.72</v>
      </c>
      <c r="F677" t="s">
        <v>54</v>
      </c>
      <c r="G677">
        <v>6</v>
      </c>
      <c r="H677" t="s">
        <v>279</v>
      </c>
      <c r="I677">
        <v>20</v>
      </c>
      <c r="J677" t="s">
        <v>27</v>
      </c>
      <c r="K677">
        <v>6</v>
      </c>
    </row>
    <row r="678" spans="1:11" x14ac:dyDescent="0.3">
      <c r="A678" s="1">
        <v>45444</v>
      </c>
      <c r="B678" s="2">
        <v>0.86890700231481477</v>
      </c>
      <c r="C678" t="s">
        <v>3</v>
      </c>
      <c r="D678" t="s">
        <v>182</v>
      </c>
      <c r="E678">
        <v>37.72</v>
      </c>
      <c r="F678" t="s">
        <v>54</v>
      </c>
      <c r="G678">
        <v>6</v>
      </c>
      <c r="H678" t="s">
        <v>279</v>
      </c>
      <c r="I678">
        <v>20</v>
      </c>
      <c r="J678" t="s">
        <v>27</v>
      </c>
      <c r="K678">
        <v>6</v>
      </c>
    </row>
    <row r="679" spans="1:11" x14ac:dyDescent="0.3">
      <c r="A679" s="1">
        <v>45444</v>
      </c>
      <c r="B679" s="2">
        <v>0.87151929398148154</v>
      </c>
      <c r="C679" t="s">
        <v>28</v>
      </c>
      <c r="D679" t="s">
        <v>375</v>
      </c>
      <c r="E679">
        <v>39</v>
      </c>
      <c r="F679" t="s">
        <v>24</v>
      </c>
      <c r="G679">
        <v>6</v>
      </c>
      <c r="H679" t="s">
        <v>279</v>
      </c>
      <c r="I679">
        <v>20</v>
      </c>
      <c r="J679" t="s">
        <v>27</v>
      </c>
      <c r="K679">
        <v>6</v>
      </c>
    </row>
    <row r="680" spans="1:11" x14ac:dyDescent="0.3">
      <c r="A680" s="1">
        <v>45444</v>
      </c>
      <c r="B680" s="2">
        <v>0.87441769675925929</v>
      </c>
      <c r="C680" t="s">
        <v>3</v>
      </c>
      <c r="D680" t="s">
        <v>281</v>
      </c>
      <c r="E680">
        <v>37.72</v>
      </c>
      <c r="F680" t="s">
        <v>24</v>
      </c>
      <c r="G680">
        <v>6</v>
      </c>
      <c r="H680" t="s">
        <v>279</v>
      </c>
      <c r="I680">
        <v>20</v>
      </c>
      <c r="J680" t="s">
        <v>27</v>
      </c>
      <c r="K680">
        <v>6</v>
      </c>
    </row>
    <row r="681" spans="1:11" x14ac:dyDescent="0.3">
      <c r="A681" s="1">
        <v>45444</v>
      </c>
      <c r="B681" s="2">
        <v>0.9104742013888889</v>
      </c>
      <c r="C681" t="s">
        <v>3</v>
      </c>
      <c r="D681" t="s">
        <v>25</v>
      </c>
      <c r="E681">
        <v>32.82</v>
      </c>
      <c r="F681" t="s">
        <v>20</v>
      </c>
      <c r="G681">
        <v>6</v>
      </c>
      <c r="H681" t="s">
        <v>279</v>
      </c>
      <c r="I681">
        <v>21</v>
      </c>
      <c r="J681" t="s">
        <v>27</v>
      </c>
      <c r="K681">
        <v>6</v>
      </c>
    </row>
    <row r="682" spans="1:11" x14ac:dyDescent="0.3">
      <c r="A682" s="1">
        <v>45445</v>
      </c>
      <c r="B682" s="2">
        <v>0.83571526620370373</v>
      </c>
      <c r="C682" t="s">
        <v>3</v>
      </c>
      <c r="D682" t="s">
        <v>25</v>
      </c>
      <c r="E682">
        <v>37.72</v>
      </c>
      <c r="F682" t="s">
        <v>11</v>
      </c>
      <c r="G682">
        <v>6</v>
      </c>
      <c r="H682" t="s">
        <v>279</v>
      </c>
      <c r="I682">
        <v>20</v>
      </c>
      <c r="J682" t="s">
        <v>33</v>
      </c>
      <c r="K682">
        <v>0</v>
      </c>
    </row>
    <row r="683" spans="1:11" x14ac:dyDescent="0.3">
      <c r="A683" s="1">
        <v>45445</v>
      </c>
      <c r="B683" s="2">
        <v>0.85002834490740742</v>
      </c>
      <c r="C683" t="s">
        <v>3</v>
      </c>
      <c r="D683" t="s">
        <v>66</v>
      </c>
      <c r="E683">
        <v>32.82</v>
      </c>
      <c r="F683" t="s">
        <v>20</v>
      </c>
      <c r="G683">
        <v>6</v>
      </c>
      <c r="H683" t="s">
        <v>279</v>
      </c>
      <c r="I683">
        <v>20</v>
      </c>
      <c r="J683" t="s">
        <v>33</v>
      </c>
      <c r="K683">
        <v>0</v>
      </c>
    </row>
    <row r="684" spans="1:11" x14ac:dyDescent="0.3">
      <c r="A684" s="1">
        <v>45445</v>
      </c>
      <c r="B684" s="2">
        <v>0.85077821759259264</v>
      </c>
      <c r="C684" t="s">
        <v>3</v>
      </c>
      <c r="D684" t="s">
        <v>66</v>
      </c>
      <c r="E684">
        <v>37.72</v>
      </c>
      <c r="F684" t="s">
        <v>54</v>
      </c>
      <c r="G684">
        <v>6</v>
      </c>
      <c r="H684" t="s">
        <v>279</v>
      </c>
      <c r="I684">
        <v>20</v>
      </c>
      <c r="J684" t="s">
        <v>33</v>
      </c>
      <c r="K684">
        <v>0</v>
      </c>
    </row>
    <row r="685" spans="1:11" x14ac:dyDescent="0.3">
      <c r="A685" s="1">
        <v>45445</v>
      </c>
      <c r="B685" s="2">
        <v>0.8800987384259259</v>
      </c>
      <c r="C685" t="s">
        <v>3</v>
      </c>
      <c r="D685" t="s">
        <v>124</v>
      </c>
      <c r="E685">
        <v>32.82</v>
      </c>
      <c r="F685" t="s">
        <v>20</v>
      </c>
      <c r="G685">
        <v>6</v>
      </c>
      <c r="H685" t="s">
        <v>279</v>
      </c>
      <c r="I685">
        <v>21</v>
      </c>
      <c r="J685" t="s">
        <v>33</v>
      </c>
      <c r="K685">
        <v>0</v>
      </c>
    </row>
    <row r="686" spans="1:11" x14ac:dyDescent="0.3">
      <c r="A686" s="1">
        <v>45445</v>
      </c>
      <c r="B686" s="2">
        <v>0.89597719907407403</v>
      </c>
      <c r="C686" t="s">
        <v>3</v>
      </c>
      <c r="D686" t="s">
        <v>282</v>
      </c>
      <c r="E686">
        <v>37.72</v>
      </c>
      <c r="F686" t="s">
        <v>11</v>
      </c>
      <c r="G686">
        <v>6</v>
      </c>
      <c r="H686" t="s">
        <v>279</v>
      </c>
      <c r="I686">
        <v>21</v>
      </c>
      <c r="J686" t="s">
        <v>33</v>
      </c>
      <c r="K686">
        <v>0</v>
      </c>
    </row>
    <row r="687" spans="1:11" x14ac:dyDescent="0.3">
      <c r="A687" s="1">
        <v>45445</v>
      </c>
      <c r="B687" s="2">
        <v>0.94665087962962968</v>
      </c>
      <c r="C687" t="s">
        <v>28</v>
      </c>
      <c r="D687" t="s">
        <v>375</v>
      </c>
      <c r="E687">
        <v>34</v>
      </c>
      <c r="F687" t="s">
        <v>20</v>
      </c>
      <c r="G687">
        <v>6</v>
      </c>
      <c r="H687" t="s">
        <v>279</v>
      </c>
      <c r="I687">
        <v>22</v>
      </c>
      <c r="J687" t="s">
        <v>33</v>
      </c>
      <c r="K687">
        <v>0</v>
      </c>
    </row>
    <row r="688" spans="1:11" x14ac:dyDescent="0.3">
      <c r="A688" s="1">
        <v>45446</v>
      </c>
      <c r="B688" s="2">
        <v>0.42504792824074072</v>
      </c>
      <c r="C688" t="s">
        <v>3</v>
      </c>
      <c r="D688" t="s">
        <v>10</v>
      </c>
      <c r="E688">
        <v>37.72</v>
      </c>
      <c r="F688" t="s">
        <v>11</v>
      </c>
      <c r="G688">
        <v>6</v>
      </c>
      <c r="H688" t="s">
        <v>279</v>
      </c>
      <c r="I688">
        <v>10</v>
      </c>
      <c r="J688" t="s">
        <v>41</v>
      </c>
      <c r="K688">
        <v>1</v>
      </c>
    </row>
    <row r="689" spans="1:11" x14ac:dyDescent="0.3">
      <c r="A689" s="1">
        <v>45446</v>
      </c>
      <c r="B689" s="2">
        <v>0.43599302083333336</v>
      </c>
      <c r="C689" t="s">
        <v>3</v>
      </c>
      <c r="D689" t="s">
        <v>219</v>
      </c>
      <c r="E689">
        <v>37.72</v>
      </c>
      <c r="F689" t="s">
        <v>11</v>
      </c>
      <c r="G689">
        <v>6</v>
      </c>
      <c r="H689" t="s">
        <v>279</v>
      </c>
      <c r="I689">
        <v>10</v>
      </c>
      <c r="J689" t="s">
        <v>41</v>
      </c>
      <c r="K689">
        <v>1</v>
      </c>
    </row>
    <row r="690" spans="1:11" x14ac:dyDescent="0.3">
      <c r="A690" s="1">
        <v>45446</v>
      </c>
      <c r="B690" s="2">
        <v>0.60535113425925924</v>
      </c>
      <c r="C690" t="s">
        <v>3</v>
      </c>
      <c r="D690" t="s">
        <v>48</v>
      </c>
      <c r="E690">
        <v>37.72</v>
      </c>
      <c r="F690" t="s">
        <v>54</v>
      </c>
      <c r="G690">
        <v>6</v>
      </c>
      <c r="H690" t="s">
        <v>279</v>
      </c>
      <c r="I690">
        <v>14</v>
      </c>
      <c r="J690" t="s">
        <v>41</v>
      </c>
      <c r="K690">
        <v>1</v>
      </c>
    </row>
    <row r="691" spans="1:11" x14ac:dyDescent="0.3">
      <c r="A691" s="1">
        <v>45446</v>
      </c>
      <c r="B691" s="2">
        <v>0.60626101851851855</v>
      </c>
      <c r="C691" t="s">
        <v>3</v>
      </c>
      <c r="D691" t="s">
        <v>47</v>
      </c>
      <c r="E691">
        <v>32.82</v>
      </c>
      <c r="F691" t="s">
        <v>20</v>
      </c>
      <c r="G691">
        <v>6</v>
      </c>
      <c r="H691" t="s">
        <v>279</v>
      </c>
      <c r="I691">
        <v>14</v>
      </c>
      <c r="J691" t="s">
        <v>41</v>
      </c>
      <c r="K691">
        <v>1</v>
      </c>
    </row>
    <row r="692" spans="1:11" x14ac:dyDescent="0.3">
      <c r="A692" s="1">
        <v>45446</v>
      </c>
      <c r="B692" s="2">
        <v>0.60702456018518514</v>
      </c>
      <c r="C692" t="s">
        <v>3</v>
      </c>
      <c r="D692" t="s">
        <v>25</v>
      </c>
      <c r="E692">
        <v>37.72</v>
      </c>
      <c r="F692" t="s">
        <v>11</v>
      </c>
      <c r="G692">
        <v>6</v>
      </c>
      <c r="H692" t="s">
        <v>279</v>
      </c>
      <c r="I692">
        <v>14</v>
      </c>
      <c r="J692" t="s">
        <v>41</v>
      </c>
      <c r="K692">
        <v>1</v>
      </c>
    </row>
    <row r="693" spans="1:11" x14ac:dyDescent="0.3">
      <c r="A693" s="1">
        <v>45446</v>
      </c>
      <c r="B693" s="2">
        <v>0.90476543981481483</v>
      </c>
      <c r="C693" t="s">
        <v>28</v>
      </c>
      <c r="D693" t="s">
        <v>375</v>
      </c>
      <c r="E693">
        <v>34</v>
      </c>
      <c r="F693" t="s">
        <v>20</v>
      </c>
      <c r="G693">
        <v>6</v>
      </c>
      <c r="H693" t="s">
        <v>279</v>
      </c>
      <c r="I693">
        <v>21</v>
      </c>
      <c r="J693" t="s">
        <v>41</v>
      </c>
      <c r="K693">
        <v>1</v>
      </c>
    </row>
    <row r="694" spans="1:11" x14ac:dyDescent="0.3">
      <c r="A694" s="1">
        <v>45446</v>
      </c>
      <c r="B694" s="2">
        <v>0.90529480324074074</v>
      </c>
      <c r="C694" t="s">
        <v>28</v>
      </c>
      <c r="D694" t="s">
        <v>375</v>
      </c>
      <c r="E694">
        <v>34</v>
      </c>
      <c r="F694" t="s">
        <v>20</v>
      </c>
      <c r="G694">
        <v>6</v>
      </c>
      <c r="H694" t="s">
        <v>279</v>
      </c>
      <c r="I694">
        <v>21</v>
      </c>
      <c r="J694" t="s">
        <v>41</v>
      </c>
      <c r="K694">
        <v>1</v>
      </c>
    </row>
    <row r="695" spans="1:11" x14ac:dyDescent="0.3">
      <c r="A695" s="1">
        <v>45447</v>
      </c>
      <c r="B695" s="2">
        <v>0.39146872685185186</v>
      </c>
      <c r="C695" t="s">
        <v>3</v>
      </c>
      <c r="D695" t="s">
        <v>168</v>
      </c>
      <c r="E695">
        <v>27.92</v>
      </c>
      <c r="F695" t="s">
        <v>36</v>
      </c>
      <c r="G695">
        <v>6</v>
      </c>
      <c r="H695" t="s">
        <v>279</v>
      </c>
      <c r="I695">
        <v>9</v>
      </c>
      <c r="J695" t="s">
        <v>45</v>
      </c>
      <c r="K695">
        <v>2</v>
      </c>
    </row>
    <row r="696" spans="1:11" x14ac:dyDescent="0.3">
      <c r="A696" s="1">
        <v>45447</v>
      </c>
      <c r="B696" s="2">
        <v>0.43557841435185185</v>
      </c>
      <c r="C696" t="s">
        <v>3</v>
      </c>
      <c r="D696" t="s">
        <v>124</v>
      </c>
      <c r="E696">
        <v>32.82</v>
      </c>
      <c r="F696" t="s">
        <v>20</v>
      </c>
      <c r="G696">
        <v>6</v>
      </c>
      <c r="H696" t="s">
        <v>279</v>
      </c>
      <c r="I696">
        <v>10</v>
      </c>
      <c r="J696" t="s">
        <v>45</v>
      </c>
      <c r="K696">
        <v>2</v>
      </c>
    </row>
    <row r="697" spans="1:11" x14ac:dyDescent="0.3">
      <c r="A697" s="1">
        <v>45447</v>
      </c>
      <c r="B697" s="2">
        <v>0.50150709490740741</v>
      </c>
      <c r="C697" t="s">
        <v>3</v>
      </c>
      <c r="D697" t="s">
        <v>283</v>
      </c>
      <c r="E697">
        <v>37.72</v>
      </c>
      <c r="F697" t="s">
        <v>11</v>
      </c>
      <c r="G697">
        <v>6</v>
      </c>
      <c r="H697" t="s">
        <v>279</v>
      </c>
      <c r="I697">
        <v>12</v>
      </c>
      <c r="J697" t="s">
        <v>45</v>
      </c>
      <c r="K697">
        <v>2</v>
      </c>
    </row>
    <row r="698" spans="1:11" x14ac:dyDescent="0.3">
      <c r="A698" s="1">
        <v>45447</v>
      </c>
      <c r="B698" s="2">
        <v>0.50381002314814816</v>
      </c>
      <c r="C698" t="s">
        <v>3</v>
      </c>
      <c r="D698" t="s">
        <v>283</v>
      </c>
      <c r="E698">
        <v>37.72</v>
      </c>
      <c r="F698" t="s">
        <v>15</v>
      </c>
      <c r="G698">
        <v>6</v>
      </c>
      <c r="H698" t="s">
        <v>279</v>
      </c>
      <c r="I698">
        <v>12</v>
      </c>
      <c r="J698" t="s">
        <v>45</v>
      </c>
      <c r="K698">
        <v>2</v>
      </c>
    </row>
    <row r="699" spans="1:11" x14ac:dyDescent="0.3">
      <c r="A699" s="1">
        <v>45447</v>
      </c>
      <c r="B699" s="2">
        <v>0.64620896990740739</v>
      </c>
      <c r="C699" t="s">
        <v>3</v>
      </c>
      <c r="D699" t="s">
        <v>284</v>
      </c>
      <c r="E699">
        <v>37.72</v>
      </c>
      <c r="F699" t="s">
        <v>11</v>
      </c>
      <c r="G699">
        <v>6</v>
      </c>
      <c r="H699" t="s">
        <v>279</v>
      </c>
      <c r="I699">
        <v>15</v>
      </c>
      <c r="J699" t="s">
        <v>45</v>
      </c>
      <c r="K699">
        <v>2</v>
      </c>
    </row>
    <row r="700" spans="1:11" x14ac:dyDescent="0.3">
      <c r="A700" s="1">
        <v>45447</v>
      </c>
      <c r="B700" s="2">
        <v>0.74070209490740746</v>
      </c>
      <c r="C700" t="s">
        <v>3</v>
      </c>
      <c r="D700" t="s">
        <v>220</v>
      </c>
      <c r="E700">
        <v>27.92</v>
      </c>
      <c r="F700" t="s">
        <v>36</v>
      </c>
      <c r="G700">
        <v>6</v>
      </c>
      <c r="H700" t="s">
        <v>279</v>
      </c>
      <c r="I700">
        <v>17</v>
      </c>
      <c r="J700" t="s">
        <v>45</v>
      </c>
      <c r="K700">
        <v>2</v>
      </c>
    </row>
    <row r="701" spans="1:11" x14ac:dyDescent="0.3">
      <c r="A701" s="1">
        <v>45447</v>
      </c>
      <c r="B701" s="2">
        <v>0.74130609953703708</v>
      </c>
      <c r="C701" t="s">
        <v>3</v>
      </c>
      <c r="D701" t="s">
        <v>220</v>
      </c>
      <c r="E701">
        <v>37.72</v>
      </c>
      <c r="F701" t="s">
        <v>54</v>
      </c>
      <c r="G701">
        <v>6</v>
      </c>
      <c r="H701" t="s">
        <v>279</v>
      </c>
      <c r="I701">
        <v>17</v>
      </c>
      <c r="J701" t="s">
        <v>45</v>
      </c>
      <c r="K701">
        <v>2</v>
      </c>
    </row>
    <row r="702" spans="1:11" x14ac:dyDescent="0.3">
      <c r="A702" s="1">
        <v>45447</v>
      </c>
      <c r="B702" s="2">
        <v>0.84237504629629634</v>
      </c>
      <c r="C702" t="s">
        <v>3</v>
      </c>
      <c r="D702" t="s">
        <v>285</v>
      </c>
      <c r="E702">
        <v>37.72</v>
      </c>
      <c r="F702" t="s">
        <v>15</v>
      </c>
      <c r="G702">
        <v>6</v>
      </c>
      <c r="H702" t="s">
        <v>279</v>
      </c>
      <c r="I702">
        <v>20</v>
      </c>
      <c r="J702" t="s">
        <v>45</v>
      </c>
      <c r="K702">
        <v>2</v>
      </c>
    </row>
    <row r="703" spans="1:11" x14ac:dyDescent="0.3">
      <c r="A703" s="1">
        <v>45447</v>
      </c>
      <c r="B703" s="2">
        <v>0.86844787037037041</v>
      </c>
      <c r="C703" t="s">
        <v>3</v>
      </c>
      <c r="D703" t="s">
        <v>286</v>
      </c>
      <c r="E703">
        <v>37.72</v>
      </c>
      <c r="F703" t="s">
        <v>54</v>
      </c>
      <c r="G703">
        <v>6</v>
      </c>
      <c r="H703" t="s">
        <v>279</v>
      </c>
      <c r="I703">
        <v>20</v>
      </c>
      <c r="J703" t="s">
        <v>45</v>
      </c>
      <c r="K703">
        <v>2</v>
      </c>
    </row>
    <row r="704" spans="1:11" x14ac:dyDescent="0.3">
      <c r="A704" s="1">
        <v>45447</v>
      </c>
      <c r="B704" s="2">
        <v>0.89720958333333334</v>
      </c>
      <c r="C704" t="s">
        <v>3</v>
      </c>
      <c r="D704" t="s">
        <v>287</v>
      </c>
      <c r="E704">
        <v>27.92</v>
      </c>
      <c r="F704" t="s">
        <v>36</v>
      </c>
      <c r="G704">
        <v>6</v>
      </c>
      <c r="H704" t="s">
        <v>279</v>
      </c>
      <c r="I704">
        <v>21</v>
      </c>
      <c r="J704" t="s">
        <v>45</v>
      </c>
      <c r="K704">
        <v>2</v>
      </c>
    </row>
    <row r="705" spans="1:11" x14ac:dyDescent="0.3">
      <c r="A705" s="1">
        <v>45447</v>
      </c>
      <c r="B705" s="2">
        <v>0.89794700231481483</v>
      </c>
      <c r="C705" t="s">
        <v>3</v>
      </c>
      <c r="D705" t="s">
        <v>288</v>
      </c>
      <c r="E705">
        <v>32.82</v>
      </c>
      <c r="F705" t="s">
        <v>20</v>
      </c>
      <c r="G705">
        <v>6</v>
      </c>
      <c r="H705" t="s">
        <v>279</v>
      </c>
      <c r="I705">
        <v>21</v>
      </c>
      <c r="J705" t="s">
        <v>45</v>
      </c>
      <c r="K705">
        <v>2</v>
      </c>
    </row>
    <row r="706" spans="1:11" x14ac:dyDescent="0.3">
      <c r="A706" s="1">
        <v>45447</v>
      </c>
      <c r="B706" s="2">
        <v>0.89925540509259261</v>
      </c>
      <c r="C706" t="s">
        <v>3</v>
      </c>
      <c r="D706" t="s">
        <v>289</v>
      </c>
      <c r="E706">
        <v>32.82</v>
      </c>
      <c r="F706" t="s">
        <v>20</v>
      </c>
      <c r="G706">
        <v>6</v>
      </c>
      <c r="H706" t="s">
        <v>279</v>
      </c>
      <c r="I706">
        <v>21</v>
      </c>
      <c r="J706" t="s">
        <v>45</v>
      </c>
      <c r="K706">
        <v>2</v>
      </c>
    </row>
    <row r="707" spans="1:11" x14ac:dyDescent="0.3">
      <c r="A707" s="1">
        <v>45447</v>
      </c>
      <c r="B707" s="2">
        <v>0.90008013888888894</v>
      </c>
      <c r="C707" t="s">
        <v>3</v>
      </c>
      <c r="D707" t="s">
        <v>289</v>
      </c>
      <c r="E707">
        <v>32.82</v>
      </c>
      <c r="F707" t="s">
        <v>20</v>
      </c>
      <c r="G707">
        <v>6</v>
      </c>
      <c r="H707" t="s">
        <v>279</v>
      </c>
      <c r="I707">
        <v>21</v>
      </c>
      <c r="J707" t="s">
        <v>45</v>
      </c>
      <c r="K707">
        <v>2</v>
      </c>
    </row>
    <row r="708" spans="1:11" x14ac:dyDescent="0.3">
      <c r="A708" s="1">
        <v>45447</v>
      </c>
      <c r="B708" s="2">
        <v>0.90086995370370371</v>
      </c>
      <c r="C708" t="s">
        <v>3</v>
      </c>
      <c r="D708" t="s">
        <v>289</v>
      </c>
      <c r="E708">
        <v>32.82</v>
      </c>
      <c r="F708" t="s">
        <v>20</v>
      </c>
      <c r="G708">
        <v>6</v>
      </c>
      <c r="H708" t="s">
        <v>279</v>
      </c>
      <c r="I708">
        <v>21</v>
      </c>
      <c r="J708" t="s">
        <v>45</v>
      </c>
      <c r="K708">
        <v>2</v>
      </c>
    </row>
    <row r="709" spans="1:11" x14ac:dyDescent="0.3">
      <c r="A709" s="1">
        <v>45448</v>
      </c>
      <c r="B709" s="2">
        <v>0.34848337962962961</v>
      </c>
      <c r="C709" t="s">
        <v>3</v>
      </c>
      <c r="D709" t="s">
        <v>290</v>
      </c>
      <c r="E709">
        <v>37.72</v>
      </c>
      <c r="F709" t="s">
        <v>54</v>
      </c>
      <c r="G709">
        <v>6</v>
      </c>
      <c r="H709" t="s">
        <v>279</v>
      </c>
      <c r="I709">
        <v>8</v>
      </c>
      <c r="J709" t="s">
        <v>52</v>
      </c>
      <c r="K709">
        <v>3</v>
      </c>
    </row>
    <row r="710" spans="1:11" x14ac:dyDescent="0.3">
      <c r="A710" s="1">
        <v>45448</v>
      </c>
      <c r="B710" s="2">
        <v>0.34938336805555553</v>
      </c>
      <c r="C710" t="s">
        <v>3</v>
      </c>
      <c r="D710" t="s">
        <v>290</v>
      </c>
      <c r="E710">
        <v>37.72</v>
      </c>
      <c r="F710" t="s">
        <v>54</v>
      </c>
      <c r="G710">
        <v>6</v>
      </c>
      <c r="H710" t="s">
        <v>279</v>
      </c>
      <c r="I710">
        <v>8</v>
      </c>
      <c r="J710" t="s">
        <v>52</v>
      </c>
      <c r="K710">
        <v>3</v>
      </c>
    </row>
    <row r="711" spans="1:11" x14ac:dyDescent="0.3">
      <c r="A711" s="1">
        <v>45448</v>
      </c>
      <c r="B711" s="2">
        <v>0.39077671296296296</v>
      </c>
      <c r="C711" t="s">
        <v>3</v>
      </c>
      <c r="D711" t="s">
        <v>291</v>
      </c>
      <c r="E711">
        <v>27.92</v>
      </c>
      <c r="F711" t="s">
        <v>17</v>
      </c>
      <c r="G711">
        <v>6</v>
      </c>
      <c r="H711" t="s">
        <v>279</v>
      </c>
      <c r="I711">
        <v>9</v>
      </c>
      <c r="J711" t="s">
        <v>52</v>
      </c>
      <c r="K711">
        <v>3</v>
      </c>
    </row>
    <row r="712" spans="1:11" x14ac:dyDescent="0.3">
      <c r="A712" s="1">
        <v>45448</v>
      </c>
      <c r="B712" s="2">
        <v>0.43669699074074075</v>
      </c>
      <c r="C712" t="s">
        <v>3</v>
      </c>
      <c r="D712" t="s">
        <v>10</v>
      </c>
      <c r="E712">
        <v>37.72</v>
      </c>
      <c r="F712" t="s">
        <v>11</v>
      </c>
      <c r="G712">
        <v>6</v>
      </c>
      <c r="H712" t="s">
        <v>279</v>
      </c>
      <c r="I712">
        <v>10</v>
      </c>
      <c r="J712" t="s">
        <v>52</v>
      </c>
      <c r="K712">
        <v>3</v>
      </c>
    </row>
    <row r="713" spans="1:11" x14ac:dyDescent="0.3">
      <c r="A713" s="1">
        <v>45448</v>
      </c>
      <c r="B713" s="2">
        <v>0.44506004629629631</v>
      </c>
      <c r="C713" t="s">
        <v>3</v>
      </c>
      <c r="D713" t="s">
        <v>124</v>
      </c>
      <c r="E713">
        <v>32.82</v>
      </c>
      <c r="F713" t="s">
        <v>20</v>
      </c>
      <c r="G713">
        <v>6</v>
      </c>
      <c r="H713" t="s">
        <v>279</v>
      </c>
      <c r="I713">
        <v>10</v>
      </c>
      <c r="J713" t="s">
        <v>52</v>
      </c>
      <c r="K713">
        <v>3</v>
      </c>
    </row>
    <row r="714" spans="1:11" x14ac:dyDescent="0.3">
      <c r="A714" s="1">
        <v>45448</v>
      </c>
      <c r="B714" s="2">
        <v>0.8221953125</v>
      </c>
      <c r="C714" t="s">
        <v>3</v>
      </c>
      <c r="D714" t="s">
        <v>292</v>
      </c>
      <c r="E714">
        <v>32.82</v>
      </c>
      <c r="F714" t="s">
        <v>20</v>
      </c>
      <c r="G714">
        <v>6</v>
      </c>
      <c r="H714" t="s">
        <v>279</v>
      </c>
      <c r="I714">
        <v>19</v>
      </c>
      <c r="J714" t="s">
        <v>52</v>
      </c>
      <c r="K714">
        <v>3</v>
      </c>
    </row>
    <row r="715" spans="1:11" x14ac:dyDescent="0.3">
      <c r="A715" s="1">
        <v>45448</v>
      </c>
      <c r="B715" s="2">
        <v>0.83325841435185188</v>
      </c>
      <c r="C715" t="s">
        <v>3</v>
      </c>
      <c r="D715" t="s">
        <v>293</v>
      </c>
      <c r="E715">
        <v>37.72</v>
      </c>
      <c r="F715" t="s">
        <v>11</v>
      </c>
      <c r="G715">
        <v>6</v>
      </c>
      <c r="H715" t="s">
        <v>279</v>
      </c>
      <c r="I715">
        <v>19</v>
      </c>
      <c r="J715" t="s">
        <v>52</v>
      </c>
      <c r="K715">
        <v>3</v>
      </c>
    </row>
    <row r="716" spans="1:11" x14ac:dyDescent="0.3">
      <c r="A716" s="1">
        <v>45448</v>
      </c>
      <c r="B716" s="2">
        <v>0.84082896990740741</v>
      </c>
      <c r="C716" t="s">
        <v>3</v>
      </c>
      <c r="D716" t="s">
        <v>248</v>
      </c>
      <c r="E716">
        <v>37.72</v>
      </c>
      <c r="F716" t="s">
        <v>24</v>
      </c>
      <c r="G716">
        <v>6</v>
      </c>
      <c r="H716" t="s">
        <v>279</v>
      </c>
      <c r="I716">
        <v>20</v>
      </c>
      <c r="J716" t="s">
        <v>52</v>
      </c>
      <c r="K716">
        <v>3</v>
      </c>
    </row>
    <row r="717" spans="1:11" x14ac:dyDescent="0.3">
      <c r="A717" s="1">
        <v>45448</v>
      </c>
      <c r="B717" s="2">
        <v>0.84168585648148153</v>
      </c>
      <c r="C717" t="s">
        <v>3</v>
      </c>
      <c r="D717" t="s">
        <v>248</v>
      </c>
      <c r="E717">
        <v>27.92</v>
      </c>
      <c r="F717" t="s">
        <v>36</v>
      </c>
      <c r="G717">
        <v>6</v>
      </c>
      <c r="H717" t="s">
        <v>279</v>
      </c>
      <c r="I717">
        <v>20</v>
      </c>
      <c r="J717" t="s">
        <v>52</v>
      </c>
      <c r="K717">
        <v>3</v>
      </c>
    </row>
    <row r="718" spans="1:11" x14ac:dyDescent="0.3">
      <c r="A718" s="1">
        <v>45449</v>
      </c>
      <c r="B718" s="2">
        <v>0.3700966550925926</v>
      </c>
      <c r="C718" t="s">
        <v>3</v>
      </c>
      <c r="D718" t="s">
        <v>124</v>
      </c>
      <c r="E718">
        <v>32.82</v>
      </c>
      <c r="F718" t="s">
        <v>20</v>
      </c>
      <c r="G718">
        <v>6</v>
      </c>
      <c r="H718" t="s">
        <v>279</v>
      </c>
      <c r="I718">
        <v>8</v>
      </c>
      <c r="J718" t="s">
        <v>55</v>
      </c>
      <c r="K718">
        <v>4</v>
      </c>
    </row>
    <row r="719" spans="1:11" x14ac:dyDescent="0.3">
      <c r="A719" s="1">
        <v>45449</v>
      </c>
      <c r="B719" s="2">
        <v>0.37093119212962961</v>
      </c>
      <c r="C719" t="s">
        <v>3</v>
      </c>
      <c r="D719" t="s">
        <v>124</v>
      </c>
      <c r="E719">
        <v>32.82</v>
      </c>
      <c r="F719" t="s">
        <v>20</v>
      </c>
      <c r="G719">
        <v>6</v>
      </c>
      <c r="H719" t="s">
        <v>279</v>
      </c>
      <c r="I719">
        <v>8</v>
      </c>
      <c r="J719" t="s">
        <v>55</v>
      </c>
      <c r="K719">
        <v>4</v>
      </c>
    </row>
    <row r="720" spans="1:11" x14ac:dyDescent="0.3">
      <c r="A720" s="1">
        <v>45449</v>
      </c>
      <c r="B720" s="2">
        <v>0.44177855324074072</v>
      </c>
      <c r="C720" t="s">
        <v>3</v>
      </c>
      <c r="D720" t="s">
        <v>10</v>
      </c>
      <c r="E720">
        <v>37.72</v>
      </c>
      <c r="F720" t="s">
        <v>11</v>
      </c>
      <c r="G720">
        <v>6</v>
      </c>
      <c r="H720" t="s">
        <v>279</v>
      </c>
      <c r="I720">
        <v>10</v>
      </c>
      <c r="J720" t="s">
        <v>55</v>
      </c>
      <c r="K720">
        <v>4</v>
      </c>
    </row>
    <row r="721" spans="1:11" x14ac:dyDescent="0.3">
      <c r="A721" s="1">
        <v>45449</v>
      </c>
      <c r="B721" s="2">
        <v>0.51228557870370373</v>
      </c>
      <c r="C721" t="s">
        <v>3</v>
      </c>
      <c r="D721" t="s">
        <v>294</v>
      </c>
      <c r="E721">
        <v>27.92</v>
      </c>
      <c r="F721" t="s">
        <v>17</v>
      </c>
      <c r="G721">
        <v>6</v>
      </c>
      <c r="H721" t="s">
        <v>279</v>
      </c>
      <c r="I721">
        <v>12</v>
      </c>
      <c r="J721" t="s">
        <v>55</v>
      </c>
      <c r="K721">
        <v>4</v>
      </c>
    </row>
    <row r="722" spans="1:11" x14ac:dyDescent="0.3">
      <c r="A722" s="1">
        <v>45449</v>
      </c>
      <c r="B722" s="2">
        <v>0.63280306712962964</v>
      </c>
      <c r="C722" t="s">
        <v>3</v>
      </c>
      <c r="D722" t="s">
        <v>252</v>
      </c>
      <c r="E722">
        <v>32.82</v>
      </c>
      <c r="F722" t="s">
        <v>20</v>
      </c>
      <c r="G722">
        <v>6</v>
      </c>
      <c r="H722" t="s">
        <v>279</v>
      </c>
      <c r="I722">
        <v>15</v>
      </c>
      <c r="J722" t="s">
        <v>55</v>
      </c>
      <c r="K722">
        <v>4</v>
      </c>
    </row>
    <row r="723" spans="1:11" x14ac:dyDescent="0.3">
      <c r="A723" s="1">
        <v>45449</v>
      </c>
      <c r="B723" s="2">
        <v>0.64173866898148146</v>
      </c>
      <c r="C723" t="s">
        <v>3</v>
      </c>
      <c r="D723" t="s">
        <v>295</v>
      </c>
      <c r="E723">
        <v>37.72</v>
      </c>
      <c r="F723" t="s">
        <v>54</v>
      </c>
      <c r="G723">
        <v>6</v>
      </c>
      <c r="H723" t="s">
        <v>279</v>
      </c>
      <c r="I723">
        <v>15</v>
      </c>
      <c r="J723" t="s">
        <v>55</v>
      </c>
      <c r="K723">
        <v>4</v>
      </c>
    </row>
    <row r="724" spans="1:11" x14ac:dyDescent="0.3">
      <c r="A724" s="1">
        <v>45449</v>
      </c>
      <c r="B724" s="2">
        <v>0.88478127314814814</v>
      </c>
      <c r="C724" t="s">
        <v>3</v>
      </c>
      <c r="D724" t="s">
        <v>296</v>
      </c>
      <c r="E724">
        <v>37.72</v>
      </c>
      <c r="F724" t="s">
        <v>11</v>
      </c>
      <c r="G724">
        <v>6</v>
      </c>
      <c r="H724" t="s">
        <v>279</v>
      </c>
      <c r="I724">
        <v>21</v>
      </c>
      <c r="J724" t="s">
        <v>55</v>
      </c>
      <c r="K724">
        <v>4</v>
      </c>
    </row>
    <row r="725" spans="1:11" x14ac:dyDescent="0.3">
      <c r="A725" s="1">
        <v>45449</v>
      </c>
      <c r="B725" s="2">
        <v>0.88590540509259263</v>
      </c>
      <c r="C725" t="s">
        <v>3</v>
      </c>
      <c r="D725" t="s">
        <v>296</v>
      </c>
      <c r="E725">
        <v>37.72</v>
      </c>
      <c r="F725" t="s">
        <v>11</v>
      </c>
      <c r="G725">
        <v>6</v>
      </c>
      <c r="H725" t="s">
        <v>279</v>
      </c>
      <c r="I725">
        <v>21</v>
      </c>
      <c r="J725" t="s">
        <v>55</v>
      </c>
      <c r="K725">
        <v>4</v>
      </c>
    </row>
    <row r="726" spans="1:11" x14ac:dyDescent="0.3">
      <c r="A726" s="1">
        <v>45449</v>
      </c>
      <c r="B726" s="2">
        <v>0.88780917824074079</v>
      </c>
      <c r="C726" t="s">
        <v>3</v>
      </c>
      <c r="D726" t="s">
        <v>234</v>
      </c>
      <c r="E726">
        <v>37.72</v>
      </c>
      <c r="F726" t="s">
        <v>54</v>
      </c>
      <c r="G726">
        <v>6</v>
      </c>
      <c r="H726" t="s">
        <v>279</v>
      </c>
      <c r="I726">
        <v>21</v>
      </c>
      <c r="J726" t="s">
        <v>55</v>
      </c>
      <c r="K726">
        <v>4</v>
      </c>
    </row>
    <row r="727" spans="1:11" x14ac:dyDescent="0.3">
      <c r="A727" s="1">
        <v>45449</v>
      </c>
      <c r="B727" s="2">
        <v>0.88854671296296295</v>
      </c>
      <c r="C727" t="s">
        <v>3</v>
      </c>
      <c r="D727" t="s">
        <v>234</v>
      </c>
      <c r="E727">
        <v>32.82</v>
      </c>
      <c r="F727" t="s">
        <v>20</v>
      </c>
      <c r="G727">
        <v>6</v>
      </c>
      <c r="H727" t="s">
        <v>279</v>
      </c>
      <c r="I727">
        <v>21</v>
      </c>
      <c r="J727" t="s">
        <v>55</v>
      </c>
      <c r="K727">
        <v>4</v>
      </c>
    </row>
    <row r="728" spans="1:11" x14ac:dyDescent="0.3">
      <c r="A728" s="1">
        <v>45449</v>
      </c>
      <c r="B728" s="2">
        <v>0.88963472222222217</v>
      </c>
      <c r="C728" t="s">
        <v>3</v>
      </c>
      <c r="D728" t="s">
        <v>296</v>
      </c>
      <c r="E728">
        <v>37.72</v>
      </c>
      <c r="F728" t="s">
        <v>11</v>
      </c>
      <c r="G728">
        <v>6</v>
      </c>
      <c r="H728" t="s">
        <v>279</v>
      </c>
      <c r="I728">
        <v>21</v>
      </c>
      <c r="J728" t="s">
        <v>55</v>
      </c>
      <c r="K728">
        <v>4</v>
      </c>
    </row>
    <row r="729" spans="1:11" x14ac:dyDescent="0.3">
      <c r="A729" s="1">
        <v>45450</v>
      </c>
      <c r="B729" s="2">
        <v>0.34588305555555554</v>
      </c>
      <c r="C729" t="s">
        <v>3</v>
      </c>
      <c r="D729" t="s">
        <v>297</v>
      </c>
      <c r="E729">
        <v>37.72</v>
      </c>
      <c r="F729" t="s">
        <v>54</v>
      </c>
      <c r="G729">
        <v>6</v>
      </c>
      <c r="H729" t="s">
        <v>279</v>
      </c>
      <c r="I729">
        <v>8</v>
      </c>
      <c r="J729" t="s">
        <v>13</v>
      </c>
      <c r="K729">
        <v>5</v>
      </c>
    </row>
    <row r="730" spans="1:11" x14ac:dyDescent="0.3">
      <c r="A730" s="1">
        <v>45450</v>
      </c>
      <c r="B730" s="2">
        <v>0.44129750000000001</v>
      </c>
      <c r="C730" t="s">
        <v>3</v>
      </c>
      <c r="D730" t="s">
        <v>298</v>
      </c>
      <c r="E730">
        <v>23.02</v>
      </c>
      <c r="F730" t="s">
        <v>44</v>
      </c>
      <c r="G730">
        <v>6</v>
      </c>
      <c r="H730" t="s">
        <v>279</v>
      </c>
      <c r="I730">
        <v>10</v>
      </c>
      <c r="J730" t="s">
        <v>13</v>
      </c>
      <c r="K730">
        <v>5</v>
      </c>
    </row>
    <row r="731" spans="1:11" x14ac:dyDescent="0.3">
      <c r="A731" s="1">
        <v>45450</v>
      </c>
      <c r="B731" s="2">
        <v>0.56548954861111111</v>
      </c>
      <c r="C731" t="s">
        <v>3</v>
      </c>
      <c r="D731" t="s">
        <v>192</v>
      </c>
      <c r="E731">
        <v>32.82</v>
      </c>
      <c r="F731" t="s">
        <v>20</v>
      </c>
      <c r="G731">
        <v>6</v>
      </c>
      <c r="H731" t="s">
        <v>279</v>
      </c>
      <c r="I731">
        <v>13</v>
      </c>
      <c r="J731" t="s">
        <v>13</v>
      </c>
      <c r="K731">
        <v>5</v>
      </c>
    </row>
    <row r="732" spans="1:11" x14ac:dyDescent="0.3">
      <c r="A732" s="1">
        <v>45450</v>
      </c>
      <c r="B732" s="2">
        <v>0.6984053009259259</v>
      </c>
      <c r="C732" t="s">
        <v>3</v>
      </c>
      <c r="D732" t="s">
        <v>299</v>
      </c>
      <c r="E732">
        <v>27.92</v>
      </c>
      <c r="F732" t="s">
        <v>36</v>
      </c>
      <c r="G732">
        <v>6</v>
      </c>
      <c r="H732" t="s">
        <v>279</v>
      </c>
      <c r="I732">
        <v>16</v>
      </c>
      <c r="J732" t="s">
        <v>13</v>
      </c>
      <c r="K732">
        <v>5</v>
      </c>
    </row>
    <row r="733" spans="1:11" x14ac:dyDescent="0.3">
      <c r="A733" s="1">
        <v>45450</v>
      </c>
      <c r="B733" s="2">
        <v>0.69948473379629628</v>
      </c>
      <c r="C733" t="s">
        <v>3</v>
      </c>
      <c r="D733" t="s">
        <v>299</v>
      </c>
      <c r="E733">
        <v>27.92</v>
      </c>
      <c r="F733" t="s">
        <v>36</v>
      </c>
      <c r="G733">
        <v>6</v>
      </c>
      <c r="H733" t="s">
        <v>279</v>
      </c>
      <c r="I733">
        <v>16</v>
      </c>
      <c r="J733" t="s">
        <v>13</v>
      </c>
      <c r="K733">
        <v>5</v>
      </c>
    </row>
    <row r="734" spans="1:11" x14ac:dyDescent="0.3">
      <c r="A734" s="1">
        <v>45451</v>
      </c>
      <c r="B734" s="2">
        <v>0.37800944444444445</v>
      </c>
      <c r="C734" t="s">
        <v>3</v>
      </c>
      <c r="D734" t="s">
        <v>300</v>
      </c>
      <c r="E734">
        <v>27.92</v>
      </c>
      <c r="F734" t="s">
        <v>36</v>
      </c>
      <c r="G734">
        <v>6</v>
      </c>
      <c r="H734" t="s">
        <v>279</v>
      </c>
      <c r="I734">
        <v>9</v>
      </c>
      <c r="J734" t="s">
        <v>27</v>
      </c>
      <c r="K734">
        <v>6</v>
      </c>
    </row>
    <row r="735" spans="1:11" x14ac:dyDescent="0.3">
      <c r="A735" s="1">
        <v>45451</v>
      </c>
      <c r="B735" s="2">
        <v>0.39318472222222223</v>
      </c>
      <c r="C735" t="s">
        <v>3</v>
      </c>
      <c r="D735" t="s">
        <v>124</v>
      </c>
      <c r="E735">
        <v>32.82</v>
      </c>
      <c r="F735" t="s">
        <v>20</v>
      </c>
      <c r="G735">
        <v>6</v>
      </c>
      <c r="H735" t="s">
        <v>279</v>
      </c>
      <c r="I735">
        <v>9</v>
      </c>
      <c r="J735" t="s">
        <v>27</v>
      </c>
      <c r="K735">
        <v>6</v>
      </c>
    </row>
    <row r="736" spans="1:11" x14ac:dyDescent="0.3">
      <c r="A736" s="1">
        <v>45451</v>
      </c>
      <c r="B736" s="2">
        <v>0.85062870370370369</v>
      </c>
      <c r="C736" t="s">
        <v>3</v>
      </c>
      <c r="D736" t="s">
        <v>161</v>
      </c>
      <c r="E736">
        <v>37.72</v>
      </c>
      <c r="F736" t="s">
        <v>54</v>
      </c>
      <c r="G736">
        <v>6</v>
      </c>
      <c r="H736" t="s">
        <v>279</v>
      </c>
      <c r="I736">
        <v>20</v>
      </c>
      <c r="J736" t="s">
        <v>27</v>
      </c>
      <c r="K736">
        <v>6</v>
      </c>
    </row>
    <row r="737" spans="1:11" x14ac:dyDescent="0.3">
      <c r="A737" s="1">
        <v>45451</v>
      </c>
      <c r="B737" s="2">
        <v>0.85134624999999997</v>
      </c>
      <c r="C737" t="s">
        <v>3</v>
      </c>
      <c r="D737" t="s">
        <v>161</v>
      </c>
      <c r="E737">
        <v>37.72</v>
      </c>
      <c r="F737" t="s">
        <v>54</v>
      </c>
      <c r="G737">
        <v>6</v>
      </c>
      <c r="H737" t="s">
        <v>279</v>
      </c>
      <c r="I737">
        <v>20</v>
      </c>
      <c r="J737" t="s">
        <v>27</v>
      </c>
      <c r="K737">
        <v>6</v>
      </c>
    </row>
    <row r="738" spans="1:11" x14ac:dyDescent="0.3">
      <c r="A738" s="1">
        <v>45452</v>
      </c>
      <c r="B738" s="2">
        <v>0.34436064814814815</v>
      </c>
      <c r="C738" t="s">
        <v>3</v>
      </c>
      <c r="D738" t="s">
        <v>124</v>
      </c>
      <c r="E738">
        <v>37.72</v>
      </c>
      <c r="F738" t="s">
        <v>11</v>
      </c>
      <c r="G738">
        <v>6</v>
      </c>
      <c r="H738" t="s">
        <v>279</v>
      </c>
      <c r="I738">
        <v>8</v>
      </c>
      <c r="J738" t="s">
        <v>33</v>
      </c>
      <c r="K738">
        <v>0</v>
      </c>
    </row>
    <row r="739" spans="1:11" x14ac:dyDescent="0.3">
      <c r="A739" s="1">
        <v>45452</v>
      </c>
      <c r="B739" s="2">
        <v>0.43755163194444446</v>
      </c>
      <c r="C739" t="s">
        <v>3</v>
      </c>
      <c r="D739" t="s">
        <v>301</v>
      </c>
      <c r="E739">
        <v>37.72</v>
      </c>
      <c r="F739" t="s">
        <v>11</v>
      </c>
      <c r="G739">
        <v>6</v>
      </c>
      <c r="H739" t="s">
        <v>279</v>
      </c>
      <c r="I739">
        <v>10</v>
      </c>
      <c r="J739" t="s">
        <v>33</v>
      </c>
      <c r="K739">
        <v>0</v>
      </c>
    </row>
    <row r="740" spans="1:11" x14ac:dyDescent="0.3">
      <c r="A740" s="1">
        <v>45452</v>
      </c>
      <c r="B740" s="2">
        <v>0.4528448726851852</v>
      </c>
      <c r="C740" t="s">
        <v>3</v>
      </c>
      <c r="D740" t="s">
        <v>302</v>
      </c>
      <c r="E740">
        <v>37.72</v>
      </c>
      <c r="F740" t="s">
        <v>54</v>
      </c>
      <c r="G740">
        <v>6</v>
      </c>
      <c r="H740" t="s">
        <v>279</v>
      </c>
      <c r="I740">
        <v>10</v>
      </c>
      <c r="J740" t="s">
        <v>33</v>
      </c>
      <c r="K740">
        <v>0</v>
      </c>
    </row>
    <row r="741" spans="1:11" x14ac:dyDescent="0.3">
      <c r="A741" s="1">
        <v>45452</v>
      </c>
      <c r="B741" s="2">
        <v>0.46158918981481484</v>
      </c>
      <c r="C741" t="s">
        <v>3</v>
      </c>
      <c r="D741" t="s">
        <v>168</v>
      </c>
      <c r="E741">
        <v>27.92</v>
      </c>
      <c r="F741" t="s">
        <v>36</v>
      </c>
      <c r="G741">
        <v>6</v>
      </c>
      <c r="H741" t="s">
        <v>279</v>
      </c>
      <c r="I741">
        <v>11</v>
      </c>
      <c r="J741" t="s">
        <v>33</v>
      </c>
      <c r="K741">
        <v>0</v>
      </c>
    </row>
    <row r="742" spans="1:11" x14ac:dyDescent="0.3">
      <c r="A742" s="1">
        <v>45452</v>
      </c>
      <c r="B742" s="2">
        <v>0.46328828703703706</v>
      </c>
      <c r="C742" t="s">
        <v>3</v>
      </c>
      <c r="D742" t="s">
        <v>303</v>
      </c>
      <c r="E742">
        <v>23.02</v>
      </c>
      <c r="F742" t="s">
        <v>44</v>
      </c>
      <c r="G742">
        <v>6</v>
      </c>
      <c r="H742" t="s">
        <v>279</v>
      </c>
      <c r="I742">
        <v>11</v>
      </c>
      <c r="J742" t="s">
        <v>33</v>
      </c>
      <c r="K742">
        <v>0</v>
      </c>
    </row>
    <row r="743" spans="1:11" x14ac:dyDescent="0.3">
      <c r="A743" s="1">
        <v>45452</v>
      </c>
      <c r="B743" s="2">
        <v>0.49501870370370371</v>
      </c>
      <c r="C743" t="s">
        <v>3</v>
      </c>
      <c r="D743" t="s">
        <v>304</v>
      </c>
      <c r="E743">
        <v>37.72</v>
      </c>
      <c r="F743" t="s">
        <v>54</v>
      </c>
      <c r="G743">
        <v>6</v>
      </c>
      <c r="H743" t="s">
        <v>279</v>
      </c>
      <c r="I743">
        <v>11</v>
      </c>
      <c r="J743" t="s">
        <v>33</v>
      </c>
      <c r="K743">
        <v>0</v>
      </c>
    </row>
    <row r="744" spans="1:11" x14ac:dyDescent="0.3">
      <c r="A744" s="1">
        <v>45452</v>
      </c>
      <c r="B744" s="2">
        <v>0.50791249999999999</v>
      </c>
      <c r="C744" t="s">
        <v>3</v>
      </c>
      <c r="D744" t="s">
        <v>305</v>
      </c>
      <c r="E744">
        <v>32.82</v>
      </c>
      <c r="F744" t="s">
        <v>20</v>
      </c>
      <c r="G744">
        <v>6</v>
      </c>
      <c r="H744" t="s">
        <v>279</v>
      </c>
      <c r="I744">
        <v>12</v>
      </c>
      <c r="J744" t="s">
        <v>33</v>
      </c>
      <c r="K744">
        <v>0</v>
      </c>
    </row>
    <row r="745" spans="1:11" x14ac:dyDescent="0.3">
      <c r="A745" s="1">
        <v>45452</v>
      </c>
      <c r="B745" s="2">
        <v>0.50912114583333334</v>
      </c>
      <c r="C745" t="s">
        <v>3</v>
      </c>
      <c r="D745" t="s">
        <v>305</v>
      </c>
      <c r="E745">
        <v>37.72</v>
      </c>
      <c r="F745" t="s">
        <v>11</v>
      </c>
      <c r="G745">
        <v>6</v>
      </c>
      <c r="H745" t="s">
        <v>279</v>
      </c>
      <c r="I745">
        <v>12</v>
      </c>
      <c r="J745" t="s">
        <v>33</v>
      </c>
      <c r="K745">
        <v>0</v>
      </c>
    </row>
    <row r="746" spans="1:11" x14ac:dyDescent="0.3">
      <c r="A746" s="1">
        <v>45452</v>
      </c>
      <c r="B746" s="2">
        <v>0.50984702546296301</v>
      </c>
      <c r="C746" t="s">
        <v>3</v>
      </c>
      <c r="D746" t="s">
        <v>305</v>
      </c>
      <c r="E746">
        <v>37.72</v>
      </c>
      <c r="F746" t="s">
        <v>11</v>
      </c>
      <c r="G746">
        <v>6</v>
      </c>
      <c r="H746" t="s">
        <v>279</v>
      </c>
      <c r="I746">
        <v>12</v>
      </c>
      <c r="J746" t="s">
        <v>33</v>
      </c>
      <c r="K746">
        <v>0</v>
      </c>
    </row>
    <row r="747" spans="1:11" x14ac:dyDescent="0.3">
      <c r="A747" s="1">
        <v>45452</v>
      </c>
      <c r="B747" s="2">
        <v>0.63229967592592595</v>
      </c>
      <c r="C747" t="s">
        <v>3</v>
      </c>
      <c r="D747" t="s">
        <v>306</v>
      </c>
      <c r="E747">
        <v>27.92</v>
      </c>
      <c r="F747" t="s">
        <v>36</v>
      </c>
      <c r="G747">
        <v>6</v>
      </c>
      <c r="H747" t="s">
        <v>279</v>
      </c>
      <c r="I747">
        <v>15</v>
      </c>
      <c r="J747" t="s">
        <v>33</v>
      </c>
      <c r="K747">
        <v>0</v>
      </c>
    </row>
    <row r="748" spans="1:11" x14ac:dyDescent="0.3">
      <c r="A748" s="1">
        <v>45452</v>
      </c>
      <c r="B748" s="2">
        <v>0.67879848379629626</v>
      </c>
      <c r="C748" t="s">
        <v>3</v>
      </c>
      <c r="D748" t="s">
        <v>307</v>
      </c>
      <c r="E748">
        <v>37.72</v>
      </c>
      <c r="F748" t="s">
        <v>54</v>
      </c>
      <c r="G748">
        <v>6</v>
      </c>
      <c r="H748" t="s">
        <v>279</v>
      </c>
      <c r="I748">
        <v>16</v>
      </c>
      <c r="J748" t="s">
        <v>33</v>
      </c>
      <c r="K748">
        <v>0</v>
      </c>
    </row>
    <row r="749" spans="1:11" x14ac:dyDescent="0.3">
      <c r="A749" s="1">
        <v>45452</v>
      </c>
      <c r="B749" s="2">
        <v>0.80647311342592598</v>
      </c>
      <c r="C749" t="s">
        <v>3</v>
      </c>
      <c r="D749" t="s">
        <v>308</v>
      </c>
      <c r="E749">
        <v>32.82</v>
      </c>
      <c r="F749" t="s">
        <v>20</v>
      </c>
      <c r="G749">
        <v>6</v>
      </c>
      <c r="H749" t="s">
        <v>279</v>
      </c>
      <c r="I749">
        <v>19</v>
      </c>
      <c r="J749" t="s">
        <v>33</v>
      </c>
      <c r="K749">
        <v>0</v>
      </c>
    </row>
    <row r="750" spans="1:11" x14ac:dyDescent="0.3">
      <c r="A750" s="1">
        <v>45452</v>
      </c>
      <c r="B750" s="2">
        <v>0.87857458333333338</v>
      </c>
      <c r="C750" t="s">
        <v>3</v>
      </c>
      <c r="D750" t="s">
        <v>309</v>
      </c>
      <c r="E750">
        <v>27.92</v>
      </c>
      <c r="F750" t="s">
        <v>17</v>
      </c>
      <c r="G750">
        <v>6</v>
      </c>
      <c r="H750" t="s">
        <v>279</v>
      </c>
      <c r="I750">
        <v>21</v>
      </c>
      <c r="J750" t="s">
        <v>33</v>
      </c>
      <c r="K750">
        <v>0</v>
      </c>
    </row>
    <row r="751" spans="1:11" x14ac:dyDescent="0.3">
      <c r="A751" s="1">
        <v>45453</v>
      </c>
      <c r="B751" s="2">
        <v>0.53321598379629631</v>
      </c>
      <c r="C751" t="s">
        <v>3</v>
      </c>
      <c r="D751" t="s">
        <v>310</v>
      </c>
      <c r="E751">
        <v>37.72</v>
      </c>
      <c r="F751" t="s">
        <v>54</v>
      </c>
      <c r="G751">
        <v>6</v>
      </c>
      <c r="H751" t="s">
        <v>279</v>
      </c>
      <c r="I751">
        <v>12</v>
      </c>
      <c r="J751" t="s">
        <v>41</v>
      </c>
      <c r="K751">
        <v>1</v>
      </c>
    </row>
    <row r="752" spans="1:11" x14ac:dyDescent="0.3">
      <c r="A752" s="1">
        <v>45453</v>
      </c>
      <c r="B752" s="2">
        <v>0.53944754629629632</v>
      </c>
      <c r="C752" t="s">
        <v>3</v>
      </c>
      <c r="D752" t="s">
        <v>124</v>
      </c>
      <c r="E752">
        <v>37.72</v>
      </c>
      <c r="F752" t="s">
        <v>11</v>
      </c>
      <c r="G752">
        <v>6</v>
      </c>
      <c r="H752" t="s">
        <v>279</v>
      </c>
      <c r="I752">
        <v>12</v>
      </c>
      <c r="J752" t="s">
        <v>41</v>
      </c>
      <c r="K752">
        <v>1</v>
      </c>
    </row>
    <row r="753" spans="1:11" x14ac:dyDescent="0.3">
      <c r="A753" s="1">
        <v>45453</v>
      </c>
      <c r="B753" s="2">
        <v>0.79476974537037037</v>
      </c>
      <c r="C753" t="s">
        <v>3</v>
      </c>
      <c r="D753" t="s">
        <v>311</v>
      </c>
      <c r="E753">
        <v>37.72</v>
      </c>
      <c r="F753" t="s">
        <v>15</v>
      </c>
      <c r="G753">
        <v>6</v>
      </c>
      <c r="H753" t="s">
        <v>279</v>
      </c>
      <c r="I753">
        <v>19</v>
      </c>
      <c r="J753" t="s">
        <v>41</v>
      </c>
      <c r="K753">
        <v>1</v>
      </c>
    </row>
    <row r="754" spans="1:11" x14ac:dyDescent="0.3">
      <c r="A754" s="1">
        <v>45453</v>
      </c>
      <c r="B754" s="2">
        <v>0.7954024305555556</v>
      </c>
      <c r="C754" t="s">
        <v>3</v>
      </c>
      <c r="D754" t="s">
        <v>311</v>
      </c>
      <c r="E754">
        <v>37.72</v>
      </c>
      <c r="F754" t="s">
        <v>15</v>
      </c>
      <c r="G754">
        <v>6</v>
      </c>
      <c r="H754" t="s">
        <v>279</v>
      </c>
      <c r="I754">
        <v>19</v>
      </c>
      <c r="J754" t="s">
        <v>41</v>
      </c>
      <c r="K754">
        <v>1</v>
      </c>
    </row>
    <row r="755" spans="1:11" x14ac:dyDescent="0.3">
      <c r="A755" s="1">
        <v>45453</v>
      </c>
      <c r="B755" s="2">
        <v>0.81763428240740743</v>
      </c>
      <c r="C755" t="s">
        <v>3</v>
      </c>
      <c r="D755" t="s">
        <v>312</v>
      </c>
      <c r="E755">
        <v>37.72</v>
      </c>
      <c r="F755" t="s">
        <v>11</v>
      </c>
      <c r="G755">
        <v>6</v>
      </c>
      <c r="H755" t="s">
        <v>279</v>
      </c>
      <c r="I755">
        <v>19</v>
      </c>
      <c r="J755" t="s">
        <v>41</v>
      </c>
      <c r="K755">
        <v>1</v>
      </c>
    </row>
    <row r="756" spans="1:11" x14ac:dyDescent="0.3">
      <c r="A756" s="1">
        <v>45453</v>
      </c>
      <c r="B756" s="2">
        <v>0.81828331018518519</v>
      </c>
      <c r="C756" t="s">
        <v>3</v>
      </c>
      <c r="D756" t="s">
        <v>312</v>
      </c>
      <c r="E756">
        <v>37.72</v>
      </c>
      <c r="F756" t="s">
        <v>11</v>
      </c>
      <c r="G756">
        <v>6</v>
      </c>
      <c r="H756" t="s">
        <v>279</v>
      </c>
      <c r="I756">
        <v>19</v>
      </c>
      <c r="J756" t="s">
        <v>41</v>
      </c>
      <c r="K756">
        <v>1</v>
      </c>
    </row>
    <row r="757" spans="1:11" x14ac:dyDescent="0.3">
      <c r="A757" s="1">
        <v>45454</v>
      </c>
      <c r="B757" s="2">
        <v>0.44310130787037039</v>
      </c>
      <c r="C757" t="s">
        <v>3</v>
      </c>
      <c r="D757" t="s">
        <v>313</v>
      </c>
      <c r="E757">
        <v>32.82</v>
      </c>
      <c r="F757" t="s">
        <v>20</v>
      </c>
      <c r="G757">
        <v>6</v>
      </c>
      <c r="H757" t="s">
        <v>279</v>
      </c>
      <c r="I757">
        <v>10</v>
      </c>
      <c r="J757" t="s">
        <v>45</v>
      </c>
      <c r="K757">
        <v>2</v>
      </c>
    </row>
    <row r="758" spans="1:11" x14ac:dyDescent="0.3">
      <c r="A758" s="1">
        <v>45454</v>
      </c>
      <c r="B758" s="2">
        <v>0.78362606481481478</v>
      </c>
      <c r="C758" t="s">
        <v>3</v>
      </c>
      <c r="D758" t="s">
        <v>314</v>
      </c>
      <c r="E758">
        <v>37.72</v>
      </c>
      <c r="F758" t="s">
        <v>11</v>
      </c>
      <c r="G758">
        <v>6</v>
      </c>
      <c r="H758" t="s">
        <v>279</v>
      </c>
      <c r="I758">
        <v>18</v>
      </c>
      <c r="J758" t="s">
        <v>45</v>
      </c>
      <c r="K758">
        <v>2</v>
      </c>
    </row>
    <row r="759" spans="1:11" x14ac:dyDescent="0.3">
      <c r="A759" s="1">
        <v>45454</v>
      </c>
      <c r="B759" s="2">
        <v>0.78444939814814818</v>
      </c>
      <c r="C759" t="s">
        <v>3</v>
      </c>
      <c r="D759" t="s">
        <v>314</v>
      </c>
      <c r="E759">
        <v>37.72</v>
      </c>
      <c r="F759" t="s">
        <v>11</v>
      </c>
      <c r="G759">
        <v>6</v>
      </c>
      <c r="H759" t="s">
        <v>279</v>
      </c>
      <c r="I759">
        <v>18</v>
      </c>
      <c r="J759" t="s">
        <v>45</v>
      </c>
      <c r="K759">
        <v>2</v>
      </c>
    </row>
    <row r="760" spans="1:11" x14ac:dyDescent="0.3">
      <c r="A760" s="1">
        <v>45454</v>
      </c>
      <c r="B760" s="2">
        <v>0.88684425925925925</v>
      </c>
      <c r="C760" t="s">
        <v>3</v>
      </c>
      <c r="D760" t="s">
        <v>315</v>
      </c>
      <c r="E760">
        <v>37.72</v>
      </c>
      <c r="F760" t="s">
        <v>15</v>
      </c>
      <c r="G760">
        <v>6</v>
      </c>
      <c r="H760" t="s">
        <v>279</v>
      </c>
      <c r="I760">
        <v>21</v>
      </c>
      <c r="J760" t="s">
        <v>45</v>
      </c>
      <c r="K760">
        <v>2</v>
      </c>
    </row>
    <row r="761" spans="1:11" x14ac:dyDescent="0.3">
      <c r="A761" s="1">
        <v>45454</v>
      </c>
      <c r="B761" s="2">
        <v>0.89423495370370365</v>
      </c>
      <c r="C761" t="s">
        <v>3</v>
      </c>
      <c r="D761" t="s">
        <v>316</v>
      </c>
      <c r="E761">
        <v>32.82</v>
      </c>
      <c r="F761" t="s">
        <v>20</v>
      </c>
      <c r="G761">
        <v>6</v>
      </c>
      <c r="H761" t="s">
        <v>279</v>
      </c>
      <c r="I761">
        <v>21</v>
      </c>
      <c r="J761" t="s">
        <v>45</v>
      </c>
      <c r="K761">
        <v>2</v>
      </c>
    </row>
    <row r="762" spans="1:11" x14ac:dyDescent="0.3">
      <c r="A762" s="1">
        <v>45454</v>
      </c>
      <c r="B762" s="2">
        <v>0.89502569444444446</v>
      </c>
      <c r="C762" t="s">
        <v>3</v>
      </c>
      <c r="D762" t="s">
        <v>316</v>
      </c>
      <c r="E762">
        <v>32.82</v>
      </c>
      <c r="F762" t="s">
        <v>20</v>
      </c>
      <c r="G762">
        <v>6</v>
      </c>
      <c r="H762" t="s">
        <v>279</v>
      </c>
      <c r="I762">
        <v>21</v>
      </c>
      <c r="J762" t="s">
        <v>45</v>
      </c>
      <c r="K762">
        <v>2</v>
      </c>
    </row>
    <row r="763" spans="1:11" x14ac:dyDescent="0.3">
      <c r="A763" s="1">
        <v>45455</v>
      </c>
      <c r="B763" s="2">
        <v>0.42938409722222221</v>
      </c>
      <c r="C763" t="s">
        <v>3</v>
      </c>
      <c r="D763" t="s">
        <v>317</v>
      </c>
      <c r="E763">
        <v>37.72</v>
      </c>
      <c r="F763" t="s">
        <v>15</v>
      </c>
      <c r="G763">
        <v>6</v>
      </c>
      <c r="H763" t="s">
        <v>279</v>
      </c>
      <c r="I763">
        <v>10</v>
      </c>
      <c r="J763" t="s">
        <v>52</v>
      </c>
      <c r="K763">
        <v>3</v>
      </c>
    </row>
    <row r="764" spans="1:11" x14ac:dyDescent="0.3">
      <c r="A764" s="1">
        <v>45455</v>
      </c>
      <c r="B764" s="2">
        <v>0.49425761574074073</v>
      </c>
      <c r="C764" t="s">
        <v>3</v>
      </c>
      <c r="D764" t="s">
        <v>318</v>
      </c>
      <c r="E764">
        <v>37.72</v>
      </c>
      <c r="F764" t="s">
        <v>54</v>
      </c>
      <c r="G764">
        <v>6</v>
      </c>
      <c r="H764" t="s">
        <v>279</v>
      </c>
      <c r="I764">
        <v>11</v>
      </c>
      <c r="J764" t="s">
        <v>52</v>
      </c>
      <c r="K764">
        <v>3</v>
      </c>
    </row>
    <row r="765" spans="1:11" x14ac:dyDescent="0.3">
      <c r="A765" s="1">
        <v>45455</v>
      </c>
      <c r="B765" s="2">
        <v>0.73700438657407408</v>
      </c>
      <c r="C765" t="s">
        <v>3</v>
      </c>
      <c r="D765" t="s">
        <v>312</v>
      </c>
      <c r="E765">
        <v>37.72</v>
      </c>
      <c r="F765" t="s">
        <v>11</v>
      </c>
      <c r="G765">
        <v>6</v>
      </c>
      <c r="H765" t="s">
        <v>279</v>
      </c>
      <c r="I765">
        <v>17</v>
      </c>
      <c r="J765" t="s">
        <v>52</v>
      </c>
      <c r="K765">
        <v>3</v>
      </c>
    </row>
    <row r="766" spans="1:11" x14ac:dyDescent="0.3">
      <c r="A766" s="1">
        <v>45455</v>
      </c>
      <c r="B766" s="2">
        <v>0.74129488425925927</v>
      </c>
      <c r="C766" t="s">
        <v>3</v>
      </c>
      <c r="D766" t="s">
        <v>319</v>
      </c>
      <c r="E766">
        <v>37.72</v>
      </c>
      <c r="F766" t="s">
        <v>11</v>
      </c>
      <c r="G766">
        <v>6</v>
      </c>
      <c r="H766" t="s">
        <v>279</v>
      </c>
      <c r="I766">
        <v>17</v>
      </c>
      <c r="J766" t="s">
        <v>52</v>
      </c>
      <c r="K766">
        <v>3</v>
      </c>
    </row>
    <row r="767" spans="1:11" x14ac:dyDescent="0.3">
      <c r="A767" s="1">
        <v>45455</v>
      </c>
      <c r="B767" s="2">
        <v>0.84483388888888888</v>
      </c>
      <c r="C767" t="s">
        <v>3</v>
      </c>
      <c r="D767" t="s">
        <v>285</v>
      </c>
      <c r="E767">
        <v>37.72</v>
      </c>
      <c r="F767" t="s">
        <v>15</v>
      </c>
      <c r="G767">
        <v>6</v>
      </c>
      <c r="H767" t="s">
        <v>279</v>
      </c>
      <c r="I767">
        <v>20</v>
      </c>
      <c r="J767" t="s">
        <v>52</v>
      </c>
      <c r="K767">
        <v>3</v>
      </c>
    </row>
    <row r="768" spans="1:11" x14ac:dyDescent="0.3">
      <c r="A768" s="1">
        <v>45455</v>
      </c>
      <c r="B768" s="2">
        <v>0.85109072916666662</v>
      </c>
      <c r="C768" t="s">
        <v>3</v>
      </c>
      <c r="D768" t="s">
        <v>320</v>
      </c>
      <c r="E768">
        <v>32.82</v>
      </c>
      <c r="F768" t="s">
        <v>20</v>
      </c>
      <c r="G768">
        <v>6</v>
      </c>
      <c r="H768" t="s">
        <v>279</v>
      </c>
      <c r="I768">
        <v>20</v>
      </c>
      <c r="J768" t="s">
        <v>52</v>
      </c>
      <c r="K768">
        <v>3</v>
      </c>
    </row>
    <row r="769" spans="1:11" x14ac:dyDescent="0.3">
      <c r="A769" s="1">
        <v>45456</v>
      </c>
      <c r="B769" s="2">
        <v>0.37111350694444445</v>
      </c>
      <c r="C769" t="s">
        <v>3</v>
      </c>
      <c r="D769" t="s">
        <v>321</v>
      </c>
      <c r="E769">
        <v>27.92</v>
      </c>
      <c r="F769" t="s">
        <v>17</v>
      </c>
      <c r="G769">
        <v>6</v>
      </c>
      <c r="H769" t="s">
        <v>279</v>
      </c>
      <c r="I769">
        <v>8</v>
      </c>
      <c r="J769" t="s">
        <v>55</v>
      </c>
      <c r="K769">
        <v>4</v>
      </c>
    </row>
    <row r="770" spans="1:11" x14ac:dyDescent="0.3">
      <c r="A770" s="1">
        <v>45456</v>
      </c>
      <c r="B770" s="2">
        <v>0.37321287037037038</v>
      </c>
      <c r="C770" t="s">
        <v>3</v>
      </c>
      <c r="D770" t="s">
        <v>124</v>
      </c>
      <c r="E770">
        <v>37.72</v>
      </c>
      <c r="F770" t="s">
        <v>11</v>
      </c>
      <c r="G770">
        <v>6</v>
      </c>
      <c r="H770" t="s">
        <v>279</v>
      </c>
      <c r="I770">
        <v>8</v>
      </c>
      <c r="J770" t="s">
        <v>55</v>
      </c>
      <c r="K770">
        <v>4</v>
      </c>
    </row>
    <row r="771" spans="1:11" x14ac:dyDescent="0.3">
      <c r="A771" s="1">
        <v>45456</v>
      </c>
      <c r="B771" s="2">
        <v>0.41001201388888892</v>
      </c>
      <c r="C771" t="s">
        <v>3</v>
      </c>
      <c r="D771" t="s">
        <v>322</v>
      </c>
      <c r="E771">
        <v>32.82</v>
      </c>
      <c r="F771" t="s">
        <v>20</v>
      </c>
      <c r="G771">
        <v>6</v>
      </c>
      <c r="H771" t="s">
        <v>279</v>
      </c>
      <c r="I771">
        <v>9</v>
      </c>
      <c r="J771" t="s">
        <v>55</v>
      </c>
      <c r="K771">
        <v>4</v>
      </c>
    </row>
    <row r="772" spans="1:11" x14ac:dyDescent="0.3">
      <c r="A772" s="1">
        <v>45456</v>
      </c>
      <c r="B772" s="2">
        <v>0.4147166435185185</v>
      </c>
      <c r="C772" t="s">
        <v>3</v>
      </c>
      <c r="D772" t="s">
        <v>168</v>
      </c>
      <c r="E772">
        <v>27.92</v>
      </c>
      <c r="F772" t="s">
        <v>36</v>
      </c>
      <c r="G772">
        <v>6</v>
      </c>
      <c r="H772" t="s">
        <v>279</v>
      </c>
      <c r="I772">
        <v>9</v>
      </c>
      <c r="J772" t="s">
        <v>55</v>
      </c>
      <c r="K772">
        <v>4</v>
      </c>
    </row>
    <row r="773" spans="1:11" x14ac:dyDescent="0.3">
      <c r="A773" s="1">
        <v>45456</v>
      </c>
      <c r="B773" s="2">
        <v>0.71178936342592591</v>
      </c>
      <c r="C773" t="s">
        <v>3</v>
      </c>
      <c r="D773" t="s">
        <v>323</v>
      </c>
      <c r="E773">
        <v>32.82</v>
      </c>
      <c r="F773" t="s">
        <v>20</v>
      </c>
      <c r="G773">
        <v>6</v>
      </c>
      <c r="H773" t="s">
        <v>279</v>
      </c>
      <c r="I773">
        <v>17</v>
      </c>
      <c r="J773" t="s">
        <v>55</v>
      </c>
      <c r="K773">
        <v>4</v>
      </c>
    </row>
    <row r="774" spans="1:11" x14ac:dyDescent="0.3">
      <c r="A774" s="1">
        <v>45456</v>
      </c>
      <c r="B774" s="2">
        <v>0.72762298611111109</v>
      </c>
      <c r="C774" t="s">
        <v>3</v>
      </c>
      <c r="D774" t="s">
        <v>324</v>
      </c>
      <c r="E774">
        <v>37.72</v>
      </c>
      <c r="F774" t="s">
        <v>15</v>
      </c>
      <c r="G774">
        <v>6</v>
      </c>
      <c r="H774" t="s">
        <v>279</v>
      </c>
      <c r="I774">
        <v>17</v>
      </c>
      <c r="J774" t="s">
        <v>55</v>
      </c>
      <c r="K774">
        <v>4</v>
      </c>
    </row>
    <row r="775" spans="1:11" x14ac:dyDescent="0.3">
      <c r="A775" s="1">
        <v>45456</v>
      </c>
      <c r="B775" s="2">
        <v>0.80716531250000001</v>
      </c>
      <c r="C775" t="s">
        <v>3</v>
      </c>
      <c r="D775" t="s">
        <v>325</v>
      </c>
      <c r="E775">
        <v>37.72</v>
      </c>
      <c r="F775" t="s">
        <v>11</v>
      </c>
      <c r="G775">
        <v>6</v>
      </c>
      <c r="H775" t="s">
        <v>279</v>
      </c>
      <c r="I775">
        <v>19</v>
      </c>
      <c r="J775" t="s">
        <v>55</v>
      </c>
      <c r="K775">
        <v>4</v>
      </c>
    </row>
    <row r="776" spans="1:11" x14ac:dyDescent="0.3">
      <c r="A776" s="1">
        <v>45456</v>
      </c>
      <c r="B776" s="2">
        <v>0.8478213194444445</v>
      </c>
      <c r="C776" t="s">
        <v>3</v>
      </c>
      <c r="D776" t="s">
        <v>30</v>
      </c>
      <c r="E776">
        <v>32.82</v>
      </c>
      <c r="F776" t="s">
        <v>20</v>
      </c>
      <c r="G776">
        <v>6</v>
      </c>
      <c r="H776" t="s">
        <v>279</v>
      </c>
      <c r="I776">
        <v>20</v>
      </c>
      <c r="J776" t="s">
        <v>55</v>
      </c>
      <c r="K776">
        <v>4</v>
      </c>
    </row>
    <row r="777" spans="1:11" x14ac:dyDescent="0.3">
      <c r="A777" s="1">
        <v>45456</v>
      </c>
      <c r="B777" s="2">
        <v>0.8637267476851852</v>
      </c>
      <c r="C777" t="s">
        <v>3</v>
      </c>
      <c r="D777" t="s">
        <v>30</v>
      </c>
      <c r="E777">
        <v>23.02</v>
      </c>
      <c r="F777" t="s">
        <v>44</v>
      </c>
      <c r="G777">
        <v>6</v>
      </c>
      <c r="H777" t="s">
        <v>279</v>
      </c>
      <c r="I777">
        <v>20</v>
      </c>
      <c r="J777" t="s">
        <v>55</v>
      </c>
      <c r="K777">
        <v>4</v>
      </c>
    </row>
    <row r="778" spans="1:11" x14ac:dyDescent="0.3">
      <c r="A778" s="1">
        <v>45456</v>
      </c>
      <c r="B778" s="2">
        <v>0.8645904513888889</v>
      </c>
      <c r="C778" t="s">
        <v>3</v>
      </c>
      <c r="D778" t="s">
        <v>324</v>
      </c>
      <c r="E778">
        <v>23.02</v>
      </c>
      <c r="F778" t="s">
        <v>44</v>
      </c>
      <c r="G778">
        <v>6</v>
      </c>
      <c r="H778" t="s">
        <v>279</v>
      </c>
      <c r="I778">
        <v>20</v>
      </c>
      <c r="J778" t="s">
        <v>55</v>
      </c>
      <c r="K778">
        <v>4</v>
      </c>
    </row>
    <row r="779" spans="1:11" x14ac:dyDescent="0.3">
      <c r="A779" s="1">
        <v>45456</v>
      </c>
      <c r="B779" s="2">
        <v>0.86687386574074077</v>
      </c>
      <c r="C779" t="s">
        <v>3</v>
      </c>
      <c r="D779" t="s">
        <v>25</v>
      </c>
      <c r="E779">
        <v>32.82</v>
      </c>
      <c r="F779" t="s">
        <v>20</v>
      </c>
      <c r="G779">
        <v>6</v>
      </c>
      <c r="H779" t="s">
        <v>279</v>
      </c>
      <c r="I779">
        <v>20</v>
      </c>
      <c r="J779" t="s">
        <v>55</v>
      </c>
      <c r="K779">
        <v>4</v>
      </c>
    </row>
    <row r="780" spans="1:11" x14ac:dyDescent="0.3">
      <c r="A780" s="1">
        <v>45456</v>
      </c>
      <c r="B780" s="2">
        <v>0.87671732638888888</v>
      </c>
      <c r="C780" t="s">
        <v>3</v>
      </c>
      <c r="D780" t="s">
        <v>25</v>
      </c>
      <c r="E780">
        <v>32.82</v>
      </c>
      <c r="F780" t="s">
        <v>20</v>
      </c>
      <c r="G780">
        <v>6</v>
      </c>
      <c r="H780" t="s">
        <v>279</v>
      </c>
      <c r="I780">
        <v>21</v>
      </c>
      <c r="J780" t="s">
        <v>55</v>
      </c>
      <c r="K780">
        <v>4</v>
      </c>
    </row>
    <row r="781" spans="1:11" x14ac:dyDescent="0.3">
      <c r="A781" s="1">
        <v>45457</v>
      </c>
      <c r="B781" s="2">
        <v>0.3237643287037037</v>
      </c>
      <c r="C781" t="s">
        <v>3</v>
      </c>
      <c r="D781" t="s">
        <v>168</v>
      </c>
      <c r="E781">
        <v>27.92</v>
      </c>
      <c r="F781" t="s">
        <v>36</v>
      </c>
      <c r="G781">
        <v>6</v>
      </c>
      <c r="H781" t="s">
        <v>279</v>
      </c>
      <c r="I781">
        <v>7</v>
      </c>
      <c r="J781" t="s">
        <v>13</v>
      </c>
      <c r="K781">
        <v>5</v>
      </c>
    </row>
    <row r="782" spans="1:11" x14ac:dyDescent="0.3">
      <c r="A782" s="1">
        <v>45457</v>
      </c>
      <c r="B782" s="2">
        <v>0.43786555555555556</v>
      </c>
      <c r="C782" t="s">
        <v>3</v>
      </c>
      <c r="D782" t="s">
        <v>326</v>
      </c>
      <c r="E782">
        <v>27.92</v>
      </c>
      <c r="F782" t="s">
        <v>17</v>
      </c>
      <c r="G782">
        <v>6</v>
      </c>
      <c r="H782" t="s">
        <v>279</v>
      </c>
      <c r="I782">
        <v>10</v>
      </c>
      <c r="J782" t="s">
        <v>13</v>
      </c>
      <c r="K782">
        <v>5</v>
      </c>
    </row>
    <row r="783" spans="1:11" x14ac:dyDescent="0.3">
      <c r="A783" s="1">
        <v>45457</v>
      </c>
      <c r="B783" s="2">
        <v>0.51020481481481483</v>
      </c>
      <c r="C783" t="s">
        <v>3</v>
      </c>
      <c r="D783" t="s">
        <v>124</v>
      </c>
      <c r="E783">
        <v>37.72</v>
      </c>
      <c r="F783" t="s">
        <v>11</v>
      </c>
      <c r="G783">
        <v>6</v>
      </c>
      <c r="H783" t="s">
        <v>279</v>
      </c>
      <c r="I783">
        <v>12</v>
      </c>
      <c r="J783" t="s">
        <v>13</v>
      </c>
      <c r="K783">
        <v>5</v>
      </c>
    </row>
    <row r="784" spans="1:11" x14ac:dyDescent="0.3">
      <c r="A784" s="1">
        <v>45457</v>
      </c>
      <c r="B784" s="2">
        <v>0.77075693287037039</v>
      </c>
      <c r="C784" t="s">
        <v>3</v>
      </c>
      <c r="D784" t="s">
        <v>327</v>
      </c>
      <c r="E784">
        <v>32.82</v>
      </c>
      <c r="F784" t="s">
        <v>20</v>
      </c>
      <c r="G784">
        <v>6</v>
      </c>
      <c r="H784" t="s">
        <v>279</v>
      </c>
      <c r="I784">
        <v>18</v>
      </c>
      <c r="J784" t="s">
        <v>13</v>
      </c>
      <c r="K784">
        <v>5</v>
      </c>
    </row>
    <row r="785" spans="1:11" x14ac:dyDescent="0.3">
      <c r="A785" s="1">
        <v>45458</v>
      </c>
      <c r="B785" s="2">
        <v>0.47641173611111109</v>
      </c>
      <c r="C785" t="s">
        <v>3</v>
      </c>
      <c r="D785" t="s">
        <v>328</v>
      </c>
      <c r="E785">
        <v>37.72</v>
      </c>
      <c r="F785" t="s">
        <v>54</v>
      </c>
      <c r="G785">
        <v>6</v>
      </c>
      <c r="H785" t="s">
        <v>279</v>
      </c>
      <c r="I785">
        <v>11</v>
      </c>
      <c r="J785" t="s">
        <v>27</v>
      </c>
      <c r="K785">
        <v>6</v>
      </c>
    </row>
    <row r="786" spans="1:11" x14ac:dyDescent="0.3">
      <c r="A786" s="1">
        <v>45458</v>
      </c>
      <c r="B786" s="2">
        <v>0.51490896990740742</v>
      </c>
      <c r="C786" t="s">
        <v>3</v>
      </c>
      <c r="D786" t="s">
        <v>329</v>
      </c>
      <c r="E786">
        <v>37.72</v>
      </c>
      <c r="F786" t="s">
        <v>11</v>
      </c>
      <c r="G786">
        <v>6</v>
      </c>
      <c r="H786" t="s">
        <v>279</v>
      </c>
      <c r="I786">
        <v>12</v>
      </c>
      <c r="J786" t="s">
        <v>27</v>
      </c>
      <c r="K786">
        <v>6</v>
      </c>
    </row>
    <row r="787" spans="1:11" x14ac:dyDescent="0.3">
      <c r="A787" s="1">
        <v>45458</v>
      </c>
      <c r="B787" s="2">
        <v>0.515821087962963</v>
      </c>
      <c r="C787" t="s">
        <v>3</v>
      </c>
      <c r="D787" t="s">
        <v>329</v>
      </c>
      <c r="E787">
        <v>32.82</v>
      </c>
      <c r="F787" t="s">
        <v>20</v>
      </c>
      <c r="G787">
        <v>6</v>
      </c>
      <c r="H787" t="s">
        <v>279</v>
      </c>
      <c r="I787">
        <v>12</v>
      </c>
      <c r="J787" t="s">
        <v>27</v>
      </c>
      <c r="K787">
        <v>6</v>
      </c>
    </row>
    <row r="788" spans="1:11" x14ac:dyDescent="0.3">
      <c r="A788" s="1">
        <v>45458</v>
      </c>
      <c r="B788" s="2">
        <v>0.51657599537037036</v>
      </c>
      <c r="C788" t="s">
        <v>3</v>
      </c>
      <c r="D788" t="s">
        <v>329</v>
      </c>
      <c r="E788">
        <v>23.02</v>
      </c>
      <c r="F788" t="s">
        <v>44</v>
      </c>
      <c r="G788">
        <v>6</v>
      </c>
      <c r="H788" t="s">
        <v>279</v>
      </c>
      <c r="I788">
        <v>12</v>
      </c>
      <c r="J788" t="s">
        <v>27</v>
      </c>
      <c r="K788">
        <v>6</v>
      </c>
    </row>
    <row r="789" spans="1:11" x14ac:dyDescent="0.3">
      <c r="A789" s="1">
        <v>45458</v>
      </c>
      <c r="B789" s="2">
        <v>0.51707326388888886</v>
      </c>
      <c r="C789" t="s">
        <v>3</v>
      </c>
      <c r="D789" t="s">
        <v>329</v>
      </c>
      <c r="E789">
        <v>37.72</v>
      </c>
      <c r="F789" t="s">
        <v>24</v>
      </c>
      <c r="G789">
        <v>6</v>
      </c>
      <c r="H789" t="s">
        <v>279</v>
      </c>
      <c r="I789">
        <v>12</v>
      </c>
      <c r="J789" t="s">
        <v>27</v>
      </c>
      <c r="K789">
        <v>6</v>
      </c>
    </row>
    <row r="790" spans="1:11" x14ac:dyDescent="0.3">
      <c r="A790" s="1">
        <v>45458</v>
      </c>
      <c r="B790" s="2">
        <v>0.5176384259259259</v>
      </c>
      <c r="C790" t="s">
        <v>3</v>
      </c>
      <c r="D790" t="s">
        <v>329</v>
      </c>
      <c r="E790">
        <v>32.82</v>
      </c>
      <c r="F790" t="s">
        <v>20</v>
      </c>
      <c r="G790">
        <v>6</v>
      </c>
      <c r="H790" t="s">
        <v>279</v>
      </c>
      <c r="I790">
        <v>12</v>
      </c>
      <c r="J790" t="s">
        <v>27</v>
      </c>
      <c r="K790">
        <v>6</v>
      </c>
    </row>
    <row r="791" spans="1:11" x14ac:dyDescent="0.3">
      <c r="A791" s="1">
        <v>45458</v>
      </c>
      <c r="B791" s="2">
        <v>0.6690961689814815</v>
      </c>
      <c r="C791" t="s">
        <v>3</v>
      </c>
      <c r="D791" t="s">
        <v>330</v>
      </c>
      <c r="E791">
        <v>32.82</v>
      </c>
      <c r="F791" t="s">
        <v>20</v>
      </c>
      <c r="G791">
        <v>6</v>
      </c>
      <c r="H791" t="s">
        <v>279</v>
      </c>
      <c r="I791">
        <v>16</v>
      </c>
      <c r="J791" t="s">
        <v>27</v>
      </c>
      <c r="K791">
        <v>6</v>
      </c>
    </row>
    <row r="792" spans="1:11" x14ac:dyDescent="0.3">
      <c r="A792" s="1">
        <v>45458</v>
      </c>
      <c r="B792" s="2">
        <v>0.75977572916666669</v>
      </c>
      <c r="C792" t="s">
        <v>3</v>
      </c>
      <c r="D792" t="s">
        <v>331</v>
      </c>
      <c r="E792">
        <v>27.92</v>
      </c>
      <c r="F792" t="s">
        <v>17</v>
      </c>
      <c r="G792">
        <v>6</v>
      </c>
      <c r="H792" t="s">
        <v>279</v>
      </c>
      <c r="I792">
        <v>18</v>
      </c>
      <c r="J792" t="s">
        <v>27</v>
      </c>
      <c r="K792">
        <v>6</v>
      </c>
    </row>
    <row r="793" spans="1:11" x14ac:dyDescent="0.3">
      <c r="A793" s="1">
        <v>45459</v>
      </c>
      <c r="B793" s="2">
        <v>0.44712333333333332</v>
      </c>
      <c r="C793" t="s">
        <v>3</v>
      </c>
      <c r="D793" t="s">
        <v>85</v>
      </c>
      <c r="E793">
        <v>32.82</v>
      </c>
      <c r="F793" t="s">
        <v>20</v>
      </c>
      <c r="G793">
        <v>6</v>
      </c>
      <c r="H793" t="s">
        <v>279</v>
      </c>
      <c r="I793">
        <v>10</v>
      </c>
      <c r="J793" t="s">
        <v>33</v>
      </c>
      <c r="K793">
        <v>0</v>
      </c>
    </row>
    <row r="794" spans="1:11" x14ac:dyDescent="0.3">
      <c r="A794" s="1">
        <v>45459</v>
      </c>
      <c r="B794" s="2">
        <v>0.45742321759259258</v>
      </c>
      <c r="C794" t="s">
        <v>3</v>
      </c>
      <c r="D794" t="s">
        <v>332</v>
      </c>
      <c r="E794">
        <v>37.72</v>
      </c>
      <c r="F794" t="s">
        <v>11</v>
      </c>
      <c r="G794">
        <v>6</v>
      </c>
      <c r="H794" t="s">
        <v>279</v>
      </c>
      <c r="I794">
        <v>10</v>
      </c>
      <c r="J794" t="s">
        <v>33</v>
      </c>
      <c r="K794">
        <v>0</v>
      </c>
    </row>
    <row r="795" spans="1:11" x14ac:dyDescent="0.3">
      <c r="A795" s="1">
        <v>45459</v>
      </c>
      <c r="B795" s="2">
        <v>0.45877535879629627</v>
      </c>
      <c r="C795" t="s">
        <v>3</v>
      </c>
      <c r="D795" t="s">
        <v>332</v>
      </c>
      <c r="E795">
        <v>37.72</v>
      </c>
      <c r="F795" t="s">
        <v>15</v>
      </c>
      <c r="G795">
        <v>6</v>
      </c>
      <c r="H795" t="s">
        <v>279</v>
      </c>
      <c r="I795">
        <v>11</v>
      </c>
      <c r="J795" t="s">
        <v>33</v>
      </c>
      <c r="K795">
        <v>0</v>
      </c>
    </row>
    <row r="796" spans="1:11" x14ac:dyDescent="0.3">
      <c r="A796" s="1">
        <v>45459</v>
      </c>
      <c r="B796" s="2">
        <v>0.45950796296296298</v>
      </c>
      <c r="C796" t="s">
        <v>3</v>
      </c>
      <c r="D796" t="s">
        <v>332</v>
      </c>
      <c r="E796">
        <v>37.72</v>
      </c>
      <c r="F796" t="s">
        <v>15</v>
      </c>
      <c r="G796">
        <v>6</v>
      </c>
      <c r="H796" t="s">
        <v>279</v>
      </c>
      <c r="I796">
        <v>11</v>
      </c>
      <c r="J796" t="s">
        <v>33</v>
      </c>
      <c r="K796">
        <v>0</v>
      </c>
    </row>
    <row r="797" spans="1:11" x14ac:dyDescent="0.3">
      <c r="A797" s="1">
        <v>45459</v>
      </c>
      <c r="B797" s="2">
        <v>0.53434749999999998</v>
      </c>
      <c r="C797" t="s">
        <v>3</v>
      </c>
      <c r="D797" t="s">
        <v>305</v>
      </c>
      <c r="E797">
        <v>32.82</v>
      </c>
      <c r="F797" t="s">
        <v>20</v>
      </c>
      <c r="G797">
        <v>6</v>
      </c>
      <c r="H797" t="s">
        <v>279</v>
      </c>
      <c r="I797">
        <v>12</v>
      </c>
      <c r="J797" t="s">
        <v>33</v>
      </c>
      <c r="K797">
        <v>0</v>
      </c>
    </row>
    <row r="798" spans="1:11" x14ac:dyDescent="0.3">
      <c r="A798" s="1">
        <v>45459</v>
      </c>
      <c r="B798" s="2">
        <v>0.58378462962962963</v>
      </c>
      <c r="C798" t="s">
        <v>3</v>
      </c>
      <c r="D798" t="s">
        <v>303</v>
      </c>
      <c r="E798">
        <v>23.02</v>
      </c>
      <c r="F798" t="s">
        <v>44</v>
      </c>
      <c r="G798">
        <v>6</v>
      </c>
      <c r="H798" t="s">
        <v>279</v>
      </c>
      <c r="I798">
        <v>14</v>
      </c>
      <c r="J798" t="s">
        <v>33</v>
      </c>
      <c r="K798">
        <v>0</v>
      </c>
    </row>
    <row r="799" spans="1:11" x14ac:dyDescent="0.3">
      <c r="A799" s="1">
        <v>45459</v>
      </c>
      <c r="B799" s="2">
        <v>0.62680939814814818</v>
      </c>
      <c r="C799" t="s">
        <v>3</v>
      </c>
      <c r="D799" t="s">
        <v>333</v>
      </c>
      <c r="E799">
        <v>32.82</v>
      </c>
      <c r="F799" t="s">
        <v>20</v>
      </c>
      <c r="G799">
        <v>6</v>
      </c>
      <c r="H799" t="s">
        <v>279</v>
      </c>
      <c r="I799">
        <v>15</v>
      </c>
      <c r="J799" t="s">
        <v>33</v>
      </c>
      <c r="K799">
        <v>0</v>
      </c>
    </row>
    <row r="800" spans="1:11" x14ac:dyDescent="0.3">
      <c r="A800" s="1">
        <v>45459</v>
      </c>
      <c r="B800" s="2">
        <v>0.62859283564814816</v>
      </c>
      <c r="C800" t="s">
        <v>3</v>
      </c>
      <c r="D800" t="s">
        <v>333</v>
      </c>
      <c r="E800">
        <v>32.82</v>
      </c>
      <c r="F800" t="s">
        <v>20</v>
      </c>
      <c r="G800">
        <v>6</v>
      </c>
      <c r="H800" t="s">
        <v>279</v>
      </c>
      <c r="I800">
        <v>15</v>
      </c>
      <c r="J800" t="s">
        <v>33</v>
      </c>
      <c r="K800">
        <v>0</v>
      </c>
    </row>
    <row r="801" spans="1:11" x14ac:dyDescent="0.3">
      <c r="A801" s="1">
        <v>45459</v>
      </c>
      <c r="B801" s="2">
        <v>0.65555084490740745</v>
      </c>
      <c r="C801" t="s">
        <v>3</v>
      </c>
      <c r="D801" t="s">
        <v>334</v>
      </c>
      <c r="E801">
        <v>37.72</v>
      </c>
      <c r="F801" t="s">
        <v>15</v>
      </c>
      <c r="G801">
        <v>6</v>
      </c>
      <c r="H801" t="s">
        <v>279</v>
      </c>
      <c r="I801">
        <v>15</v>
      </c>
      <c r="J801" t="s">
        <v>33</v>
      </c>
      <c r="K801">
        <v>0</v>
      </c>
    </row>
    <row r="802" spans="1:11" x14ac:dyDescent="0.3">
      <c r="A802" s="1">
        <v>45459</v>
      </c>
      <c r="B802" s="2">
        <v>0.69972825231481484</v>
      </c>
      <c r="C802" t="s">
        <v>3</v>
      </c>
      <c r="D802" t="s">
        <v>335</v>
      </c>
      <c r="E802">
        <v>37.72</v>
      </c>
      <c r="F802" t="s">
        <v>15</v>
      </c>
      <c r="G802">
        <v>6</v>
      </c>
      <c r="H802" t="s">
        <v>279</v>
      </c>
      <c r="I802">
        <v>16</v>
      </c>
      <c r="J802" t="s">
        <v>33</v>
      </c>
      <c r="K802">
        <v>0</v>
      </c>
    </row>
    <row r="803" spans="1:11" x14ac:dyDescent="0.3">
      <c r="A803" s="1">
        <v>45459</v>
      </c>
      <c r="B803" s="2">
        <v>0.73978318287037037</v>
      </c>
      <c r="C803" t="s">
        <v>3</v>
      </c>
      <c r="D803" t="s">
        <v>85</v>
      </c>
      <c r="E803">
        <v>32.82</v>
      </c>
      <c r="F803" t="s">
        <v>20</v>
      </c>
      <c r="G803">
        <v>6</v>
      </c>
      <c r="H803" t="s">
        <v>279</v>
      </c>
      <c r="I803">
        <v>17</v>
      </c>
      <c r="J803" t="s">
        <v>33</v>
      </c>
      <c r="K803">
        <v>0</v>
      </c>
    </row>
    <row r="804" spans="1:11" x14ac:dyDescent="0.3">
      <c r="A804" s="1">
        <v>45459</v>
      </c>
      <c r="B804" s="2">
        <v>0.74046937499999999</v>
      </c>
      <c r="C804" t="s">
        <v>3</v>
      </c>
      <c r="D804" t="s">
        <v>85</v>
      </c>
      <c r="E804">
        <v>32.82</v>
      </c>
      <c r="F804" t="s">
        <v>20</v>
      </c>
      <c r="G804">
        <v>6</v>
      </c>
      <c r="H804" t="s">
        <v>279</v>
      </c>
      <c r="I804">
        <v>17</v>
      </c>
      <c r="J804" t="s">
        <v>33</v>
      </c>
      <c r="K804">
        <v>0</v>
      </c>
    </row>
    <row r="805" spans="1:11" x14ac:dyDescent="0.3">
      <c r="A805" s="1">
        <v>45460</v>
      </c>
      <c r="B805" s="2">
        <v>0.3731949537037037</v>
      </c>
      <c r="C805" t="s">
        <v>3</v>
      </c>
      <c r="D805" t="s">
        <v>336</v>
      </c>
      <c r="E805">
        <v>27.92</v>
      </c>
      <c r="F805" t="s">
        <v>17</v>
      </c>
      <c r="G805">
        <v>6</v>
      </c>
      <c r="H805" t="s">
        <v>279</v>
      </c>
      <c r="I805">
        <v>8</v>
      </c>
      <c r="J805" t="s">
        <v>41</v>
      </c>
      <c r="K805">
        <v>1</v>
      </c>
    </row>
    <row r="806" spans="1:11" x14ac:dyDescent="0.3">
      <c r="A806" s="1">
        <v>45460</v>
      </c>
      <c r="B806" s="2">
        <v>0.42505947916666664</v>
      </c>
      <c r="C806" t="s">
        <v>3</v>
      </c>
      <c r="D806" t="s">
        <v>337</v>
      </c>
      <c r="E806">
        <v>27.92</v>
      </c>
      <c r="F806" t="s">
        <v>36</v>
      </c>
      <c r="G806">
        <v>6</v>
      </c>
      <c r="H806" t="s">
        <v>279</v>
      </c>
      <c r="I806">
        <v>10</v>
      </c>
      <c r="J806" t="s">
        <v>41</v>
      </c>
      <c r="K806">
        <v>1</v>
      </c>
    </row>
    <row r="807" spans="1:11" x14ac:dyDescent="0.3">
      <c r="A807" s="1">
        <v>45460</v>
      </c>
      <c r="B807" s="2">
        <v>0.42612934027777777</v>
      </c>
      <c r="C807" t="s">
        <v>3</v>
      </c>
      <c r="D807" t="s">
        <v>337</v>
      </c>
      <c r="E807">
        <v>27.92</v>
      </c>
      <c r="F807" t="s">
        <v>36</v>
      </c>
      <c r="G807">
        <v>6</v>
      </c>
      <c r="H807" t="s">
        <v>279</v>
      </c>
      <c r="I807">
        <v>10</v>
      </c>
      <c r="J807" t="s">
        <v>41</v>
      </c>
      <c r="K807">
        <v>1</v>
      </c>
    </row>
    <row r="808" spans="1:11" x14ac:dyDescent="0.3">
      <c r="A808" s="1">
        <v>45460</v>
      </c>
      <c r="B808" s="2">
        <v>0.45545842592592595</v>
      </c>
      <c r="C808" t="s">
        <v>3</v>
      </c>
      <c r="D808" t="s">
        <v>68</v>
      </c>
      <c r="E808">
        <v>37.72</v>
      </c>
      <c r="F808" t="s">
        <v>54</v>
      </c>
      <c r="G808">
        <v>6</v>
      </c>
      <c r="H808" t="s">
        <v>279</v>
      </c>
      <c r="I808">
        <v>10</v>
      </c>
      <c r="J808" t="s">
        <v>41</v>
      </c>
      <c r="K808">
        <v>1</v>
      </c>
    </row>
    <row r="809" spans="1:11" x14ac:dyDescent="0.3">
      <c r="A809" s="1">
        <v>45460</v>
      </c>
      <c r="B809" s="2">
        <v>0.61915950231481487</v>
      </c>
      <c r="C809" t="s">
        <v>3</v>
      </c>
      <c r="D809" t="s">
        <v>192</v>
      </c>
      <c r="E809">
        <v>37.72</v>
      </c>
      <c r="F809" t="s">
        <v>54</v>
      </c>
      <c r="G809">
        <v>6</v>
      </c>
      <c r="H809" t="s">
        <v>279</v>
      </c>
      <c r="I809">
        <v>14</v>
      </c>
      <c r="J809" t="s">
        <v>41</v>
      </c>
      <c r="K809">
        <v>1</v>
      </c>
    </row>
    <row r="810" spans="1:11" x14ac:dyDescent="0.3">
      <c r="A810" s="1">
        <v>45460</v>
      </c>
      <c r="B810" s="2">
        <v>0.70154445601851856</v>
      </c>
      <c r="C810" t="s">
        <v>3</v>
      </c>
      <c r="D810" t="s">
        <v>30</v>
      </c>
      <c r="E810">
        <v>37.72</v>
      </c>
      <c r="F810" t="s">
        <v>54</v>
      </c>
      <c r="G810">
        <v>6</v>
      </c>
      <c r="H810" t="s">
        <v>279</v>
      </c>
      <c r="I810">
        <v>16</v>
      </c>
      <c r="J810" t="s">
        <v>41</v>
      </c>
      <c r="K810">
        <v>1</v>
      </c>
    </row>
    <row r="811" spans="1:11" x14ac:dyDescent="0.3">
      <c r="A811" s="1">
        <v>45460</v>
      </c>
      <c r="B811" s="2">
        <v>0.70221108796296294</v>
      </c>
      <c r="C811" t="s">
        <v>3</v>
      </c>
      <c r="D811" t="s">
        <v>30</v>
      </c>
      <c r="E811">
        <v>37.72</v>
      </c>
      <c r="F811" t="s">
        <v>54</v>
      </c>
      <c r="G811">
        <v>6</v>
      </c>
      <c r="H811" t="s">
        <v>279</v>
      </c>
      <c r="I811">
        <v>16</v>
      </c>
      <c r="J811" t="s">
        <v>41</v>
      </c>
      <c r="K811">
        <v>1</v>
      </c>
    </row>
    <row r="812" spans="1:11" x14ac:dyDescent="0.3">
      <c r="A812" s="1">
        <v>45460</v>
      </c>
      <c r="B812" s="2">
        <v>0.70319833333333337</v>
      </c>
      <c r="C812" t="s">
        <v>3</v>
      </c>
      <c r="D812" t="s">
        <v>30</v>
      </c>
      <c r="E812">
        <v>27.92</v>
      </c>
      <c r="F812" t="s">
        <v>17</v>
      </c>
      <c r="G812">
        <v>6</v>
      </c>
      <c r="H812" t="s">
        <v>279</v>
      </c>
      <c r="I812">
        <v>16</v>
      </c>
      <c r="J812" t="s">
        <v>41</v>
      </c>
      <c r="K812">
        <v>1</v>
      </c>
    </row>
    <row r="813" spans="1:11" x14ac:dyDescent="0.3">
      <c r="A813" s="1">
        <v>45460</v>
      </c>
      <c r="B813" s="2">
        <v>0.78564387731481478</v>
      </c>
      <c r="C813" t="s">
        <v>3</v>
      </c>
      <c r="D813" t="s">
        <v>338</v>
      </c>
      <c r="E813">
        <v>27.92</v>
      </c>
      <c r="F813" t="s">
        <v>17</v>
      </c>
      <c r="G813">
        <v>6</v>
      </c>
      <c r="H813" t="s">
        <v>279</v>
      </c>
      <c r="I813">
        <v>18</v>
      </c>
      <c r="J813" t="s">
        <v>41</v>
      </c>
      <c r="K813">
        <v>1</v>
      </c>
    </row>
    <row r="814" spans="1:11" x14ac:dyDescent="0.3">
      <c r="A814" s="1">
        <v>45460</v>
      </c>
      <c r="B814" s="2">
        <v>0.88624403935185181</v>
      </c>
      <c r="C814" t="s">
        <v>3</v>
      </c>
      <c r="D814" t="s">
        <v>25</v>
      </c>
      <c r="E814">
        <v>32.82</v>
      </c>
      <c r="F814" t="s">
        <v>20</v>
      </c>
      <c r="G814">
        <v>6</v>
      </c>
      <c r="H814" t="s">
        <v>279</v>
      </c>
      <c r="I814">
        <v>21</v>
      </c>
      <c r="J814" t="s">
        <v>41</v>
      </c>
      <c r="K814">
        <v>1</v>
      </c>
    </row>
    <row r="815" spans="1:11" x14ac:dyDescent="0.3">
      <c r="A815" s="1">
        <v>45461</v>
      </c>
      <c r="B815" s="2">
        <v>0.58618200231481477</v>
      </c>
      <c r="C815" t="s">
        <v>3</v>
      </c>
      <c r="D815" t="s">
        <v>328</v>
      </c>
      <c r="E815">
        <v>27.92</v>
      </c>
      <c r="F815" t="s">
        <v>17</v>
      </c>
      <c r="G815">
        <v>6</v>
      </c>
      <c r="H815" t="s">
        <v>279</v>
      </c>
      <c r="I815">
        <v>14</v>
      </c>
      <c r="J815" t="s">
        <v>45</v>
      </c>
      <c r="K815">
        <v>2</v>
      </c>
    </row>
    <row r="816" spans="1:11" x14ac:dyDescent="0.3">
      <c r="A816" s="1">
        <v>45461</v>
      </c>
      <c r="B816" s="2">
        <v>0.58694806712962966</v>
      </c>
      <c r="C816" t="s">
        <v>3</v>
      </c>
      <c r="D816" t="s">
        <v>328</v>
      </c>
      <c r="E816">
        <v>37.72</v>
      </c>
      <c r="F816" t="s">
        <v>54</v>
      </c>
      <c r="G816">
        <v>6</v>
      </c>
      <c r="H816" t="s">
        <v>279</v>
      </c>
      <c r="I816">
        <v>14</v>
      </c>
      <c r="J816" t="s">
        <v>45</v>
      </c>
      <c r="K816">
        <v>2</v>
      </c>
    </row>
    <row r="817" spans="1:11" x14ac:dyDescent="0.3">
      <c r="A817" s="1">
        <v>45461</v>
      </c>
      <c r="B817" s="2">
        <v>0.80602512731481479</v>
      </c>
      <c r="C817" t="s">
        <v>3</v>
      </c>
      <c r="D817" t="s">
        <v>182</v>
      </c>
      <c r="E817">
        <v>37.72</v>
      </c>
      <c r="F817" t="s">
        <v>54</v>
      </c>
      <c r="G817">
        <v>6</v>
      </c>
      <c r="H817" t="s">
        <v>279</v>
      </c>
      <c r="I817">
        <v>19</v>
      </c>
      <c r="J817" t="s">
        <v>45</v>
      </c>
      <c r="K817">
        <v>2</v>
      </c>
    </row>
    <row r="818" spans="1:11" x14ac:dyDescent="0.3">
      <c r="A818" s="1">
        <v>45461</v>
      </c>
      <c r="B818" s="2">
        <v>0.80670013888888892</v>
      </c>
      <c r="C818" t="s">
        <v>3</v>
      </c>
      <c r="D818" t="s">
        <v>182</v>
      </c>
      <c r="E818">
        <v>37.72</v>
      </c>
      <c r="F818" t="s">
        <v>54</v>
      </c>
      <c r="G818">
        <v>6</v>
      </c>
      <c r="H818" t="s">
        <v>279</v>
      </c>
      <c r="I818">
        <v>19</v>
      </c>
      <c r="J818" t="s">
        <v>45</v>
      </c>
      <c r="K818">
        <v>2</v>
      </c>
    </row>
    <row r="819" spans="1:11" x14ac:dyDescent="0.3">
      <c r="A819" s="1">
        <v>45461</v>
      </c>
      <c r="B819" s="2">
        <v>0.85821177083333333</v>
      </c>
      <c r="C819" t="s">
        <v>3</v>
      </c>
      <c r="D819" t="s">
        <v>339</v>
      </c>
      <c r="E819">
        <v>27.92</v>
      </c>
      <c r="F819" t="s">
        <v>36</v>
      </c>
      <c r="G819">
        <v>6</v>
      </c>
      <c r="H819" t="s">
        <v>279</v>
      </c>
      <c r="I819">
        <v>20</v>
      </c>
      <c r="J819" t="s">
        <v>45</v>
      </c>
      <c r="K819">
        <v>2</v>
      </c>
    </row>
    <row r="820" spans="1:11" x14ac:dyDescent="0.3">
      <c r="A820" s="1">
        <v>45461</v>
      </c>
      <c r="B820" s="2">
        <v>0.8894621064814815</v>
      </c>
      <c r="C820" t="s">
        <v>3</v>
      </c>
      <c r="D820" t="s">
        <v>30</v>
      </c>
      <c r="E820">
        <v>32.82</v>
      </c>
      <c r="F820" t="s">
        <v>20</v>
      </c>
      <c r="G820">
        <v>6</v>
      </c>
      <c r="H820" t="s">
        <v>279</v>
      </c>
      <c r="I820">
        <v>21</v>
      </c>
      <c r="J820" t="s">
        <v>45</v>
      </c>
      <c r="K820">
        <v>2</v>
      </c>
    </row>
    <row r="821" spans="1:11" x14ac:dyDescent="0.3">
      <c r="A821" s="1">
        <v>45461</v>
      </c>
      <c r="B821" s="2">
        <v>0.89049210648148147</v>
      </c>
      <c r="C821" t="s">
        <v>3</v>
      </c>
      <c r="D821" t="s">
        <v>30</v>
      </c>
      <c r="E821">
        <v>32.82</v>
      </c>
      <c r="F821" t="s">
        <v>20</v>
      </c>
      <c r="G821">
        <v>6</v>
      </c>
      <c r="H821" t="s">
        <v>279</v>
      </c>
      <c r="I821">
        <v>21</v>
      </c>
      <c r="J821" t="s">
        <v>45</v>
      </c>
      <c r="K821">
        <v>2</v>
      </c>
    </row>
    <row r="822" spans="1:11" x14ac:dyDescent="0.3">
      <c r="A822" s="1">
        <v>45462</v>
      </c>
      <c r="B822" s="2">
        <v>0.32453510416666664</v>
      </c>
      <c r="C822" t="s">
        <v>3</v>
      </c>
      <c r="D822" t="s">
        <v>340</v>
      </c>
      <c r="E822">
        <v>37.72</v>
      </c>
      <c r="F822" t="s">
        <v>11</v>
      </c>
      <c r="G822">
        <v>6</v>
      </c>
      <c r="H822" t="s">
        <v>279</v>
      </c>
      <c r="I822">
        <v>7</v>
      </c>
      <c r="J822" t="s">
        <v>52</v>
      </c>
      <c r="K822">
        <v>3</v>
      </c>
    </row>
    <row r="823" spans="1:11" x14ac:dyDescent="0.3">
      <c r="A823" s="1">
        <v>45462</v>
      </c>
      <c r="B823" s="2">
        <v>0.34576976851851854</v>
      </c>
      <c r="C823" t="s">
        <v>3</v>
      </c>
      <c r="D823" t="s">
        <v>168</v>
      </c>
      <c r="E823">
        <v>27.92</v>
      </c>
      <c r="F823" t="s">
        <v>36</v>
      </c>
      <c r="G823">
        <v>6</v>
      </c>
      <c r="H823" t="s">
        <v>279</v>
      </c>
      <c r="I823">
        <v>8</v>
      </c>
      <c r="J823" t="s">
        <v>52</v>
      </c>
      <c r="K823">
        <v>3</v>
      </c>
    </row>
    <row r="824" spans="1:11" x14ac:dyDescent="0.3">
      <c r="A824" s="1">
        <v>45462</v>
      </c>
      <c r="B824" s="2">
        <v>0.45417236111111109</v>
      </c>
      <c r="C824" t="s">
        <v>3</v>
      </c>
      <c r="D824" t="s">
        <v>341</v>
      </c>
      <c r="E824">
        <v>27.92</v>
      </c>
      <c r="F824" t="s">
        <v>17</v>
      </c>
      <c r="G824">
        <v>6</v>
      </c>
      <c r="H824" t="s">
        <v>279</v>
      </c>
      <c r="I824">
        <v>10</v>
      </c>
      <c r="J824" t="s">
        <v>52</v>
      </c>
      <c r="K824">
        <v>3</v>
      </c>
    </row>
    <row r="825" spans="1:11" x14ac:dyDescent="0.3">
      <c r="A825" s="1">
        <v>45462</v>
      </c>
      <c r="B825" s="2">
        <v>0.4662940625</v>
      </c>
      <c r="C825" t="s">
        <v>3</v>
      </c>
      <c r="D825" t="s">
        <v>342</v>
      </c>
      <c r="E825">
        <v>37.72</v>
      </c>
      <c r="F825" t="s">
        <v>11</v>
      </c>
      <c r="G825">
        <v>6</v>
      </c>
      <c r="H825" t="s">
        <v>279</v>
      </c>
      <c r="I825">
        <v>11</v>
      </c>
      <c r="J825" t="s">
        <v>52</v>
      </c>
      <c r="K825">
        <v>3</v>
      </c>
    </row>
    <row r="826" spans="1:11" x14ac:dyDescent="0.3">
      <c r="A826" s="1">
        <v>45462</v>
      </c>
      <c r="B826" s="2">
        <v>0.46703023148148148</v>
      </c>
      <c r="C826" t="s">
        <v>3</v>
      </c>
      <c r="D826" t="s">
        <v>342</v>
      </c>
      <c r="E826">
        <v>37.72</v>
      </c>
      <c r="F826" t="s">
        <v>24</v>
      </c>
      <c r="G826">
        <v>6</v>
      </c>
      <c r="H826" t="s">
        <v>279</v>
      </c>
      <c r="I826">
        <v>11</v>
      </c>
      <c r="J826" t="s">
        <v>52</v>
      </c>
      <c r="K826">
        <v>3</v>
      </c>
    </row>
    <row r="827" spans="1:11" x14ac:dyDescent="0.3">
      <c r="A827" s="1">
        <v>45462</v>
      </c>
      <c r="B827" s="2">
        <v>0.59833631944444443</v>
      </c>
      <c r="C827" t="s">
        <v>3</v>
      </c>
      <c r="D827" t="s">
        <v>192</v>
      </c>
      <c r="E827">
        <v>32.82</v>
      </c>
      <c r="F827" t="s">
        <v>20</v>
      </c>
      <c r="G827">
        <v>6</v>
      </c>
      <c r="H827" t="s">
        <v>279</v>
      </c>
      <c r="I827">
        <v>14</v>
      </c>
      <c r="J827" t="s">
        <v>52</v>
      </c>
      <c r="K827">
        <v>3</v>
      </c>
    </row>
    <row r="828" spans="1:11" x14ac:dyDescent="0.3">
      <c r="A828" s="1">
        <v>45462</v>
      </c>
      <c r="B828" s="2">
        <v>0.76994718750000002</v>
      </c>
      <c r="C828" t="s">
        <v>3</v>
      </c>
      <c r="D828" t="s">
        <v>181</v>
      </c>
      <c r="E828">
        <v>37.72</v>
      </c>
      <c r="F828" t="s">
        <v>54</v>
      </c>
      <c r="G828">
        <v>6</v>
      </c>
      <c r="H828" t="s">
        <v>279</v>
      </c>
      <c r="I828">
        <v>18</v>
      </c>
      <c r="J828" t="s">
        <v>52</v>
      </c>
      <c r="K828">
        <v>3</v>
      </c>
    </row>
    <row r="829" spans="1:11" x14ac:dyDescent="0.3">
      <c r="A829" s="1">
        <v>45462</v>
      </c>
      <c r="B829" s="2">
        <v>0.7708213078703704</v>
      </c>
      <c r="C829" t="s">
        <v>3</v>
      </c>
      <c r="D829" t="s">
        <v>181</v>
      </c>
      <c r="E829">
        <v>37.72</v>
      </c>
      <c r="F829" t="s">
        <v>11</v>
      </c>
      <c r="G829">
        <v>6</v>
      </c>
      <c r="H829" t="s">
        <v>279</v>
      </c>
      <c r="I829">
        <v>18</v>
      </c>
      <c r="J829" t="s">
        <v>52</v>
      </c>
      <c r="K829">
        <v>3</v>
      </c>
    </row>
    <row r="830" spans="1:11" x14ac:dyDescent="0.3">
      <c r="A830" s="1">
        <v>45462</v>
      </c>
      <c r="B830" s="2">
        <v>0.8135566319444445</v>
      </c>
      <c r="C830" t="s">
        <v>3</v>
      </c>
      <c r="D830" t="s">
        <v>25</v>
      </c>
      <c r="E830">
        <v>32.82</v>
      </c>
      <c r="F830" t="s">
        <v>20</v>
      </c>
      <c r="G830">
        <v>6</v>
      </c>
      <c r="H830" t="s">
        <v>279</v>
      </c>
      <c r="I830">
        <v>19</v>
      </c>
      <c r="J830" t="s">
        <v>52</v>
      </c>
      <c r="K830">
        <v>3</v>
      </c>
    </row>
    <row r="831" spans="1:11" x14ac:dyDescent="0.3">
      <c r="A831" s="1">
        <v>45462</v>
      </c>
      <c r="B831" s="2">
        <v>0.89513292824074076</v>
      </c>
      <c r="C831" t="s">
        <v>3</v>
      </c>
      <c r="D831" t="s">
        <v>220</v>
      </c>
      <c r="E831">
        <v>37.72</v>
      </c>
      <c r="F831" t="s">
        <v>54</v>
      </c>
      <c r="G831">
        <v>6</v>
      </c>
      <c r="H831" t="s">
        <v>279</v>
      </c>
      <c r="I831">
        <v>21</v>
      </c>
      <c r="J831" t="s">
        <v>52</v>
      </c>
      <c r="K831">
        <v>3</v>
      </c>
    </row>
    <row r="832" spans="1:11" x14ac:dyDescent="0.3">
      <c r="A832" s="1">
        <v>45462</v>
      </c>
      <c r="B832" s="2">
        <v>0.89587365740740743</v>
      </c>
      <c r="C832" t="s">
        <v>3</v>
      </c>
      <c r="D832" t="s">
        <v>220</v>
      </c>
      <c r="E832">
        <v>32.82</v>
      </c>
      <c r="F832" t="s">
        <v>20</v>
      </c>
      <c r="G832">
        <v>6</v>
      </c>
      <c r="H832" t="s">
        <v>279</v>
      </c>
      <c r="I832">
        <v>21</v>
      </c>
      <c r="J832" t="s">
        <v>52</v>
      </c>
      <c r="K832">
        <v>3</v>
      </c>
    </row>
    <row r="833" spans="1:11" x14ac:dyDescent="0.3">
      <c r="A833" s="1">
        <v>45463</v>
      </c>
      <c r="B833" s="2">
        <v>0.4514635763888889</v>
      </c>
      <c r="C833" t="s">
        <v>3</v>
      </c>
      <c r="D833" t="s">
        <v>124</v>
      </c>
      <c r="E833">
        <v>37.72</v>
      </c>
      <c r="F833" t="s">
        <v>11</v>
      </c>
      <c r="G833">
        <v>6</v>
      </c>
      <c r="H833" t="s">
        <v>279</v>
      </c>
      <c r="I833">
        <v>10</v>
      </c>
      <c r="J833" t="s">
        <v>55</v>
      </c>
      <c r="K833">
        <v>4</v>
      </c>
    </row>
    <row r="834" spans="1:11" x14ac:dyDescent="0.3">
      <c r="A834" s="1">
        <v>45463</v>
      </c>
      <c r="B834" s="2">
        <v>0.79099631944444448</v>
      </c>
      <c r="C834" t="s">
        <v>3</v>
      </c>
      <c r="D834" t="s">
        <v>343</v>
      </c>
      <c r="E834">
        <v>37.72</v>
      </c>
      <c r="F834" t="s">
        <v>11</v>
      </c>
      <c r="G834">
        <v>6</v>
      </c>
      <c r="H834" t="s">
        <v>279</v>
      </c>
      <c r="I834">
        <v>18</v>
      </c>
      <c r="J834" t="s">
        <v>55</v>
      </c>
      <c r="K834">
        <v>4</v>
      </c>
    </row>
    <row r="835" spans="1:11" x14ac:dyDescent="0.3">
      <c r="A835" s="1">
        <v>45463</v>
      </c>
      <c r="B835" s="2">
        <v>0.79166940972222222</v>
      </c>
      <c r="C835" t="s">
        <v>3</v>
      </c>
      <c r="D835" t="s">
        <v>343</v>
      </c>
      <c r="E835">
        <v>37.72</v>
      </c>
      <c r="F835" t="s">
        <v>11</v>
      </c>
      <c r="G835">
        <v>6</v>
      </c>
      <c r="H835" t="s">
        <v>279</v>
      </c>
      <c r="I835">
        <v>19</v>
      </c>
      <c r="J835" t="s">
        <v>55</v>
      </c>
      <c r="K835">
        <v>4</v>
      </c>
    </row>
    <row r="836" spans="1:11" x14ac:dyDescent="0.3">
      <c r="A836" s="1">
        <v>45463</v>
      </c>
      <c r="B836" s="2">
        <v>0.90219922453703705</v>
      </c>
      <c r="C836" t="s">
        <v>3</v>
      </c>
      <c r="D836" t="s">
        <v>286</v>
      </c>
      <c r="E836">
        <v>37.72</v>
      </c>
      <c r="F836" t="s">
        <v>11</v>
      </c>
      <c r="G836">
        <v>6</v>
      </c>
      <c r="H836" t="s">
        <v>279</v>
      </c>
      <c r="I836">
        <v>21</v>
      </c>
      <c r="J836" t="s">
        <v>55</v>
      </c>
      <c r="K836">
        <v>4</v>
      </c>
    </row>
    <row r="837" spans="1:11" x14ac:dyDescent="0.3">
      <c r="A837" s="1">
        <v>45463</v>
      </c>
      <c r="B837" s="2">
        <v>0.9150527083333333</v>
      </c>
      <c r="C837" t="s">
        <v>3</v>
      </c>
      <c r="D837" t="s">
        <v>25</v>
      </c>
      <c r="E837">
        <v>37.72</v>
      </c>
      <c r="F837" t="s">
        <v>11</v>
      </c>
      <c r="G837">
        <v>6</v>
      </c>
      <c r="H837" t="s">
        <v>279</v>
      </c>
      <c r="I837">
        <v>21</v>
      </c>
      <c r="J837" t="s">
        <v>55</v>
      </c>
      <c r="K837">
        <v>4</v>
      </c>
    </row>
    <row r="838" spans="1:11" x14ac:dyDescent="0.3">
      <c r="A838" s="1">
        <v>45463</v>
      </c>
      <c r="B838" s="2">
        <v>0.91617590277777783</v>
      </c>
      <c r="C838" t="s">
        <v>3</v>
      </c>
      <c r="D838" t="s">
        <v>25</v>
      </c>
      <c r="E838">
        <v>32.82</v>
      </c>
      <c r="F838" t="s">
        <v>20</v>
      </c>
      <c r="G838">
        <v>6</v>
      </c>
      <c r="H838" t="s">
        <v>279</v>
      </c>
      <c r="I838">
        <v>21</v>
      </c>
      <c r="J838" t="s">
        <v>55</v>
      </c>
      <c r="K838">
        <v>4</v>
      </c>
    </row>
    <row r="839" spans="1:11" x14ac:dyDescent="0.3">
      <c r="A839" s="1">
        <v>45464</v>
      </c>
      <c r="B839" s="2">
        <v>0.4166195601851852</v>
      </c>
      <c r="C839" t="s">
        <v>3</v>
      </c>
      <c r="D839" t="s">
        <v>340</v>
      </c>
      <c r="E839">
        <v>37.72</v>
      </c>
      <c r="F839" t="s">
        <v>11</v>
      </c>
      <c r="G839">
        <v>6</v>
      </c>
      <c r="H839" t="s">
        <v>279</v>
      </c>
      <c r="I839">
        <v>9</v>
      </c>
      <c r="J839" t="s">
        <v>13</v>
      </c>
      <c r="K839">
        <v>5</v>
      </c>
    </row>
    <row r="840" spans="1:11" x14ac:dyDescent="0.3">
      <c r="A840" s="1">
        <v>45464</v>
      </c>
      <c r="B840" s="2">
        <v>0.41782619212962963</v>
      </c>
      <c r="C840" t="s">
        <v>3</v>
      </c>
      <c r="D840" t="s">
        <v>344</v>
      </c>
      <c r="E840">
        <v>27.92</v>
      </c>
      <c r="F840" t="s">
        <v>17</v>
      </c>
      <c r="G840">
        <v>6</v>
      </c>
      <c r="H840" t="s">
        <v>279</v>
      </c>
      <c r="I840">
        <v>10</v>
      </c>
      <c r="J840" t="s">
        <v>13</v>
      </c>
      <c r="K840">
        <v>5</v>
      </c>
    </row>
    <row r="841" spans="1:11" x14ac:dyDescent="0.3">
      <c r="A841" s="1">
        <v>45464</v>
      </c>
      <c r="B841" s="2">
        <v>0.55508583333333328</v>
      </c>
      <c r="C841" t="s">
        <v>3</v>
      </c>
      <c r="D841" t="s">
        <v>30</v>
      </c>
      <c r="E841">
        <v>32.82</v>
      </c>
      <c r="F841" t="s">
        <v>20</v>
      </c>
      <c r="G841">
        <v>6</v>
      </c>
      <c r="H841" t="s">
        <v>279</v>
      </c>
      <c r="I841">
        <v>13</v>
      </c>
      <c r="J841" t="s">
        <v>13</v>
      </c>
      <c r="K841">
        <v>5</v>
      </c>
    </row>
    <row r="842" spans="1:11" x14ac:dyDescent="0.3">
      <c r="A842" s="1">
        <v>45464</v>
      </c>
      <c r="B842" s="2">
        <v>0.55592028935185189</v>
      </c>
      <c r="C842" t="s">
        <v>3</v>
      </c>
      <c r="D842" t="s">
        <v>30</v>
      </c>
      <c r="E842">
        <v>32.82</v>
      </c>
      <c r="F842" t="s">
        <v>20</v>
      </c>
      <c r="G842">
        <v>6</v>
      </c>
      <c r="H842" t="s">
        <v>279</v>
      </c>
      <c r="I842">
        <v>13</v>
      </c>
      <c r="J842" t="s">
        <v>13</v>
      </c>
      <c r="K842">
        <v>5</v>
      </c>
    </row>
    <row r="843" spans="1:11" x14ac:dyDescent="0.3">
      <c r="A843" s="1">
        <v>45464</v>
      </c>
      <c r="B843" s="2">
        <v>0.75851925925925923</v>
      </c>
      <c r="C843" t="s">
        <v>3</v>
      </c>
      <c r="D843" t="s">
        <v>345</v>
      </c>
      <c r="E843">
        <v>23.02</v>
      </c>
      <c r="F843" t="s">
        <v>44</v>
      </c>
      <c r="G843">
        <v>6</v>
      </c>
      <c r="H843" t="s">
        <v>279</v>
      </c>
      <c r="I843">
        <v>18</v>
      </c>
      <c r="J843" t="s">
        <v>13</v>
      </c>
      <c r="K843">
        <v>5</v>
      </c>
    </row>
    <row r="844" spans="1:11" x14ac:dyDescent="0.3">
      <c r="A844" s="1">
        <v>45464</v>
      </c>
      <c r="B844" s="2">
        <v>0.81280846064814816</v>
      </c>
      <c r="C844" t="s">
        <v>3</v>
      </c>
      <c r="D844" t="s">
        <v>25</v>
      </c>
      <c r="E844">
        <v>37.72</v>
      </c>
      <c r="F844" t="s">
        <v>11</v>
      </c>
      <c r="G844">
        <v>6</v>
      </c>
      <c r="H844" t="s">
        <v>279</v>
      </c>
      <c r="I844">
        <v>19</v>
      </c>
      <c r="J844" t="s">
        <v>13</v>
      </c>
      <c r="K844">
        <v>5</v>
      </c>
    </row>
    <row r="845" spans="1:11" x14ac:dyDescent="0.3">
      <c r="A845" s="1">
        <v>45464</v>
      </c>
      <c r="B845" s="2">
        <v>0.82437732638888894</v>
      </c>
      <c r="C845" t="s">
        <v>3</v>
      </c>
      <c r="D845" t="s">
        <v>182</v>
      </c>
      <c r="E845">
        <v>37.72</v>
      </c>
      <c r="F845" t="s">
        <v>54</v>
      </c>
      <c r="G845">
        <v>6</v>
      </c>
      <c r="H845" t="s">
        <v>279</v>
      </c>
      <c r="I845">
        <v>19</v>
      </c>
      <c r="J845" t="s">
        <v>13</v>
      </c>
      <c r="K845">
        <v>5</v>
      </c>
    </row>
    <row r="846" spans="1:11" x14ac:dyDescent="0.3">
      <c r="A846" s="1">
        <v>45464</v>
      </c>
      <c r="B846" s="2">
        <v>0.82507769675925924</v>
      </c>
      <c r="C846" t="s">
        <v>3</v>
      </c>
      <c r="D846" t="s">
        <v>182</v>
      </c>
      <c r="E846">
        <v>37.72</v>
      </c>
      <c r="F846" t="s">
        <v>54</v>
      </c>
      <c r="G846">
        <v>6</v>
      </c>
      <c r="H846" t="s">
        <v>279</v>
      </c>
      <c r="I846">
        <v>19</v>
      </c>
      <c r="J846" t="s">
        <v>13</v>
      </c>
      <c r="K846">
        <v>5</v>
      </c>
    </row>
    <row r="847" spans="1:11" x14ac:dyDescent="0.3">
      <c r="A847" s="1">
        <v>45464</v>
      </c>
      <c r="B847" s="2">
        <v>0.8263252893518519</v>
      </c>
      <c r="C847" t="s">
        <v>3</v>
      </c>
      <c r="D847" t="s">
        <v>208</v>
      </c>
      <c r="E847">
        <v>37.72</v>
      </c>
      <c r="F847" t="s">
        <v>54</v>
      </c>
      <c r="G847">
        <v>6</v>
      </c>
      <c r="H847" t="s">
        <v>279</v>
      </c>
      <c r="I847">
        <v>19</v>
      </c>
      <c r="J847" t="s">
        <v>13</v>
      </c>
      <c r="K847">
        <v>5</v>
      </c>
    </row>
    <row r="848" spans="1:11" x14ac:dyDescent="0.3">
      <c r="A848" s="1">
        <v>45464</v>
      </c>
      <c r="B848" s="2">
        <v>0.82708577546296291</v>
      </c>
      <c r="C848" t="s">
        <v>3</v>
      </c>
      <c r="D848" t="s">
        <v>208</v>
      </c>
      <c r="E848">
        <v>37.72</v>
      </c>
      <c r="F848" t="s">
        <v>54</v>
      </c>
      <c r="G848">
        <v>6</v>
      </c>
      <c r="H848" t="s">
        <v>279</v>
      </c>
      <c r="I848">
        <v>19</v>
      </c>
      <c r="J848" t="s">
        <v>13</v>
      </c>
      <c r="K848">
        <v>5</v>
      </c>
    </row>
    <row r="849" spans="1:11" x14ac:dyDescent="0.3">
      <c r="A849" s="1">
        <v>45464</v>
      </c>
      <c r="B849" s="2">
        <v>0.82799508101851849</v>
      </c>
      <c r="C849" t="s">
        <v>3</v>
      </c>
      <c r="D849" t="s">
        <v>208</v>
      </c>
      <c r="E849">
        <v>27.92</v>
      </c>
      <c r="F849" t="s">
        <v>17</v>
      </c>
      <c r="G849">
        <v>6</v>
      </c>
      <c r="H849" t="s">
        <v>279</v>
      </c>
      <c r="I849">
        <v>19</v>
      </c>
      <c r="J849" t="s">
        <v>13</v>
      </c>
      <c r="K849">
        <v>5</v>
      </c>
    </row>
    <row r="850" spans="1:11" x14ac:dyDescent="0.3">
      <c r="A850" s="1">
        <v>45464</v>
      </c>
      <c r="B850" s="2">
        <v>0.83029099537037032</v>
      </c>
      <c r="C850" t="s">
        <v>3</v>
      </c>
      <c r="D850" t="s">
        <v>340</v>
      </c>
      <c r="E850">
        <v>32.82</v>
      </c>
      <c r="F850" t="s">
        <v>20</v>
      </c>
      <c r="G850">
        <v>6</v>
      </c>
      <c r="H850" t="s">
        <v>279</v>
      </c>
      <c r="I850">
        <v>19</v>
      </c>
      <c r="J850" t="s">
        <v>13</v>
      </c>
      <c r="K850">
        <v>5</v>
      </c>
    </row>
    <row r="851" spans="1:11" x14ac:dyDescent="0.3">
      <c r="A851" s="1">
        <v>45465</v>
      </c>
      <c r="B851" s="2">
        <v>0.36099853009259258</v>
      </c>
      <c r="C851" t="s">
        <v>3</v>
      </c>
      <c r="D851" t="s">
        <v>168</v>
      </c>
      <c r="E851">
        <v>27.92</v>
      </c>
      <c r="F851" t="s">
        <v>36</v>
      </c>
      <c r="G851">
        <v>6</v>
      </c>
      <c r="H851" t="s">
        <v>279</v>
      </c>
      <c r="I851">
        <v>8</v>
      </c>
      <c r="J851" t="s">
        <v>27</v>
      </c>
      <c r="K851">
        <v>6</v>
      </c>
    </row>
    <row r="852" spans="1:11" x14ac:dyDescent="0.3">
      <c r="A852" s="1">
        <v>45465</v>
      </c>
      <c r="B852" s="2">
        <v>0.40125901620370369</v>
      </c>
      <c r="C852" t="s">
        <v>3</v>
      </c>
      <c r="D852" t="s">
        <v>340</v>
      </c>
      <c r="E852">
        <v>32.82</v>
      </c>
      <c r="F852" t="s">
        <v>20</v>
      </c>
      <c r="G852">
        <v>6</v>
      </c>
      <c r="H852" t="s">
        <v>279</v>
      </c>
      <c r="I852">
        <v>9</v>
      </c>
      <c r="J852" t="s">
        <v>27</v>
      </c>
      <c r="K852">
        <v>6</v>
      </c>
    </row>
    <row r="853" spans="1:11" x14ac:dyDescent="0.3">
      <c r="A853" s="1">
        <v>45465</v>
      </c>
      <c r="B853" s="2">
        <v>0.53698542824074069</v>
      </c>
      <c r="C853" t="s">
        <v>3</v>
      </c>
      <c r="D853" t="s">
        <v>346</v>
      </c>
      <c r="E853">
        <v>32.82</v>
      </c>
      <c r="F853" t="s">
        <v>20</v>
      </c>
      <c r="G853">
        <v>6</v>
      </c>
      <c r="H853" t="s">
        <v>279</v>
      </c>
      <c r="I853">
        <v>12</v>
      </c>
      <c r="J853" t="s">
        <v>27</v>
      </c>
      <c r="K853">
        <v>6</v>
      </c>
    </row>
    <row r="854" spans="1:11" x14ac:dyDescent="0.3">
      <c r="A854" s="1">
        <v>45465</v>
      </c>
      <c r="B854" s="2">
        <v>0.65092751157407402</v>
      </c>
      <c r="C854" t="s">
        <v>3</v>
      </c>
      <c r="D854" t="s">
        <v>25</v>
      </c>
      <c r="E854">
        <v>37.72</v>
      </c>
      <c r="F854" t="s">
        <v>11</v>
      </c>
      <c r="G854">
        <v>6</v>
      </c>
      <c r="H854" t="s">
        <v>279</v>
      </c>
      <c r="I854">
        <v>15</v>
      </c>
      <c r="J854" t="s">
        <v>27</v>
      </c>
      <c r="K854">
        <v>6</v>
      </c>
    </row>
    <row r="855" spans="1:11" x14ac:dyDescent="0.3">
      <c r="A855" s="1">
        <v>45465</v>
      </c>
      <c r="B855" s="2">
        <v>0.92387729166666666</v>
      </c>
      <c r="C855" t="s">
        <v>3</v>
      </c>
      <c r="D855" t="s">
        <v>347</v>
      </c>
      <c r="E855">
        <v>37.72</v>
      </c>
      <c r="F855" t="s">
        <v>54</v>
      </c>
      <c r="G855">
        <v>6</v>
      </c>
      <c r="H855" t="s">
        <v>279</v>
      </c>
      <c r="I855">
        <v>22</v>
      </c>
      <c r="J855" t="s">
        <v>27</v>
      </c>
      <c r="K855">
        <v>6</v>
      </c>
    </row>
    <row r="856" spans="1:11" x14ac:dyDescent="0.3">
      <c r="A856" s="1">
        <v>45466</v>
      </c>
      <c r="B856" s="2">
        <v>0.75834960648148153</v>
      </c>
      <c r="C856" t="s">
        <v>3</v>
      </c>
      <c r="D856" t="s">
        <v>30</v>
      </c>
      <c r="E856">
        <v>32.82</v>
      </c>
      <c r="F856" t="s">
        <v>20</v>
      </c>
      <c r="G856">
        <v>6</v>
      </c>
      <c r="H856" t="s">
        <v>279</v>
      </c>
      <c r="I856">
        <v>18</v>
      </c>
      <c r="J856" t="s">
        <v>33</v>
      </c>
      <c r="K856">
        <v>0</v>
      </c>
    </row>
    <row r="857" spans="1:11" x14ac:dyDescent="0.3">
      <c r="A857" s="1">
        <v>45466</v>
      </c>
      <c r="B857" s="2">
        <v>0.75961386574074075</v>
      </c>
      <c r="C857" t="s">
        <v>3</v>
      </c>
      <c r="D857" t="s">
        <v>30</v>
      </c>
      <c r="E857">
        <v>32.82</v>
      </c>
      <c r="F857" t="s">
        <v>20</v>
      </c>
      <c r="G857">
        <v>6</v>
      </c>
      <c r="H857" t="s">
        <v>279</v>
      </c>
      <c r="I857">
        <v>18</v>
      </c>
      <c r="J857" t="s">
        <v>33</v>
      </c>
      <c r="K857">
        <v>0</v>
      </c>
    </row>
    <row r="858" spans="1:11" x14ac:dyDescent="0.3">
      <c r="A858" s="1">
        <v>45466</v>
      </c>
      <c r="B858" s="2">
        <v>0.87971013888888894</v>
      </c>
      <c r="C858" t="s">
        <v>3</v>
      </c>
      <c r="D858" t="s">
        <v>348</v>
      </c>
      <c r="E858">
        <v>37.72</v>
      </c>
      <c r="F858" t="s">
        <v>54</v>
      </c>
      <c r="G858">
        <v>6</v>
      </c>
      <c r="H858" t="s">
        <v>279</v>
      </c>
      <c r="I858">
        <v>21</v>
      </c>
      <c r="J858" t="s">
        <v>33</v>
      </c>
      <c r="K858">
        <v>0</v>
      </c>
    </row>
    <row r="859" spans="1:11" x14ac:dyDescent="0.3">
      <c r="A859" s="1">
        <v>45466</v>
      </c>
      <c r="B859" s="2">
        <v>0.89522943287037038</v>
      </c>
      <c r="C859" t="s">
        <v>3</v>
      </c>
      <c r="D859" t="s">
        <v>349</v>
      </c>
      <c r="E859">
        <v>37.72</v>
      </c>
      <c r="F859" t="s">
        <v>11</v>
      </c>
      <c r="G859">
        <v>6</v>
      </c>
      <c r="H859" t="s">
        <v>279</v>
      </c>
      <c r="I859">
        <v>21</v>
      </c>
      <c r="J859" t="s">
        <v>33</v>
      </c>
      <c r="K859">
        <v>0</v>
      </c>
    </row>
    <row r="860" spans="1:11" x14ac:dyDescent="0.3">
      <c r="A860" s="1">
        <v>45466</v>
      </c>
      <c r="B860" s="2">
        <v>0.89625434027777773</v>
      </c>
      <c r="C860" t="s">
        <v>3</v>
      </c>
      <c r="D860" t="s">
        <v>349</v>
      </c>
      <c r="E860">
        <v>37.72</v>
      </c>
      <c r="F860" t="s">
        <v>54</v>
      </c>
      <c r="G860">
        <v>6</v>
      </c>
      <c r="H860" t="s">
        <v>279</v>
      </c>
      <c r="I860">
        <v>21</v>
      </c>
      <c r="J860" t="s">
        <v>33</v>
      </c>
      <c r="K860">
        <v>0</v>
      </c>
    </row>
    <row r="861" spans="1:11" x14ac:dyDescent="0.3">
      <c r="A861" s="1">
        <v>45467</v>
      </c>
      <c r="B861" s="2">
        <v>0.48935114583333333</v>
      </c>
      <c r="C861" t="s">
        <v>3</v>
      </c>
      <c r="D861" t="s">
        <v>192</v>
      </c>
      <c r="E861">
        <v>32.82</v>
      </c>
      <c r="F861" t="s">
        <v>20</v>
      </c>
      <c r="G861">
        <v>6</v>
      </c>
      <c r="H861" t="s">
        <v>279</v>
      </c>
      <c r="I861">
        <v>11</v>
      </c>
      <c r="J861" t="s">
        <v>41</v>
      </c>
      <c r="K861">
        <v>1</v>
      </c>
    </row>
    <row r="862" spans="1:11" x14ac:dyDescent="0.3">
      <c r="A862" s="1">
        <v>45467</v>
      </c>
      <c r="B862" s="2">
        <v>0.49277828703703702</v>
      </c>
      <c r="C862" t="s">
        <v>3</v>
      </c>
      <c r="D862" t="s">
        <v>208</v>
      </c>
      <c r="E862">
        <v>37.72</v>
      </c>
      <c r="F862" t="s">
        <v>54</v>
      </c>
      <c r="G862">
        <v>6</v>
      </c>
      <c r="H862" t="s">
        <v>279</v>
      </c>
      <c r="I862">
        <v>11</v>
      </c>
      <c r="J862" t="s">
        <v>41</v>
      </c>
      <c r="K862">
        <v>1</v>
      </c>
    </row>
    <row r="863" spans="1:11" x14ac:dyDescent="0.3">
      <c r="A863" s="1">
        <v>45467</v>
      </c>
      <c r="B863" s="2">
        <v>0.49356574074074072</v>
      </c>
      <c r="C863" t="s">
        <v>3</v>
      </c>
      <c r="D863" t="s">
        <v>208</v>
      </c>
      <c r="E863">
        <v>37.72</v>
      </c>
      <c r="F863" t="s">
        <v>54</v>
      </c>
      <c r="G863">
        <v>6</v>
      </c>
      <c r="H863" t="s">
        <v>279</v>
      </c>
      <c r="I863">
        <v>11</v>
      </c>
      <c r="J863" t="s">
        <v>41</v>
      </c>
      <c r="K863">
        <v>1</v>
      </c>
    </row>
    <row r="864" spans="1:11" x14ac:dyDescent="0.3">
      <c r="A864" s="1">
        <v>45467</v>
      </c>
      <c r="B864" s="2">
        <v>0.62672447916666663</v>
      </c>
      <c r="C864" t="s">
        <v>3</v>
      </c>
      <c r="D864" t="s">
        <v>350</v>
      </c>
      <c r="E864">
        <v>37.72</v>
      </c>
      <c r="F864" t="s">
        <v>11</v>
      </c>
      <c r="G864">
        <v>6</v>
      </c>
      <c r="H864" t="s">
        <v>279</v>
      </c>
      <c r="I864">
        <v>15</v>
      </c>
      <c r="J864" t="s">
        <v>41</v>
      </c>
      <c r="K864">
        <v>1</v>
      </c>
    </row>
    <row r="865" spans="1:11" x14ac:dyDescent="0.3">
      <c r="A865" s="1">
        <v>45467</v>
      </c>
      <c r="B865" s="2">
        <v>0.69861774305555557</v>
      </c>
      <c r="C865" t="s">
        <v>3</v>
      </c>
      <c r="D865" t="s">
        <v>231</v>
      </c>
      <c r="E865">
        <v>37.72</v>
      </c>
      <c r="F865" t="s">
        <v>54</v>
      </c>
      <c r="G865">
        <v>6</v>
      </c>
      <c r="H865" t="s">
        <v>279</v>
      </c>
      <c r="I865">
        <v>16</v>
      </c>
      <c r="J865" t="s">
        <v>41</v>
      </c>
      <c r="K865">
        <v>1</v>
      </c>
    </row>
    <row r="866" spans="1:11" x14ac:dyDescent="0.3">
      <c r="A866" s="1">
        <v>45467</v>
      </c>
      <c r="B866" s="2">
        <v>0.6993102893518518</v>
      </c>
      <c r="C866" t="s">
        <v>3</v>
      </c>
      <c r="D866" t="s">
        <v>231</v>
      </c>
      <c r="E866">
        <v>37.72</v>
      </c>
      <c r="F866" t="s">
        <v>54</v>
      </c>
      <c r="G866">
        <v>6</v>
      </c>
      <c r="H866" t="s">
        <v>279</v>
      </c>
      <c r="I866">
        <v>16</v>
      </c>
      <c r="J866" t="s">
        <v>41</v>
      </c>
      <c r="K866">
        <v>1</v>
      </c>
    </row>
    <row r="867" spans="1:11" x14ac:dyDescent="0.3">
      <c r="A867" s="1">
        <v>45468</v>
      </c>
      <c r="B867" s="2">
        <v>0.34680837962962963</v>
      </c>
      <c r="C867" t="s">
        <v>3</v>
      </c>
      <c r="D867" t="s">
        <v>351</v>
      </c>
      <c r="E867">
        <v>37.72</v>
      </c>
      <c r="F867" t="s">
        <v>11</v>
      </c>
      <c r="G867">
        <v>6</v>
      </c>
      <c r="H867" t="s">
        <v>279</v>
      </c>
      <c r="I867">
        <v>8</v>
      </c>
      <c r="J867" t="s">
        <v>45</v>
      </c>
      <c r="K867">
        <v>2</v>
      </c>
    </row>
    <row r="868" spans="1:11" x14ac:dyDescent="0.3">
      <c r="A868" s="1">
        <v>45468</v>
      </c>
      <c r="B868" s="2">
        <v>0.43641675925925927</v>
      </c>
      <c r="C868" t="s">
        <v>3</v>
      </c>
      <c r="D868" t="s">
        <v>30</v>
      </c>
      <c r="E868">
        <v>32.82</v>
      </c>
      <c r="F868" t="s">
        <v>20</v>
      </c>
      <c r="G868">
        <v>6</v>
      </c>
      <c r="H868" t="s">
        <v>279</v>
      </c>
      <c r="I868">
        <v>10</v>
      </c>
      <c r="J868" t="s">
        <v>45</v>
      </c>
      <c r="K868">
        <v>2</v>
      </c>
    </row>
    <row r="869" spans="1:11" x14ac:dyDescent="0.3">
      <c r="A869" s="1">
        <v>45468</v>
      </c>
      <c r="B869" s="2">
        <v>0.43729641203703706</v>
      </c>
      <c r="C869" t="s">
        <v>3</v>
      </c>
      <c r="D869" t="s">
        <v>66</v>
      </c>
      <c r="E869">
        <v>32.82</v>
      </c>
      <c r="F869" t="s">
        <v>20</v>
      </c>
      <c r="G869">
        <v>6</v>
      </c>
      <c r="H869" t="s">
        <v>279</v>
      </c>
      <c r="I869">
        <v>10</v>
      </c>
      <c r="J869" t="s">
        <v>45</v>
      </c>
      <c r="K869">
        <v>2</v>
      </c>
    </row>
    <row r="870" spans="1:11" x14ac:dyDescent="0.3">
      <c r="A870" s="1">
        <v>45468</v>
      </c>
      <c r="B870" s="2">
        <v>0.4825497222222222</v>
      </c>
      <c r="C870" t="s">
        <v>3</v>
      </c>
      <c r="D870" t="s">
        <v>231</v>
      </c>
      <c r="E870">
        <v>37.72</v>
      </c>
      <c r="F870" t="s">
        <v>54</v>
      </c>
      <c r="G870">
        <v>6</v>
      </c>
      <c r="H870" t="s">
        <v>279</v>
      </c>
      <c r="I870">
        <v>11</v>
      </c>
      <c r="J870" t="s">
        <v>45</v>
      </c>
      <c r="K870">
        <v>2</v>
      </c>
    </row>
    <row r="871" spans="1:11" x14ac:dyDescent="0.3">
      <c r="A871" s="1">
        <v>45469</v>
      </c>
      <c r="B871" s="2">
        <v>0.39793641203703706</v>
      </c>
      <c r="C871" t="s">
        <v>3</v>
      </c>
      <c r="D871" t="s">
        <v>352</v>
      </c>
      <c r="E871">
        <v>37.72</v>
      </c>
      <c r="F871" t="s">
        <v>11</v>
      </c>
      <c r="G871">
        <v>6</v>
      </c>
      <c r="H871" t="s">
        <v>279</v>
      </c>
      <c r="I871">
        <v>9</v>
      </c>
      <c r="J871" t="s">
        <v>52</v>
      </c>
      <c r="K871">
        <v>3</v>
      </c>
    </row>
    <row r="872" spans="1:11" x14ac:dyDescent="0.3">
      <c r="A872" s="1">
        <v>45469</v>
      </c>
      <c r="B872" s="2">
        <v>0.68922978009259261</v>
      </c>
      <c r="C872" t="s">
        <v>3</v>
      </c>
      <c r="D872" t="s">
        <v>353</v>
      </c>
      <c r="E872">
        <v>23.02</v>
      </c>
      <c r="F872" t="s">
        <v>44</v>
      </c>
      <c r="G872">
        <v>6</v>
      </c>
      <c r="H872" t="s">
        <v>279</v>
      </c>
      <c r="I872">
        <v>16</v>
      </c>
      <c r="J872" t="s">
        <v>52</v>
      </c>
      <c r="K872">
        <v>3</v>
      </c>
    </row>
    <row r="873" spans="1:11" x14ac:dyDescent="0.3">
      <c r="A873" s="1">
        <v>45469</v>
      </c>
      <c r="B873" s="2">
        <v>0.69029637731481486</v>
      </c>
      <c r="C873" t="s">
        <v>3</v>
      </c>
      <c r="D873" t="s">
        <v>354</v>
      </c>
      <c r="E873">
        <v>27.92</v>
      </c>
      <c r="F873" t="s">
        <v>17</v>
      </c>
      <c r="G873">
        <v>6</v>
      </c>
      <c r="H873" t="s">
        <v>279</v>
      </c>
      <c r="I873">
        <v>16</v>
      </c>
      <c r="J873" t="s">
        <v>52</v>
      </c>
      <c r="K873">
        <v>3</v>
      </c>
    </row>
    <row r="874" spans="1:11" x14ac:dyDescent="0.3">
      <c r="A874" s="1">
        <v>45469</v>
      </c>
      <c r="B874" s="2">
        <v>0.89020018518518518</v>
      </c>
      <c r="C874" t="s">
        <v>3</v>
      </c>
      <c r="D874" t="s">
        <v>25</v>
      </c>
      <c r="E874">
        <v>37.72</v>
      </c>
      <c r="F874" t="s">
        <v>11</v>
      </c>
      <c r="G874">
        <v>6</v>
      </c>
      <c r="H874" t="s">
        <v>279</v>
      </c>
      <c r="I874">
        <v>21</v>
      </c>
      <c r="J874" t="s">
        <v>52</v>
      </c>
      <c r="K874">
        <v>3</v>
      </c>
    </row>
    <row r="875" spans="1:11" x14ac:dyDescent="0.3">
      <c r="A875" s="1">
        <v>45469</v>
      </c>
      <c r="B875" s="2">
        <v>0.89375934027777781</v>
      </c>
      <c r="C875" t="s">
        <v>3</v>
      </c>
      <c r="D875" t="s">
        <v>25</v>
      </c>
      <c r="E875">
        <v>37.72</v>
      </c>
      <c r="F875" t="s">
        <v>54</v>
      </c>
      <c r="G875">
        <v>6</v>
      </c>
      <c r="H875" t="s">
        <v>279</v>
      </c>
      <c r="I875">
        <v>21</v>
      </c>
      <c r="J875" t="s">
        <v>52</v>
      </c>
      <c r="K875">
        <v>3</v>
      </c>
    </row>
    <row r="876" spans="1:11" x14ac:dyDescent="0.3">
      <c r="A876" s="1">
        <v>45469</v>
      </c>
      <c r="B876" s="2">
        <v>0.89461303240740742</v>
      </c>
      <c r="C876" t="s">
        <v>3</v>
      </c>
      <c r="D876" t="s">
        <v>234</v>
      </c>
      <c r="E876">
        <v>32.82</v>
      </c>
      <c r="F876" t="s">
        <v>20</v>
      </c>
      <c r="G876">
        <v>6</v>
      </c>
      <c r="H876" t="s">
        <v>279</v>
      </c>
      <c r="I876">
        <v>21</v>
      </c>
      <c r="J876" t="s">
        <v>52</v>
      </c>
      <c r="K876">
        <v>3</v>
      </c>
    </row>
    <row r="877" spans="1:11" x14ac:dyDescent="0.3">
      <c r="A877" s="1">
        <v>45470</v>
      </c>
      <c r="B877" s="2">
        <v>0.38591635416666664</v>
      </c>
      <c r="C877" t="s">
        <v>3</v>
      </c>
      <c r="D877" t="s">
        <v>355</v>
      </c>
      <c r="E877">
        <v>32.82</v>
      </c>
      <c r="F877" t="s">
        <v>20</v>
      </c>
      <c r="G877">
        <v>6</v>
      </c>
      <c r="H877" t="s">
        <v>279</v>
      </c>
      <c r="I877">
        <v>9</v>
      </c>
      <c r="J877" t="s">
        <v>55</v>
      </c>
      <c r="K877">
        <v>4</v>
      </c>
    </row>
    <row r="878" spans="1:11" x14ac:dyDescent="0.3">
      <c r="A878" s="1">
        <v>45470</v>
      </c>
      <c r="B878" s="2">
        <v>0.67486111111111113</v>
      </c>
      <c r="C878" t="s">
        <v>3</v>
      </c>
      <c r="D878" t="s">
        <v>356</v>
      </c>
      <c r="E878">
        <v>27.92</v>
      </c>
      <c r="F878" t="s">
        <v>36</v>
      </c>
      <c r="G878">
        <v>6</v>
      </c>
      <c r="H878" t="s">
        <v>279</v>
      </c>
      <c r="I878">
        <v>16</v>
      </c>
      <c r="J878" t="s">
        <v>55</v>
      </c>
      <c r="K878">
        <v>4</v>
      </c>
    </row>
    <row r="879" spans="1:11" x14ac:dyDescent="0.3">
      <c r="A879" s="1">
        <v>45470</v>
      </c>
      <c r="B879" s="2">
        <v>0.90559458333333331</v>
      </c>
      <c r="C879" t="s">
        <v>3</v>
      </c>
      <c r="D879" t="s">
        <v>357</v>
      </c>
      <c r="E879">
        <v>32.82</v>
      </c>
      <c r="F879" t="s">
        <v>20</v>
      </c>
      <c r="G879">
        <v>6</v>
      </c>
      <c r="H879" t="s">
        <v>279</v>
      </c>
      <c r="I879">
        <v>21</v>
      </c>
      <c r="J879" t="s">
        <v>55</v>
      </c>
      <c r="K879">
        <v>4</v>
      </c>
    </row>
    <row r="880" spans="1:11" x14ac:dyDescent="0.3">
      <c r="A880" s="1">
        <v>45470</v>
      </c>
      <c r="B880" s="2">
        <v>0.91008815972222223</v>
      </c>
      <c r="C880" t="s">
        <v>3</v>
      </c>
      <c r="D880" t="s">
        <v>358</v>
      </c>
      <c r="E880">
        <v>37.72</v>
      </c>
      <c r="F880" t="s">
        <v>54</v>
      </c>
      <c r="G880">
        <v>6</v>
      </c>
      <c r="H880" t="s">
        <v>279</v>
      </c>
      <c r="I880">
        <v>21</v>
      </c>
      <c r="J880" t="s">
        <v>55</v>
      </c>
      <c r="K880">
        <v>4</v>
      </c>
    </row>
    <row r="881" spans="1:11" x14ac:dyDescent="0.3">
      <c r="A881" s="1">
        <v>45471</v>
      </c>
      <c r="B881" s="2">
        <v>0.33929449074074075</v>
      </c>
      <c r="C881" t="s">
        <v>3</v>
      </c>
      <c r="D881" t="s">
        <v>168</v>
      </c>
      <c r="E881">
        <v>27.92</v>
      </c>
      <c r="F881" t="s">
        <v>36</v>
      </c>
      <c r="G881">
        <v>6</v>
      </c>
      <c r="H881" t="s">
        <v>279</v>
      </c>
      <c r="I881">
        <v>8</v>
      </c>
      <c r="J881" t="s">
        <v>13</v>
      </c>
      <c r="K881">
        <v>5</v>
      </c>
    </row>
    <row r="882" spans="1:11" x14ac:dyDescent="0.3">
      <c r="A882" s="1">
        <v>45471</v>
      </c>
      <c r="B882" s="2">
        <v>0.74437491898148145</v>
      </c>
      <c r="C882" t="s">
        <v>3</v>
      </c>
      <c r="D882" t="s">
        <v>303</v>
      </c>
      <c r="E882">
        <v>23.02</v>
      </c>
      <c r="F882" t="s">
        <v>44</v>
      </c>
      <c r="G882">
        <v>6</v>
      </c>
      <c r="H882" t="s">
        <v>279</v>
      </c>
      <c r="I882">
        <v>17</v>
      </c>
      <c r="J882" t="s">
        <v>13</v>
      </c>
      <c r="K882">
        <v>5</v>
      </c>
    </row>
    <row r="883" spans="1:11" x14ac:dyDescent="0.3">
      <c r="A883" s="1">
        <v>45471</v>
      </c>
      <c r="B883" s="2">
        <v>0.91036313657407408</v>
      </c>
      <c r="C883" t="s">
        <v>3</v>
      </c>
      <c r="D883" t="s">
        <v>359</v>
      </c>
      <c r="E883">
        <v>32.82</v>
      </c>
      <c r="F883" t="s">
        <v>20</v>
      </c>
      <c r="G883">
        <v>6</v>
      </c>
      <c r="H883" t="s">
        <v>279</v>
      </c>
      <c r="I883">
        <v>21</v>
      </c>
      <c r="J883" t="s">
        <v>13</v>
      </c>
      <c r="K883">
        <v>5</v>
      </c>
    </row>
    <row r="884" spans="1:11" x14ac:dyDescent="0.3">
      <c r="A884" s="1">
        <v>45471</v>
      </c>
      <c r="B884" s="2">
        <v>0.91113271990740741</v>
      </c>
      <c r="C884" t="s">
        <v>3</v>
      </c>
      <c r="D884" t="s">
        <v>360</v>
      </c>
      <c r="E884">
        <v>37.72</v>
      </c>
      <c r="F884" t="s">
        <v>11</v>
      </c>
      <c r="G884">
        <v>6</v>
      </c>
      <c r="H884" t="s">
        <v>279</v>
      </c>
      <c r="I884">
        <v>21</v>
      </c>
      <c r="J884" t="s">
        <v>13</v>
      </c>
      <c r="K884">
        <v>5</v>
      </c>
    </row>
    <row r="885" spans="1:11" x14ac:dyDescent="0.3">
      <c r="A885" s="1">
        <v>45471</v>
      </c>
      <c r="B885" s="2">
        <v>0.93634231481481478</v>
      </c>
      <c r="C885" t="s">
        <v>3</v>
      </c>
      <c r="D885" t="s">
        <v>361</v>
      </c>
      <c r="E885">
        <v>37.72</v>
      </c>
      <c r="F885" t="s">
        <v>54</v>
      </c>
      <c r="G885">
        <v>6</v>
      </c>
      <c r="H885" t="s">
        <v>279</v>
      </c>
      <c r="I885">
        <v>22</v>
      </c>
      <c r="J885" t="s">
        <v>13</v>
      </c>
      <c r="K885">
        <v>5</v>
      </c>
    </row>
    <row r="886" spans="1:11" x14ac:dyDescent="0.3">
      <c r="A886" s="1">
        <v>45472</v>
      </c>
      <c r="B886" s="2">
        <v>0.40775814814814815</v>
      </c>
      <c r="C886" t="s">
        <v>3</v>
      </c>
      <c r="D886" t="s">
        <v>124</v>
      </c>
      <c r="E886">
        <v>32.82</v>
      </c>
      <c r="F886" t="s">
        <v>20</v>
      </c>
      <c r="G886">
        <v>6</v>
      </c>
      <c r="H886" t="s">
        <v>279</v>
      </c>
      <c r="I886">
        <v>9</v>
      </c>
      <c r="J886" t="s">
        <v>27</v>
      </c>
      <c r="K886">
        <v>6</v>
      </c>
    </row>
    <row r="887" spans="1:11" x14ac:dyDescent="0.3">
      <c r="A887" s="1">
        <v>45472</v>
      </c>
      <c r="B887" s="2">
        <v>0.48633775462962964</v>
      </c>
      <c r="C887" t="s">
        <v>3</v>
      </c>
      <c r="D887" t="s">
        <v>362</v>
      </c>
      <c r="E887">
        <v>32.82</v>
      </c>
      <c r="F887" t="s">
        <v>20</v>
      </c>
      <c r="G887">
        <v>6</v>
      </c>
      <c r="H887" t="s">
        <v>279</v>
      </c>
      <c r="I887">
        <v>11</v>
      </c>
      <c r="J887" t="s">
        <v>27</v>
      </c>
      <c r="K887">
        <v>6</v>
      </c>
    </row>
    <row r="888" spans="1:11" x14ac:dyDescent="0.3">
      <c r="A888" s="1">
        <v>45472</v>
      </c>
      <c r="B888" s="2">
        <v>0.48711353009259262</v>
      </c>
      <c r="C888" t="s">
        <v>3</v>
      </c>
      <c r="D888" t="s">
        <v>362</v>
      </c>
      <c r="E888">
        <v>32.82</v>
      </c>
      <c r="F888" t="s">
        <v>20</v>
      </c>
      <c r="G888">
        <v>6</v>
      </c>
      <c r="H888" t="s">
        <v>279</v>
      </c>
      <c r="I888">
        <v>11</v>
      </c>
      <c r="J888" t="s">
        <v>27</v>
      </c>
      <c r="K888">
        <v>6</v>
      </c>
    </row>
    <row r="889" spans="1:11" x14ac:dyDescent="0.3">
      <c r="A889" s="1">
        <v>45472</v>
      </c>
      <c r="B889" s="2">
        <v>0.5211152546296296</v>
      </c>
      <c r="C889" t="s">
        <v>3</v>
      </c>
      <c r="D889" t="s">
        <v>363</v>
      </c>
      <c r="E889">
        <v>37.72</v>
      </c>
      <c r="F889" t="s">
        <v>54</v>
      </c>
      <c r="G889">
        <v>6</v>
      </c>
      <c r="H889" t="s">
        <v>279</v>
      </c>
      <c r="I889">
        <v>12</v>
      </c>
      <c r="J889" t="s">
        <v>27</v>
      </c>
      <c r="K889">
        <v>6</v>
      </c>
    </row>
    <row r="890" spans="1:11" x14ac:dyDescent="0.3">
      <c r="A890" s="1">
        <v>45472</v>
      </c>
      <c r="B890" s="2">
        <v>0.52202062500000002</v>
      </c>
      <c r="C890" t="s">
        <v>3</v>
      </c>
      <c r="D890" t="s">
        <v>363</v>
      </c>
      <c r="E890">
        <v>37.72</v>
      </c>
      <c r="F890" t="s">
        <v>54</v>
      </c>
      <c r="G890">
        <v>6</v>
      </c>
      <c r="H890" t="s">
        <v>279</v>
      </c>
      <c r="I890">
        <v>12</v>
      </c>
      <c r="J890" t="s">
        <v>27</v>
      </c>
      <c r="K890">
        <v>6</v>
      </c>
    </row>
    <row r="891" spans="1:11" x14ac:dyDescent="0.3">
      <c r="A891" s="1">
        <v>45472</v>
      </c>
      <c r="B891" s="2">
        <v>0.72480998842592592</v>
      </c>
      <c r="C891" t="s">
        <v>3</v>
      </c>
      <c r="D891" t="s">
        <v>364</v>
      </c>
      <c r="E891">
        <v>37.72</v>
      </c>
      <c r="F891" t="s">
        <v>54</v>
      </c>
      <c r="G891">
        <v>6</v>
      </c>
      <c r="H891" t="s">
        <v>279</v>
      </c>
      <c r="I891">
        <v>17</v>
      </c>
      <c r="J891" t="s">
        <v>27</v>
      </c>
      <c r="K891">
        <v>6</v>
      </c>
    </row>
    <row r="892" spans="1:11" x14ac:dyDescent="0.3">
      <c r="A892" s="1">
        <v>45472</v>
      </c>
      <c r="B892" s="2">
        <v>0.7256062152777778</v>
      </c>
      <c r="C892" t="s">
        <v>3</v>
      </c>
      <c r="D892" t="s">
        <v>364</v>
      </c>
      <c r="E892">
        <v>37.72</v>
      </c>
      <c r="F892" t="s">
        <v>15</v>
      </c>
      <c r="G892">
        <v>6</v>
      </c>
      <c r="H892" t="s">
        <v>279</v>
      </c>
      <c r="I892">
        <v>17</v>
      </c>
      <c r="J892" t="s">
        <v>27</v>
      </c>
      <c r="K892">
        <v>6</v>
      </c>
    </row>
    <row r="893" spans="1:11" x14ac:dyDescent="0.3">
      <c r="A893" s="1">
        <v>45472</v>
      </c>
      <c r="B893" s="2">
        <v>0.89400982638888893</v>
      </c>
      <c r="C893" t="s">
        <v>3</v>
      </c>
      <c r="D893" t="s">
        <v>25</v>
      </c>
      <c r="E893">
        <v>37.72</v>
      </c>
      <c r="F893" t="s">
        <v>11</v>
      </c>
      <c r="G893">
        <v>6</v>
      </c>
      <c r="H893" t="s">
        <v>279</v>
      </c>
      <c r="I893">
        <v>21</v>
      </c>
      <c r="J893" t="s">
        <v>27</v>
      </c>
      <c r="K893">
        <v>6</v>
      </c>
    </row>
    <row r="894" spans="1:11" x14ac:dyDescent="0.3">
      <c r="A894" s="1">
        <v>45473</v>
      </c>
      <c r="B894" s="2">
        <v>0.43622502314814815</v>
      </c>
      <c r="C894" t="s">
        <v>3</v>
      </c>
      <c r="D894" t="s">
        <v>365</v>
      </c>
      <c r="E894">
        <v>37.72</v>
      </c>
      <c r="F894" t="s">
        <v>11</v>
      </c>
      <c r="G894">
        <v>6</v>
      </c>
      <c r="H894" t="s">
        <v>279</v>
      </c>
      <c r="I894">
        <v>10</v>
      </c>
      <c r="J894" t="s">
        <v>33</v>
      </c>
      <c r="K894">
        <v>0</v>
      </c>
    </row>
    <row r="895" spans="1:11" x14ac:dyDescent="0.3">
      <c r="A895" s="1">
        <v>45473</v>
      </c>
      <c r="B895" s="2">
        <v>0.54572476851851848</v>
      </c>
      <c r="C895" t="s">
        <v>3</v>
      </c>
      <c r="D895" t="s">
        <v>366</v>
      </c>
      <c r="E895">
        <v>23.02</v>
      </c>
      <c r="F895" t="s">
        <v>44</v>
      </c>
      <c r="G895">
        <v>6</v>
      </c>
      <c r="H895" t="s">
        <v>279</v>
      </c>
      <c r="I895">
        <v>13</v>
      </c>
      <c r="J895" t="s">
        <v>33</v>
      </c>
      <c r="K895">
        <v>0</v>
      </c>
    </row>
    <row r="896" spans="1:11" x14ac:dyDescent="0.3">
      <c r="A896" s="1">
        <v>45473</v>
      </c>
      <c r="B896" s="2">
        <v>0.70464906250000003</v>
      </c>
      <c r="C896" t="s">
        <v>3</v>
      </c>
      <c r="D896" t="s">
        <v>25</v>
      </c>
      <c r="E896">
        <v>37.72</v>
      </c>
      <c r="F896" t="s">
        <v>15</v>
      </c>
      <c r="G896">
        <v>6</v>
      </c>
      <c r="H896" t="s">
        <v>279</v>
      </c>
      <c r="I896">
        <v>16</v>
      </c>
      <c r="J896" t="s">
        <v>33</v>
      </c>
      <c r="K896">
        <v>0</v>
      </c>
    </row>
    <row r="897" spans="1:11" x14ac:dyDescent="0.3">
      <c r="A897" s="1">
        <v>45473</v>
      </c>
      <c r="B897" s="2">
        <v>0.87789057870370368</v>
      </c>
      <c r="C897" t="s">
        <v>3</v>
      </c>
      <c r="D897" t="s">
        <v>124</v>
      </c>
      <c r="E897">
        <v>32.82</v>
      </c>
      <c r="F897" t="s">
        <v>20</v>
      </c>
      <c r="G897">
        <v>6</v>
      </c>
      <c r="H897" t="s">
        <v>279</v>
      </c>
      <c r="I897">
        <v>21</v>
      </c>
      <c r="J897" t="s">
        <v>33</v>
      </c>
      <c r="K89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Props1.xml><?xml version="1.0" encoding="utf-8"?>
<ds:datastoreItem xmlns:ds="http://schemas.openxmlformats.org/officeDocument/2006/customXml" ds:itemID="{DBE442D1-025B-4193-A752-31CB33FD6E6E}">
  <ds:schemaRefs/>
</ds:datastoreItem>
</file>

<file path=customXml/itemProps2.xml><?xml version="1.0" encoding="utf-8"?>
<ds:datastoreItem xmlns:ds="http://schemas.openxmlformats.org/officeDocument/2006/customXml" ds:itemID="{FFF9DFA5-6A02-437D-A940-C1C507477614}">
  <ds:schemaRefs/>
</ds:datastoreItem>
</file>

<file path=customXml/itemProps3.xml><?xml version="1.0" encoding="utf-8"?>
<ds:datastoreItem xmlns:ds="http://schemas.openxmlformats.org/officeDocument/2006/customXml" ds:itemID="{C916BEDB-E5E3-4090-A8E5-45779FF6244C}">
  <ds:schemaRefs/>
</ds:datastoreItem>
</file>

<file path=customXml/itemProps4.xml><?xml version="1.0" encoding="utf-8"?>
<ds:datastoreItem xmlns:ds="http://schemas.openxmlformats.org/officeDocument/2006/customXml" ds:itemID="{B23FDB37-566C-4690-8F28-CD6D4E4439CA}">
  <ds:schemaRefs/>
</ds:datastoreItem>
</file>

<file path=customXml/itemProps5.xml><?xml version="1.0" encoding="utf-8"?>
<ds:datastoreItem xmlns:ds="http://schemas.openxmlformats.org/officeDocument/2006/customXml" ds:itemID="{4AB98E40-0085-4034-B74B-6BC1419F29A2}">
  <ds:schemaRefs/>
</ds:datastoreItem>
</file>

<file path=customXml/itemProps6.xml><?xml version="1.0" encoding="utf-8"?>
<ds:datastoreItem xmlns:ds="http://schemas.openxmlformats.org/officeDocument/2006/customXml" ds:itemID="{EACF22BC-B8F8-4F4C-B5BF-8BBD1F4484C0}">
  <ds:schemaRefs/>
</ds:datastoreItem>
</file>

<file path=customXml/itemProps7.xml><?xml version="1.0" encoding="utf-8"?>
<ds:datastoreItem xmlns:ds="http://schemas.openxmlformats.org/officeDocument/2006/customXml" ds:itemID="{BC696969-9191-45FD-88D0-C847045331EC}">
  <ds:schemaRefs/>
</ds:datastoreItem>
</file>

<file path=customXml/itemProps8.xml><?xml version="1.0" encoding="utf-8"?>
<ds:datastoreItem xmlns:ds="http://schemas.openxmlformats.org/officeDocument/2006/customXml" ds:itemID="{4FAE1969-8083-4ABB-B818-3FE7A313AFE4}">
  <ds:schemaRefs/>
</ds:datastoreItem>
</file>

<file path=customXml/itemProps9.xml><?xml version="1.0" encoding="utf-8"?>
<ds:datastoreItem xmlns:ds="http://schemas.openxmlformats.org/officeDocument/2006/customXml" ds:itemID="{303A2FE2-46BE-4690-9C89-DDD907087FA2}">
  <ds:schemaRefs/>
</ds:datastoreItem>
</file>

<file path=customXml/itemProps10.xml><?xml version="1.0" encoding="utf-8"?>
<ds:datastoreItem xmlns:ds="http://schemas.openxmlformats.org/officeDocument/2006/customXml" ds:itemID="{D9682F05-04F8-4BCA-A0E7-D2350DB64EA4}">
  <ds:schemaRefs/>
</ds:datastoreItem>
</file>

<file path=customXml/itemProps11.xml><?xml version="1.0" encoding="utf-8"?>
<ds:datastoreItem xmlns:ds="http://schemas.openxmlformats.org/officeDocument/2006/customXml" ds:itemID="{F2F20817-D5C6-4901-8EBD-75D95B002A8D}">
  <ds:schemaRefs/>
</ds:datastoreItem>
</file>

<file path=customXml/itemProps12.xml><?xml version="1.0" encoding="utf-8"?>
<ds:datastoreItem xmlns:ds="http://schemas.openxmlformats.org/officeDocument/2006/customXml" ds:itemID="{C204346B-B09F-4A0D-B053-72BB7347AB2B}">
  <ds:schemaRefs>
    <ds:schemaRef ds:uri="http://schemas.microsoft.com/DataMashup"/>
  </ds:schemaRefs>
</ds:datastoreItem>
</file>

<file path=customXml/itemProps13.xml><?xml version="1.0" encoding="utf-8"?>
<ds:datastoreItem xmlns:ds="http://schemas.openxmlformats.org/officeDocument/2006/customXml" ds:itemID="{9C80E37E-19F9-40A7-A931-D7AE39886E2A}">
  <ds:schemaRefs/>
</ds:datastoreItem>
</file>

<file path=customXml/itemProps14.xml><?xml version="1.0" encoding="utf-8"?>
<ds:datastoreItem xmlns:ds="http://schemas.openxmlformats.org/officeDocument/2006/customXml" ds:itemID="{CEE9A8C6-E45C-4875-8719-9EC816DE2854}">
  <ds:schemaRefs/>
</ds:datastoreItem>
</file>

<file path=customXml/itemProps15.xml><?xml version="1.0" encoding="utf-8"?>
<ds:datastoreItem xmlns:ds="http://schemas.openxmlformats.org/officeDocument/2006/customXml" ds:itemID="{028F955E-0789-4F85-8EF3-9E8199A802BB}">
  <ds:schemaRefs/>
</ds:datastoreItem>
</file>

<file path=customXml/itemProps16.xml><?xml version="1.0" encoding="utf-8"?>
<ds:datastoreItem xmlns:ds="http://schemas.openxmlformats.org/officeDocument/2006/customXml" ds:itemID="{CF26AD9A-4A40-4E99-930D-2174A50BAED6}">
  <ds:schemaRefs/>
</ds:datastoreItem>
</file>

<file path=customXml/itemProps17.xml><?xml version="1.0" encoding="utf-8"?>
<ds:datastoreItem xmlns:ds="http://schemas.openxmlformats.org/officeDocument/2006/customXml" ds:itemID="{60889549-5FB4-40C7-AA6C-552DB0ADAC72}">
  <ds:schemaRefs/>
</ds:datastoreItem>
</file>

<file path=customXml/itemProps18.xml><?xml version="1.0" encoding="utf-8"?>
<ds:datastoreItem xmlns:ds="http://schemas.openxmlformats.org/officeDocument/2006/customXml" ds:itemID="{DFBA7E81-3BE4-46E4-B09C-6538EDA0EBEB}">
  <ds:schemaRefs/>
</ds:datastoreItem>
</file>

<file path=customXml/itemProps19.xml><?xml version="1.0" encoding="utf-8"?>
<ds:datastoreItem xmlns:ds="http://schemas.openxmlformats.org/officeDocument/2006/customXml" ds:itemID="{D7D08EBD-7960-422E-9781-8194C6283EA3}">
  <ds:schemaRefs/>
</ds:datastoreItem>
</file>

<file path=customXml/itemProps20.xml><?xml version="1.0" encoding="utf-8"?>
<ds:datastoreItem xmlns:ds="http://schemas.openxmlformats.org/officeDocument/2006/customXml" ds:itemID="{2F39BC98-91ED-4EC1-AFC4-61B6C40D54B5}">
  <ds:schemaRefs/>
</ds:datastoreItem>
</file>

<file path=customXml/itemProps21.xml><?xml version="1.0" encoding="utf-8"?>
<ds:datastoreItem xmlns:ds="http://schemas.openxmlformats.org/officeDocument/2006/customXml" ds:itemID="{7A56604C-DE27-4D0D-BF7C-ADAE06C1C28E}">
  <ds:schemaRefs/>
</ds:datastoreItem>
</file>

<file path=customXml/itemProps22.xml><?xml version="1.0" encoding="utf-8"?>
<ds:datastoreItem xmlns:ds="http://schemas.openxmlformats.org/officeDocument/2006/customXml" ds:itemID="{6039D7D6-2557-4258-9C56-1250C8AE3D5F}">
  <ds:schemaRefs/>
</ds:datastoreItem>
</file>

<file path=customXml/itemProps23.xml><?xml version="1.0" encoding="utf-8"?>
<ds:datastoreItem xmlns:ds="http://schemas.openxmlformats.org/officeDocument/2006/customXml" ds:itemID="{154B7364-42B2-49CE-AA91-39BAD1A6AD73}">
  <ds:schemaRefs/>
</ds:datastoreItem>
</file>

<file path=customXml/itemProps24.xml><?xml version="1.0" encoding="utf-8"?>
<ds:datastoreItem xmlns:ds="http://schemas.openxmlformats.org/officeDocument/2006/customXml" ds:itemID="{E307E2F0-3453-47F7-A298-D5FA52322B95}">
  <ds:schemaRefs/>
</ds:datastoreItem>
</file>

<file path=customXml/itemProps25.xml><?xml version="1.0" encoding="utf-8"?>
<ds:datastoreItem xmlns:ds="http://schemas.openxmlformats.org/officeDocument/2006/customXml" ds:itemID="{55F8CD25-34B4-4F64-AE80-51680B9C4A00}">
  <ds:schemaRefs/>
</ds:datastoreItem>
</file>

<file path=customXml/itemProps26.xml><?xml version="1.0" encoding="utf-8"?>
<ds:datastoreItem xmlns:ds="http://schemas.openxmlformats.org/officeDocument/2006/customXml" ds:itemID="{0FE65156-EF6A-4D9D-A044-12878BF7124A}">
  <ds:schemaRefs/>
</ds:datastoreItem>
</file>

<file path=customXml/itemProps27.xml><?xml version="1.0" encoding="utf-8"?>
<ds:datastoreItem xmlns:ds="http://schemas.openxmlformats.org/officeDocument/2006/customXml" ds:itemID="{2E6BAABC-FCA8-4D49-9CE8-9B705891C477}">
  <ds:schemaRefs/>
</ds:datastoreItem>
</file>

<file path=customXml/itemProps28.xml><?xml version="1.0" encoding="utf-8"?>
<ds:datastoreItem xmlns:ds="http://schemas.openxmlformats.org/officeDocument/2006/customXml" ds:itemID="{30B423D6-4961-4C1E-925C-2073C9EE380D}">
  <ds:schemaRefs/>
</ds:datastoreItem>
</file>

<file path=customXml/itemProps29.xml><?xml version="1.0" encoding="utf-8"?>
<ds:datastoreItem xmlns:ds="http://schemas.openxmlformats.org/officeDocument/2006/customXml" ds:itemID="{A67C75C4-CF1F-41DB-8D0A-30D877A19B0D}">
  <ds:schemaRefs/>
</ds:datastoreItem>
</file>

<file path=customXml/itemProps30.xml><?xml version="1.0" encoding="utf-8"?>
<ds:datastoreItem xmlns:ds="http://schemas.openxmlformats.org/officeDocument/2006/customXml" ds:itemID="{AFD020CD-915E-4BAE-848E-C4E2855CCAEE}">
  <ds:schemaRefs/>
</ds:datastoreItem>
</file>

<file path=customXml/itemProps31.xml><?xml version="1.0" encoding="utf-8"?>
<ds:datastoreItem xmlns:ds="http://schemas.openxmlformats.org/officeDocument/2006/customXml" ds:itemID="{ABCCA88E-78FB-4451-9B67-2B9C7E251FB6}">
  <ds:schemaRefs/>
</ds:datastoreItem>
</file>

<file path=customXml/itemProps32.xml><?xml version="1.0" encoding="utf-8"?>
<ds:datastoreItem xmlns:ds="http://schemas.openxmlformats.org/officeDocument/2006/customXml" ds:itemID="{65B049B5-EB77-4C45-B005-6C4CF316ACA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Coffee Sales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Kumar</dc:creator>
  <cp:lastModifiedBy>Suraj Kumar</cp:lastModifiedBy>
  <dcterms:created xsi:type="dcterms:W3CDTF">2024-07-24T10:55:27Z</dcterms:created>
  <dcterms:modified xsi:type="dcterms:W3CDTF">2024-07-25T15:03:12Z</dcterms:modified>
</cp:coreProperties>
</file>