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G11" i="1"/>
  <c r="G12" i="1"/>
  <c r="G13" i="1"/>
  <c r="G14" i="1"/>
  <c r="G15" i="1"/>
  <c r="G10" i="1"/>
  <c r="H10" i="1"/>
  <c r="E11" i="1"/>
  <c r="E12" i="1"/>
  <c r="E13" i="1"/>
  <c r="E14" i="1"/>
  <c r="E15" i="1"/>
  <c r="E10" i="1"/>
  <c r="D11" i="1"/>
  <c r="D12" i="1"/>
  <c r="D13" i="1"/>
  <c r="D14" i="1"/>
  <c r="D15" i="1"/>
  <c r="D10" i="1"/>
</calcChain>
</file>

<file path=xl/sharedStrings.xml><?xml version="1.0" encoding="utf-8"?>
<sst xmlns="http://schemas.openxmlformats.org/spreadsheetml/2006/main" count="19" uniqueCount="9">
  <si>
    <t>②温度</t>
    <rPh sb="1" eb="3">
      <t>オンド</t>
    </rPh>
    <phoneticPr fontId="1"/>
  </si>
  <si>
    <t>温度Max</t>
    <rPh sb="0" eb="2">
      <t>オンド</t>
    </rPh>
    <phoneticPr fontId="1"/>
  </si>
  <si>
    <t>温度Min</t>
    <rPh sb="0" eb="2">
      <t>オンド</t>
    </rPh>
    <phoneticPr fontId="1"/>
  </si>
  <si>
    <t>湿度</t>
    <rPh sb="0" eb="2">
      <t>シツド</t>
    </rPh>
    <phoneticPr fontId="1"/>
  </si>
  <si>
    <t>湿度Max</t>
    <rPh sb="0" eb="2">
      <t>シツド</t>
    </rPh>
    <phoneticPr fontId="1"/>
  </si>
  <si>
    <t>湿度Min</t>
    <rPh sb="0" eb="2">
      <t>シツド</t>
    </rPh>
    <phoneticPr fontId="1"/>
  </si>
  <si>
    <t>③温度</t>
    <rPh sb="1" eb="3">
      <t>オンド</t>
    </rPh>
    <phoneticPr fontId="1"/>
  </si>
  <si>
    <t>④温度</t>
    <rPh sb="1" eb="3">
      <t>オンド</t>
    </rPh>
    <phoneticPr fontId="1"/>
  </si>
  <si>
    <t>startは12:34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</si>
</sst>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Sheet1!$B$3:$B$8</c:f>
              <c:numCache>
                <c:formatCode>h:mm</c:formatCode>
                <c:ptCount val="6"/>
                <c:pt idx="0">
                  <c:v>0.5541666666666667</c:v>
                </c:pt>
                <c:pt idx="1">
                  <c:v>0.59722222222222221</c:v>
                </c:pt>
                <c:pt idx="2">
                  <c:v>0.61805555555555558</c:v>
                </c:pt>
                <c:pt idx="3">
                  <c:v>0.66180555555555554</c:v>
                </c:pt>
                <c:pt idx="4">
                  <c:v>0.72222222222222221</c:v>
                </c:pt>
                <c:pt idx="5">
                  <c:v>0.75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21.966666666666669</c:v>
                </c:pt>
                <c:pt idx="1">
                  <c:v>22.900000000000002</c:v>
                </c:pt>
                <c:pt idx="2">
                  <c:v>23.666666666666668</c:v>
                </c:pt>
                <c:pt idx="3">
                  <c:v>23.833333333333332</c:v>
                </c:pt>
                <c:pt idx="4">
                  <c:v>23.066666666666666</c:v>
                </c:pt>
                <c:pt idx="5">
                  <c:v>23.033333333333331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799-800E-152D67042267}"/>
            </c:ext>
          </c:extLst>
        </c:ser>
        <c:ser>
          <c:idx val="1"/>
          <c:order val="1"/>
          <c:tx>
            <c:v>min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Sheet1!$B$3:$B$8</c:f>
              <c:numCache>
                <c:formatCode>h:mm</c:formatCode>
                <c:ptCount val="6"/>
                <c:pt idx="0">
                  <c:v>0.5541666666666667</c:v>
                </c:pt>
                <c:pt idx="1">
                  <c:v>0.59722222222222221</c:v>
                </c:pt>
                <c:pt idx="2">
                  <c:v>0.61805555555555558</c:v>
                </c:pt>
                <c:pt idx="3">
                  <c:v>0.66180555555555554</c:v>
                </c:pt>
                <c:pt idx="4">
                  <c:v>0.72222222222222221</c:v>
                </c:pt>
                <c:pt idx="5">
                  <c:v>0.75</c:v>
                </c:pt>
              </c:numCache>
            </c:num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20.833333333333332</c:v>
                </c:pt>
                <c:pt idx="1">
                  <c:v>20.966666666666669</c:v>
                </c:pt>
                <c:pt idx="2">
                  <c:v>22.933333333333334</c:v>
                </c:pt>
                <c:pt idx="3">
                  <c:v>22.133333333333336</c:v>
                </c:pt>
                <c:pt idx="4">
                  <c:v>22.233333333333334</c:v>
                </c:pt>
                <c:pt idx="5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799-800E-152D6704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73184"/>
        <c:axId val="558173840"/>
      </c:lineChart>
      <c:catAx>
        <c:axId val="55817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173840"/>
        <c:crosses val="autoZero"/>
        <c:auto val="1"/>
        <c:lblAlgn val="ctr"/>
        <c:lblOffset val="100"/>
        <c:noMultiLvlLbl val="0"/>
      </c:catAx>
      <c:valAx>
        <c:axId val="558173840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1731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f>Sheet1!$B$3:$B$8</c:f>
              <c:numCache>
                <c:formatCode>h:mm</c:formatCode>
                <c:ptCount val="6"/>
                <c:pt idx="0">
                  <c:v>0.5541666666666667</c:v>
                </c:pt>
                <c:pt idx="1">
                  <c:v>0.59722222222222221</c:v>
                </c:pt>
                <c:pt idx="2">
                  <c:v>0.61805555555555558</c:v>
                </c:pt>
                <c:pt idx="3">
                  <c:v>0.66180555555555554</c:v>
                </c:pt>
                <c:pt idx="4">
                  <c:v>0.72222222222222221</c:v>
                </c:pt>
                <c:pt idx="5">
                  <c:v>0.75</c:v>
                </c:pt>
              </c:numCache>
            </c:numRef>
          </c:cat>
          <c:val>
            <c:numRef>
              <c:f>Sheet1!$G$10:$G$15</c:f>
              <c:numCache>
                <c:formatCode>General</c:formatCode>
                <c:ptCount val="6"/>
                <c:pt idx="0">
                  <c:v>51.666666666666664</c:v>
                </c:pt>
                <c:pt idx="1">
                  <c:v>55.666666666666664</c:v>
                </c:pt>
                <c:pt idx="2">
                  <c:v>58.666666666666664</c:v>
                </c:pt>
                <c:pt idx="3">
                  <c:v>58.333333333333336</c:v>
                </c:pt>
                <c:pt idx="4">
                  <c:v>59</c:v>
                </c:pt>
                <c:pt idx="5">
                  <c:v>58.333333333333336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D-4EB8-884F-A0BB2E2A9DC5}"/>
            </c:ext>
          </c:extLst>
        </c:ser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f>Sheet1!$B$3:$B$8</c:f>
              <c:numCache>
                <c:formatCode>h:mm</c:formatCode>
                <c:ptCount val="6"/>
                <c:pt idx="0">
                  <c:v>0.5541666666666667</c:v>
                </c:pt>
                <c:pt idx="1">
                  <c:v>0.59722222222222221</c:v>
                </c:pt>
                <c:pt idx="2">
                  <c:v>0.61805555555555558</c:v>
                </c:pt>
                <c:pt idx="3">
                  <c:v>0.66180555555555554</c:v>
                </c:pt>
                <c:pt idx="4">
                  <c:v>0.72222222222222221</c:v>
                </c:pt>
                <c:pt idx="5">
                  <c:v>0.75</c:v>
                </c:pt>
              </c:numCache>
            </c:numRef>
          </c:cat>
          <c:val>
            <c:numRef>
              <c:f>Sheet1!$H$10:$H$15</c:f>
              <c:numCache>
                <c:formatCode>General</c:formatCode>
                <c:ptCount val="6"/>
                <c:pt idx="0">
                  <c:v>44.333333333333336</c:v>
                </c:pt>
                <c:pt idx="1">
                  <c:v>49.666666666666664</c:v>
                </c:pt>
                <c:pt idx="2">
                  <c:v>52.666666666666664</c:v>
                </c:pt>
                <c:pt idx="3">
                  <c:v>51</c:v>
                </c:pt>
                <c:pt idx="4">
                  <c:v>52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D-4EB8-884F-A0BB2E2A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73184"/>
        <c:axId val="558173840"/>
      </c:lineChart>
      <c:catAx>
        <c:axId val="55817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173840"/>
        <c:crosses val="autoZero"/>
        <c:auto val="1"/>
        <c:lblAlgn val="ctr"/>
        <c:lblOffset val="100"/>
        <c:noMultiLvlLbl val="0"/>
      </c:catAx>
      <c:valAx>
        <c:axId val="558173840"/>
        <c:scaling>
          <c:orientation val="minMax"/>
          <c:max val="7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173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8</xdr:row>
      <xdr:rowOff>104775</xdr:rowOff>
    </xdr:from>
    <xdr:to>
      <xdr:col>15</xdr:col>
      <xdr:colOff>285750</xdr:colOff>
      <xdr:row>20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ADA15C7-6583-4300-BF9E-BB01A4D5D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609600</xdr:colOff>
      <xdr:row>29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73FF6DA-9BA0-416E-ACDF-C35CC23B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5"/>
  <sheetViews>
    <sheetView tabSelected="1" topLeftCell="A12" workbookViewId="0">
      <selection activeCell="N25" sqref="N25"/>
    </sheetView>
  </sheetViews>
  <sheetFormatPr defaultRowHeight="18"/>
  <sheetData>
    <row r="1" spans="2:22">
      <c r="B1" t="s">
        <v>8</v>
      </c>
    </row>
    <row r="2" spans="2:2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Q2" t="s">
        <v>7</v>
      </c>
      <c r="R2" t="s">
        <v>1</v>
      </c>
      <c r="S2" t="s">
        <v>2</v>
      </c>
      <c r="T2" t="s">
        <v>3</v>
      </c>
      <c r="U2" t="s">
        <v>4</v>
      </c>
      <c r="V2" t="s">
        <v>5</v>
      </c>
    </row>
    <row r="3" spans="2:22">
      <c r="B3" s="1">
        <v>0.5541666666666667</v>
      </c>
      <c r="C3">
        <v>20.8</v>
      </c>
      <c r="D3">
        <v>22.1</v>
      </c>
      <c r="E3">
        <v>20.8</v>
      </c>
      <c r="F3">
        <v>53</v>
      </c>
      <c r="G3">
        <v>53</v>
      </c>
      <c r="H3">
        <v>46</v>
      </c>
      <c r="J3">
        <v>20.9</v>
      </c>
      <c r="K3">
        <v>22.1</v>
      </c>
      <c r="L3">
        <v>20.9</v>
      </c>
      <c r="M3">
        <v>54</v>
      </c>
      <c r="N3">
        <v>55</v>
      </c>
      <c r="O3">
        <v>46</v>
      </c>
      <c r="Q3">
        <v>21.1</v>
      </c>
      <c r="R3">
        <v>21.7</v>
      </c>
      <c r="S3">
        <v>20.8</v>
      </c>
      <c r="T3">
        <v>47</v>
      </c>
      <c r="U3">
        <v>47</v>
      </c>
      <c r="V3">
        <v>41</v>
      </c>
    </row>
    <row r="4" spans="2:22">
      <c r="B4" s="1">
        <v>0.59722222222222221</v>
      </c>
      <c r="C4">
        <v>22.5</v>
      </c>
      <c r="D4">
        <v>22.5</v>
      </c>
      <c r="E4">
        <v>20.8</v>
      </c>
      <c r="F4">
        <v>55</v>
      </c>
      <c r="G4">
        <v>57</v>
      </c>
      <c r="H4">
        <v>50</v>
      </c>
      <c r="J4">
        <v>22.9</v>
      </c>
      <c r="K4">
        <v>22.9</v>
      </c>
      <c r="L4">
        <v>20.9</v>
      </c>
      <c r="M4">
        <v>59</v>
      </c>
      <c r="N4">
        <v>61</v>
      </c>
      <c r="O4">
        <v>53</v>
      </c>
      <c r="Q4">
        <v>23.3</v>
      </c>
      <c r="R4">
        <v>23.3</v>
      </c>
      <c r="S4">
        <v>21.2</v>
      </c>
      <c r="T4">
        <v>49</v>
      </c>
      <c r="U4">
        <v>49</v>
      </c>
      <c r="V4">
        <v>46</v>
      </c>
    </row>
    <row r="5" spans="2:22">
      <c r="B5" s="1">
        <v>0.61805555555555558</v>
      </c>
      <c r="C5">
        <v>23.3</v>
      </c>
      <c r="D5">
        <v>23.3</v>
      </c>
      <c r="E5">
        <v>22.6</v>
      </c>
      <c r="F5">
        <v>57</v>
      </c>
      <c r="G5">
        <v>60</v>
      </c>
      <c r="H5">
        <v>54</v>
      </c>
      <c r="J5">
        <v>23.8</v>
      </c>
      <c r="K5">
        <v>23.8</v>
      </c>
      <c r="L5">
        <v>22.9</v>
      </c>
      <c r="M5">
        <v>59</v>
      </c>
      <c r="N5">
        <v>66</v>
      </c>
      <c r="O5">
        <v>55</v>
      </c>
      <c r="Q5">
        <v>23.8</v>
      </c>
      <c r="R5">
        <v>23.9</v>
      </c>
      <c r="S5">
        <v>23.3</v>
      </c>
      <c r="T5">
        <v>50</v>
      </c>
      <c r="U5">
        <v>50</v>
      </c>
      <c r="V5">
        <v>49</v>
      </c>
    </row>
    <row r="6" spans="2:22">
      <c r="B6" s="1">
        <v>0.66180555555555554</v>
      </c>
      <c r="C6">
        <v>22.1</v>
      </c>
      <c r="D6">
        <v>23.6</v>
      </c>
      <c r="E6">
        <v>22</v>
      </c>
      <c r="F6">
        <v>52</v>
      </c>
      <c r="G6">
        <v>58</v>
      </c>
      <c r="H6">
        <v>52</v>
      </c>
      <c r="J6">
        <v>22.5</v>
      </c>
      <c r="K6">
        <v>23.9</v>
      </c>
      <c r="L6">
        <v>22.4</v>
      </c>
      <c r="M6">
        <v>54</v>
      </c>
      <c r="N6">
        <v>66</v>
      </c>
      <c r="O6">
        <v>53</v>
      </c>
      <c r="Q6">
        <v>22.2</v>
      </c>
      <c r="R6">
        <v>24</v>
      </c>
      <c r="S6">
        <v>22</v>
      </c>
      <c r="T6">
        <v>48</v>
      </c>
      <c r="U6">
        <v>51</v>
      </c>
      <c r="V6">
        <v>48</v>
      </c>
    </row>
    <row r="7" spans="2:22">
      <c r="B7" s="1">
        <v>0.72222222222222221</v>
      </c>
      <c r="C7">
        <v>22.9</v>
      </c>
      <c r="D7">
        <v>22.9</v>
      </c>
      <c r="E7">
        <v>22.1</v>
      </c>
      <c r="F7">
        <v>56</v>
      </c>
      <c r="G7">
        <v>59</v>
      </c>
      <c r="H7">
        <v>52</v>
      </c>
      <c r="J7">
        <v>22.9</v>
      </c>
      <c r="K7">
        <v>23.1</v>
      </c>
      <c r="L7">
        <v>22.4</v>
      </c>
      <c r="M7">
        <v>61</v>
      </c>
      <c r="N7">
        <v>65</v>
      </c>
      <c r="O7">
        <v>55</v>
      </c>
      <c r="Q7">
        <v>23</v>
      </c>
      <c r="R7">
        <v>23.2</v>
      </c>
      <c r="S7">
        <v>22.2</v>
      </c>
      <c r="T7">
        <v>53</v>
      </c>
      <c r="U7">
        <v>53</v>
      </c>
      <c r="V7">
        <v>49</v>
      </c>
    </row>
    <row r="8" spans="2:22">
      <c r="B8" s="1">
        <v>0.75</v>
      </c>
      <c r="C8">
        <v>21.8</v>
      </c>
      <c r="D8">
        <v>23</v>
      </c>
      <c r="E8">
        <v>21.8</v>
      </c>
      <c r="F8">
        <v>49</v>
      </c>
      <c r="G8">
        <v>58</v>
      </c>
      <c r="H8">
        <v>49</v>
      </c>
      <c r="J8">
        <v>21.8</v>
      </c>
      <c r="K8">
        <v>23</v>
      </c>
      <c r="L8">
        <v>21.8</v>
      </c>
      <c r="M8">
        <v>51</v>
      </c>
      <c r="N8">
        <v>63</v>
      </c>
      <c r="O8">
        <v>50</v>
      </c>
      <c r="Q8">
        <v>21.5</v>
      </c>
      <c r="R8">
        <v>23.1</v>
      </c>
      <c r="S8">
        <v>21.5</v>
      </c>
      <c r="T8">
        <v>48</v>
      </c>
      <c r="U8">
        <v>54</v>
      </c>
      <c r="V8">
        <v>48</v>
      </c>
    </row>
    <row r="10" spans="2:22">
      <c r="D10">
        <f>AVERAGE(D3,K3,R3)</f>
        <v>21.966666666666669</v>
      </c>
      <c r="E10">
        <f>AVERAGE(E3,L3,S3)</f>
        <v>20.833333333333332</v>
      </c>
      <c r="G10">
        <f t="shared" ref="F10:H15" si="0">AVERAGE(G3,N3,U3)</f>
        <v>51.666666666666664</v>
      </c>
      <c r="H10">
        <f t="shared" si="0"/>
        <v>44.333333333333336</v>
      </c>
    </row>
    <row r="11" spans="2:22">
      <c r="D11">
        <f t="shared" ref="D11:D15" si="1">AVERAGE(D4,K4,R4)</f>
        <v>22.900000000000002</v>
      </c>
      <c r="E11">
        <f t="shared" ref="E11:E15" si="2">AVERAGE(E4,L4,S4)</f>
        <v>20.966666666666669</v>
      </c>
      <c r="G11">
        <f t="shared" si="0"/>
        <v>55.666666666666664</v>
      </c>
      <c r="H11">
        <f t="shared" si="0"/>
        <v>49.666666666666664</v>
      </c>
    </row>
    <row r="12" spans="2:22">
      <c r="D12">
        <f t="shared" si="1"/>
        <v>23.666666666666668</v>
      </c>
      <c r="E12">
        <f t="shared" si="2"/>
        <v>22.933333333333334</v>
      </c>
      <c r="G12">
        <f t="shared" si="0"/>
        <v>58.666666666666664</v>
      </c>
      <c r="H12">
        <f t="shared" si="0"/>
        <v>52.666666666666664</v>
      </c>
    </row>
    <row r="13" spans="2:22">
      <c r="D13">
        <f t="shared" si="1"/>
        <v>23.833333333333332</v>
      </c>
      <c r="E13">
        <f t="shared" si="2"/>
        <v>22.133333333333336</v>
      </c>
      <c r="G13">
        <f t="shared" si="0"/>
        <v>58.333333333333336</v>
      </c>
      <c r="H13">
        <f t="shared" si="0"/>
        <v>51</v>
      </c>
    </row>
    <row r="14" spans="2:22">
      <c r="D14">
        <f t="shared" si="1"/>
        <v>23.066666666666666</v>
      </c>
      <c r="E14">
        <f t="shared" si="2"/>
        <v>22.233333333333334</v>
      </c>
      <c r="G14">
        <f t="shared" si="0"/>
        <v>59</v>
      </c>
      <c r="H14">
        <f t="shared" si="0"/>
        <v>52</v>
      </c>
    </row>
    <row r="15" spans="2:22">
      <c r="D15">
        <f t="shared" si="1"/>
        <v>23.033333333333331</v>
      </c>
      <c r="E15">
        <f t="shared" si="2"/>
        <v>21.7</v>
      </c>
      <c r="G15">
        <f t="shared" si="0"/>
        <v>58.333333333333336</v>
      </c>
      <c r="H15">
        <f t="shared" si="0"/>
        <v>49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2017-12-07T05:10:52Z</dcterms:modified>
</cp:coreProperties>
</file>