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ours_BAC_3\Projet_individuel\Juin\2223_INFOB318_FORM-ESC\planning\"/>
    </mc:Choice>
  </mc:AlternateContent>
  <xr:revisionPtr revIDLastSave="0" documentId="13_ncr:1_{FEADB1FA-4D34-4F88-AF4A-09078BD7B8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AK9" i="1"/>
  <c r="AK8" i="1"/>
  <c r="AK7" i="1"/>
  <c r="AJ9" i="1"/>
  <c r="AJ8" i="1"/>
  <c r="AJ7" i="1"/>
  <c r="AI9" i="1"/>
  <c r="AI8" i="1"/>
  <c r="AI7" i="1"/>
  <c r="AH7" i="1"/>
  <c r="H8" i="1"/>
  <c r="H9" i="1"/>
  <c r="C10" i="1"/>
  <c r="C11" i="1"/>
  <c r="C12" i="1"/>
  <c r="C13" i="1"/>
  <c r="C14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<sst xmlns="http://schemas.openxmlformats.org/spreadsheetml/2006/main" count="22" uniqueCount="19">
  <si>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</si>
  <si>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</si>
  <si>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</si>
  <si>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</si>
  <si>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</si>
  <si>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</si>
  <si>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</si>
  <si>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</si>
  <si>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</si>
  <si>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Dourte</t>
  </si>
  <si>
    <t>Simon</t>
  </si>
  <si>
    <t>2022-2023</t>
  </si>
  <si>
    <t>FORM-ESC : Formalisation d'escape games sous forme visuelle</t>
  </si>
  <si>
    <t>Tampon récupération retard</t>
  </si>
  <si>
    <t>Rencontre client</t>
  </si>
  <si>
    <t>Recherche</t>
  </si>
  <si>
    <t>Test + correction</t>
  </si>
  <si>
    <t>Documentation</t>
  </si>
  <si>
    <t>Conception (implémentation)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</si>
</sst>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charset val="134"/>
    </font>
    <font>
      <b/>
      <i/>
      <sz val="11"/>
      <color indexed="8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8" fillId="9" borderId="24" xfId="0" applyFont="1" applyFill="1" applyBorder="1" applyAlignment="1">
      <alignment horizontal="left"/>
    </xf>
    <xf numFmtId="0" fontId="7" fillId="0" borderId="25" xfId="0" applyFont="1" applyBorder="1"/>
    <xf numFmtId="0" fontId="3" fillId="6" borderId="20" xfId="5" applyFont="1" applyAlignment="1"/>
  </cellXfs>
  <cellStyles count="6">
    <cellStyle name="20% - Accent1" xfId="1" builtinId="30"/>
    <cellStyle name="60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46"/>
  <sheetViews>
    <sheetView showGridLines="0" tabSelected="1" topLeftCell="A3" zoomScaleNormal="100" workbookViewId="0">
      <selection activeCell="C16" sqref="C16"/>
    </sheetView>
  </sheetViews>
  <sheetFormatPr defaultColWidth="11.5546875" defaultRowHeight="14.4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7" ht="21">
      <c r="B2" s="21" t="s">
        <v>4</v>
      </c>
      <c r="C2" s="29" t="s">
        <v>9</v>
      </c>
      <c r="D2" s="29"/>
      <c r="E2" s="29"/>
      <c r="F2" s="29"/>
      <c r="G2" s="29"/>
    </row>
    <row r="3" spans="2:37" ht="21">
      <c r="B3" s="21" t="s">
        <v>5</v>
      </c>
      <c r="C3" s="29" t="s">
        <v>10</v>
      </c>
      <c r="D3" s="29"/>
      <c r="E3" s="29"/>
      <c r="F3" s="29"/>
      <c r="G3" s="29"/>
    </row>
    <row r="4" spans="2:37" ht="21">
      <c r="B4" s="21" t="s">
        <v>6</v>
      </c>
      <c r="C4" s="29" t="s">
        <v>11</v>
      </c>
      <c r="D4" s="29"/>
      <c r="E4" s="29"/>
      <c r="F4" s="29"/>
      <c r="G4" s="29"/>
    </row>
    <row r="5" spans="2:37" ht="21">
      <c r="B5" s="21" t="s">
        <v>7</v>
      </c>
      <c r="C5" s="29" t="s">
        <v>12</v>
      </c>
      <c r="D5" s="29"/>
      <c r="E5" s="29"/>
      <c r="F5" s="29"/>
      <c r="G5" s="29"/>
    </row>
    <row r="6" spans="2:37" ht="15" thickBot="1"/>
    <row r="7" spans="2:37" ht="15" thickBot="1">
      <c r="C7" s="4" t="s">
        <v>1</v>
      </c>
      <c r="D7" s="19">
        <f>SUM(D11:D36)</f>
        <v>0</v>
      </c>
      <c r="E7" s="20">
        <f t="shared" ref="E7:Z7" si="0">SUM(E11:E36)</f>
        <v>0</v>
      </c>
      <c r="F7" s="20">
        <f t="shared" si="0"/>
        <v>0</v>
      </c>
      <c r="G7" s="20">
        <f t="shared" si="0"/>
        <v>0</v>
      </c>
      <c r="H7" s="5">
        <f t="shared" si="0"/>
        <v>2.5</v>
      </c>
      <c r="I7" s="5">
        <f t="shared" si="0"/>
        <v>4</v>
      </c>
      <c r="J7" s="5">
        <f t="shared" si="0"/>
        <v>1.5</v>
      </c>
      <c r="K7" s="5">
        <f t="shared" si="0"/>
        <v>0.1</v>
      </c>
      <c r="L7" s="5">
        <f t="shared" si="0"/>
        <v>2</v>
      </c>
      <c r="M7" s="5">
        <f t="shared" si="0"/>
        <v>6.25</v>
      </c>
      <c r="N7" s="5">
        <f t="shared" si="0"/>
        <v>4</v>
      </c>
      <c r="O7" s="5">
        <f t="shared" si="0"/>
        <v>2.5</v>
      </c>
      <c r="P7" s="5">
        <f t="shared" si="0"/>
        <v>24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5</v>
      </c>
      <c r="X7" s="6">
        <f t="shared" si="0"/>
        <v>4</v>
      </c>
      <c r="Y7" s="6">
        <f t="shared" si="0"/>
        <v>0.6</v>
      </c>
      <c r="Z7" s="6">
        <f t="shared" si="0"/>
        <v>3</v>
      </c>
      <c r="AA7" s="6">
        <f t="shared" ref="AA7:AI7" si="1">SUM(AA11:AA36)</f>
        <v>3</v>
      </c>
      <c r="AB7" s="6">
        <f t="shared" si="1"/>
        <v>4.75</v>
      </c>
      <c r="AC7" s="6">
        <f t="shared" si="1"/>
        <v>9</v>
      </c>
      <c r="AD7" s="6">
        <f t="shared" si="1"/>
        <v>9.25</v>
      </c>
      <c r="AE7" s="6">
        <f t="shared" si="1"/>
        <v>8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ref="AI7:AL7" si="2">SUM(AI11:AI36)</f>
        <v>5</v>
      </c>
      <c r="AJ7" s="6">
        <f t="shared" si="2"/>
        <v>10</v>
      </c>
      <c r="AK7" s="6">
        <f t="shared" si="2"/>
        <v>0</v>
      </c>
    </row>
    <row r="8" spans="2:37" ht="15" thickBot="1">
      <c r="B8" s="24" t="s">
        <v>3</v>
      </c>
      <c r="C8" s="9" t="s">
        <v>2</v>
      </c>
      <c r="D8" s="1">
        <v>44823</v>
      </c>
      <c r="E8" s="2">
        <f>D8+7</f>
        <v>44830</v>
      </c>
      <c r="F8" s="2">
        <f t="shared" ref="F8:Q8" si="3">E8+7</f>
        <v>44837</v>
      </c>
      <c r="G8" s="2">
        <f t="shared" si="3"/>
        <v>44844</v>
      </c>
      <c r="H8" s="2">
        <f>G8+7</f>
        <v>44851</v>
      </c>
      <c r="I8" s="2">
        <f t="shared" si="3"/>
        <v>44858</v>
      </c>
      <c r="J8" s="2">
        <f t="shared" si="3"/>
        <v>44865</v>
      </c>
      <c r="K8" s="2">
        <f t="shared" si="3"/>
        <v>44872</v>
      </c>
      <c r="L8" s="2">
        <f t="shared" si="3"/>
        <v>44879</v>
      </c>
      <c r="M8" s="2">
        <f t="shared" si="3"/>
        <v>44886</v>
      </c>
      <c r="N8" s="2">
        <f t="shared" si="3"/>
        <v>44893</v>
      </c>
      <c r="O8" s="2">
        <f t="shared" si="3"/>
        <v>44900</v>
      </c>
      <c r="P8" s="2">
        <f t="shared" si="3"/>
        <v>44907</v>
      </c>
      <c r="Q8" s="3">
        <f t="shared" si="3"/>
        <v>44914</v>
      </c>
      <c r="R8" s="3">
        <f t="shared" ref="R8" si="4">Q8+7</f>
        <v>44921</v>
      </c>
      <c r="S8" s="3">
        <f t="shared" ref="S8" si="5">R8+7</f>
        <v>44928</v>
      </c>
      <c r="T8" s="3">
        <f t="shared" ref="T8" si="6">S8+7</f>
        <v>44935</v>
      </c>
      <c r="U8" s="3">
        <f t="shared" ref="U8" si="7">T8+7</f>
        <v>44942</v>
      </c>
      <c r="V8" s="3">
        <f t="shared" ref="V8" si="8">U8+7</f>
        <v>44949</v>
      </c>
      <c r="W8" s="3">
        <f t="shared" ref="W8" si="9">V8+7</f>
        <v>44956</v>
      </c>
      <c r="X8" s="3">
        <f t="shared" ref="X8" si="10">W8+7</f>
        <v>44963</v>
      </c>
      <c r="Y8" s="3">
        <f t="shared" ref="Y8" si="11">X8+7</f>
        <v>44970</v>
      </c>
      <c r="Z8" s="3">
        <f t="shared" ref="Z8:AL8" si="12">Y8+7</f>
        <v>44977</v>
      </c>
      <c r="AA8" s="3">
        <f t="shared" si="12"/>
        <v>44984</v>
      </c>
      <c r="AB8" s="3">
        <f t="shared" si="12"/>
        <v>44991</v>
      </c>
      <c r="AC8" s="3">
        <f t="shared" si="12"/>
        <v>44998</v>
      </c>
      <c r="AD8" s="3">
        <f t="shared" si="12"/>
        <v>45005</v>
      </c>
      <c r="AE8" s="3">
        <f t="shared" si="12"/>
        <v>45012</v>
      </c>
      <c r="AF8" s="3">
        <f t="shared" si="12"/>
        <v>45019</v>
      </c>
      <c r="AG8" s="3">
        <f t="shared" si="12"/>
        <v>45026</v>
      </c>
      <c r="AH8" s="3">
        <f t="shared" si="12"/>
        <v>45033</v>
      </c>
      <c r="AI8" s="3">
        <f t="shared" si="12"/>
        <v>45040</v>
      </c>
      <c r="AJ8" s="3">
        <f t="shared" si="12"/>
        <v>45047</v>
      </c>
      <c r="AK8" s="3">
        <f t="shared" si="12"/>
        <v>45054</v>
      </c>
    </row>
    <row r="9" spans="2:37" ht="15" thickBot="1">
      <c r="B9" s="23" t="s">
        <v>8</v>
      </c>
      <c r="C9" s="22">
        <f>SUM(C10:C46)</f>
        <v>108.45</v>
      </c>
      <c r="D9" s="26">
        <f>SUM(D10:D46)</f>
        <v>0</v>
      </c>
      <c r="E9" s="26">
        <f t="shared" ref="E9:Z9" si="13">SUM(E10:E46)</f>
        <v>0</v>
      </c>
      <c r="F9" s="26">
        <f t="shared" si="13"/>
        <v>0</v>
      </c>
      <c r="G9" s="26">
        <f t="shared" si="13"/>
        <v>0</v>
      </c>
      <c r="H9" s="26">
        <f t="shared" si="13"/>
        <v>2.5</v>
      </c>
      <c r="I9" s="26">
        <f t="shared" si="13"/>
        <v>4</v>
      </c>
      <c r="J9" s="26">
        <f t="shared" si="13"/>
        <v>1.5</v>
      </c>
      <c r="K9" s="26">
        <f t="shared" si="13"/>
        <v>0.1</v>
      </c>
      <c r="L9" s="26">
        <f t="shared" si="13"/>
        <v>2</v>
      </c>
      <c r="M9" s="26">
        <f t="shared" si="13"/>
        <v>6.25</v>
      </c>
      <c r="N9" s="26">
        <f t="shared" si="13"/>
        <v>4</v>
      </c>
      <c r="O9" s="26">
        <f t="shared" si="13"/>
        <v>2.5</v>
      </c>
      <c r="P9" s="26">
        <f t="shared" si="13"/>
        <v>24</v>
      </c>
      <c r="Q9" s="26">
        <f t="shared" si="13"/>
        <v>0</v>
      </c>
      <c r="R9" s="26">
        <f t="shared" si="13"/>
        <v>0</v>
      </c>
      <c r="S9" s="26">
        <f t="shared" si="13"/>
        <v>0</v>
      </c>
      <c r="T9" s="26">
        <f t="shared" si="13"/>
        <v>0</v>
      </c>
      <c r="U9" s="26">
        <f t="shared" si="13"/>
        <v>0</v>
      </c>
      <c r="V9" s="26">
        <f t="shared" si="13"/>
        <v>0</v>
      </c>
      <c r="W9" s="26">
        <f t="shared" si="13"/>
        <v>5</v>
      </c>
      <c r="X9" s="26">
        <f t="shared" si="13"/>
        <v>4</v>
      </c>
      <c r="Y9" s="26">
        <f t="shared" si="13"/>
        <v>0.6</v>
      </c>
      <c r="Z9" s="26">
        <f t="shared" si="13"/>
        <v>3</v>
      </c>
      <c r="AA9" s="26">
        <f t="shared" ref="AA9:AH9" si="14">SUM(AA10:AA46)</f>
        <v>3</v>
      </c>
      <c r="AB9" s="26">
        <f t="shared" si="14"/>
        <v>4.75</v>
      </c>
      <c r="AC9" s="26">
        <f t="shared" si="14"/>
        <v>9</v>
      </c>
      <c r="AD9" s="26">
        <f t="shared" si="14"/>
        <v>9.25</v>
      </c>
      <c r="AE9" s="26">
        <f t="shared" si="14"/>
        <v>8</v>
      </c>
      <c r="AF9" s="26">
        <f t="shared" si="14"/>
        <v>0</v>
      </c>
      <c r="AG9" s="26">
        <f t="shared" si="14"/>
        <v>0</v>
      </c>
      <c r="AH9" s="26">
        <f t="shared" si="14"/>
        <v>0</v>
      </c>
      <c r="AI9" s="26">
        <f t="shared" ref="AI9:AL9" si="15">SUM(AI10:AI46)</f>
        <v>5</v>
      </c>
      <c r="AJ9" s="26">
        <f t="shared" si="15"/>
        <v>10</v>
      </c>
      <c r="AK9" s="26">
        <f t="shared" si="15"/>
        <v>0</v>
      </c>
    </row>
    <row r="10" spans="2:37" ht="15" thickBot="1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2:37" ht="15" thickBot="1">
      <c r="B11" s="28" t="s">
        <v>14</v>
      </c>
      <c r="C11" s="25">
        <f t="shared" ref="C11:C46" si="16">SUM(D11:AH11)</f>
        <v>8.4499999999999993</v>
      </c>
      <c r="D11" s="17"/>
      <c r="E11" s="12"/>
      <c r="F11" s="12"/>
      <c r="G11" s="12"/>
      <c r="H11" s="12">
        <v>0.5</v>
      </c>
      <c r="I11" s="12">
        <v>2</v>
      </c>
      <c r="J11" s="12"/>
      <c r="K11" s="12">
        <v>0.1</v>
      </c>
      <c r="L11" s="12"/>
      <c r="M11" s="12">
        <v>0.25</v>
      </c>
      <c r="N11" s="12">
        <v>1</v>
      </c>
      <c r="O11" s="12">
        <v>0.5</v>
      </c>
      <c r="P11" s="12"/>
      <c r="Q11" s="12"/>
      <c r="R11" s="12"/>
      <c r="S11" s="12"/>
      <c r="T11" s="12"/>
      <c r="U11" s="12"/>
      <c r="V11" s="12"/>
      <c r="W11" s="12"/>
      <c r="X11" s="12"/>
      <c r="Y11" s="12">
        <v>0.6</v>
      </c>
      <c r="Z11" s="13"/>
      <c r="AA11" s="13"/>
      <c r="AB11" s="13">
        <v>1.75</v>
      </c>
      <c r="AC11" s="13"/>
      <c r="AD11" s="13">
        <v>0.25</v>
      </c>
      <c r="AE11" s="13">
        <v>1.5</v>
      </c>
      <c r="AF11" s="13"/>
      <c r="AG11" s="13"/>
      <c r="AH11" s="13"/>
      <c r="AI11" s="13"/>
      <c r="AJ11" s="13"/>
      <c r="AK11" s="13"/>
    </row>
    <row r="12" spans="2:37" ht="15" thickBot="1">
      <c r="B12" s="28" t="s">
        <v>15</v>
      </c>
      <c r="C12" s="25">
        <f t="shared" si="16"/>
        <v>18</v>
      </c>
      <c r="D12" s="17"/>
      <c r="E12" s="12"/>
      <c r="F12" s="12"/>
      <c r="G12" s="12"/>
      <c r="H12" s="12">
        <v>2</v>
      </c>
      <c r="I12" s="12">
        <v>2</v>
      </c>
      <c r="J12" s="12">
        <v>1</v>
      </c>
      <c r="K12" s="12"/>
      <c r="L12" s="12">
        <v>2</v>
      </c>
      <c r="M12" s="12">
        <v>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2</v>
      </c>
      <c r="Y12" s="12"/>
      <c r="Z12" s="13">
        <v>3</v>
      </c>
      <c r="AA12" s="13">
        <v>2</v>
      </c>
      <c r="AB12" s="13">
        <v>2</v>
      </c>
      <c r="AC12" s="13">
        <v>1</v>
      </c>
      <c r="AD12" s="13"/>
      <c r="AE12" s="13"/>
      <c r="AF12" s="13"/>
      <c r="AG12" s="13"/>
      <c r="AH12" s="13"/>
      <c r="AI12" s="13"/>
      <c r="AJ12" s="13"/>
      <c r="AK12" s="13"/>
    </row>
    <row r="13" spans="2:37" ht="15" thickBot="1">
      <c r="B13" s="28" t="s">
        <v>18</v>
      </c>
      <c r="C13" s="25">
        <f t="shared" si="16"/>
        <v>55</v>
      </c>
      <c r="D13" s="17"/>
      <c r="E13" s="12"/>
      <c r="F13" s="12"/>
      <c r="G13" s="12"/>
      <c r="H13" s="12"/>
      <c r="I13" s="12"/>
      <c r="J13" s="12"/>
      <c r="K13" s="12"/>
      <c r="L13" s="12"/>
      <c r="M13" s="12">
        <v>4</v>
      </c>
      <c r="N13" s="12">
        <v>3</v>
      </c>
      <c r="O13" s="12">
        <v>1</v>
      </c>
      <c r="P13" s="12">
        <v>20</v>
      </c>
      <c r="Q13" s="12"/>
      <c r="R13" s="12"/>
      <c r="S13" s="12"/>
      <c r="T13" s="12"/>
      <c r="U13" s="12"/>
      <c r="V13" s="12"/>
      <c r="W13" s="12">
        <v>4</v>
      </c>
      <c r="X13" s="12">
        <v>2</v>
      </c>
      <c r="Y13" s="12"/>
      <c r="Z13" s="13"/>
      <c r="AA13" s="13"/>
      <c r="AB13" s="13">
        <v>1</v>
      </c>
      <c r="AC13" s="13">
        <v>6</v>
      </c>
      <c r="AD13" s="13">
        <v>8</v>
      </c>
      <c r="AE13" s="13">
        <v>6</v>
      </c>
      <c r="AF13" s="13"/>
      <c r="AG13" s="13"/>
      <c r="AH13" s="13"/>
      <c r="AI13" s="13"/>
      <c r="AJ13" s="13"/>
      <c r="AK13" s="13"/>
    </row>
    <row r="14" spans="2:37" ht="15" thickBot="1">
      <c r="B14" s="28" t="s">
        <v>16</v>
      </c>
      <c r="C14" s="25">
        <f t="shared" si="16"/>
        <v>12</v>
      </c>
      <c r="D14" s="17"/>
      <c r="E14" s="12"/>
      <c r="F14" s="12"/>
      <c r="G14" s="12"/>
      <c r="H14" s="12"/>
      <c r="I14" s="12"/>
      <c r="J14" s="12">
        <v>0.5</v>
      </c>
      <c r="K14" s="12"/>
      <c r="L14" s="12"/>
      <c r="M14" s="12">
        <v>1</v>
      </c>
      <c r="N14" s="12"/>
      <c r="O14" s="12">
        <v>1</v>
      </c>
      <c r="P14" s="12">
        <v>4</v>
      </c>
      <c r="Q14" s="12"/>
      <c r="R14" s="12"/>
      <c r="S14" s="12"/>
      <c r="T14" s="12"/>
      <c r="U14" s="12"/>
      <c r="V14" s="12"/>
      <c r="W14" s="12">
        <v>1</v>
      </c>
      <c r="X14" s="12"/>
      <c r="Y14" s="12"/>
      <c r="Z14" s="13"/>
      <c r="AA14" s="13">
        <v>1</v>
      </c>
      <c r="AB14" s="13"/>
      <c r="AC14" s="13">
        <v>2</v>
      </c>
      <c r="AD14" s="13">
        <v>1</v>
      </c>
      <c r="AE14" s="13">
        <v>0.5</v>
      </c>
      <c r="AF14" s="13"/>
      <c r="AG14" s="13"/>
      <c r="AH14" s="13"/>
      <c r="AI14" s="13"/>
      <c r="AJ14" s="13"/>
      <c r="AK14" s="13"/>
    </row>
    <row r="15" spans="2:37" ht="15" thickBot="1">
      <c r="B15" s="28" t="s">
        <v>17</v>
      </c>
      <c r="C15" s="25">
        <f>SUM(D15:AJ15)</f>
        <v>15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v>5</v>
      </c>
      <c r="AJ15" s="13">
        <v>10</v>
      </c>
      <c r="AK15" s="13"/>
    </row>
    <row r="16" spans="2:37" ht="15" thickBot="1">
      <c r="B16" s="28"/>
      <c r="C16" s="25">
        <f t="shared" si="16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2:37" ht="15" thickBot="1">
      <c r="B17" s="28"/>
      <c r="C17" s="25">
        <f t="shared" si="16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2:37" ht="15" thickBot="1">
      <c r="B18" s="28"/>
      <c r="C18" s="25">
        <f t="shared" si="16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2:37" ht="15" thickBot="1">
      <c r="B19" s="28"/>
      <c r="C19" s="25">
        <f t="shared" si="16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2:37" ht="15" thickBot="1">
      <c r="B20" s="28"/>
      <c r="C20" s="25">
        <f t="shared" si="16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2:37" ht="15" thickBot="1">
      <c r="B21" s="28"/>
      <c r="C21" s="25">
        <f t="shared" si="16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2:37" ht="15" thickBot="1">
      <c r="B22" s="28"/>
      <c r="C22" s="25">
        <f t="shared" si="16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2:37" ht="15" thickBot="1">
      <c r="B23" s="7"/>
      <c r="C23" s="25">
        <f t="shared" si="16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2:37" ht="15" thickBot="1">
      <c r="B24" s="7"/>
      <c r="C24" s="25">
        <f t="shared" si="16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2:37" ht="15" thickBot="1">
      <c r="B25" s="7"/>
      <c r="C25" s="25">
        <f t="shared" si="16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2:37" ht="15" thickBot="1">
      <c r="B26" s="7"/>
      <c r="C26" s="25">
        <f t="shared" si="16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2:37" ht="15" thickBot="1">
      <c r="B27" s="7"/>
      <c r="C27" s="25">
        <f t="shared" si="16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2:37" ht="15" thickBot="1">
      <c r="B28" s="7"/>
      <c r="C28" s="25">
        <f t="shared" si="16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2:37" ht="15" thickBot="1">
      <c r="B29" s="7"/>
      <c r="C29" s="25">
        <f t="shared" si="16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2:37" ht="15" thickBot="1">
      <c r="B30" s="7"/>
      <c r="C30" s="25">
        <f t="shared" si="16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2:37" ht="15" thickBot="1">
      <c r="B31" s="7"/>
      <c r="C31" s="25">
        <f t="shared" si="16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2:37" ht="15" thickBot="1">
      <c r="B32" s="7"/>
      <c r="C32" s="25">
        <f t="shared" si="16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2:37" ht="15" thickBot="1">
      <c r="B33" s="7"/>
      <c r="C33" s="25">
        <f t="shared" si="16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2:37" ht="15" thickBot="1">
      <c r="B34" s="7"/>
      <c r="C34" s="25">
        <f t="shared" si="16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2:37" ht="15" thickBot="1">
      <c r="B35" s="8"/>
      <c r="C35" s="25">
        <f t="shared" si="16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2:37" ht="15" thickBot="1">
      <c r="B36" s="7" t="s">
        <v>0</v>
      </c>
      <c r="C36" s="25">
        <f t="shared" si="16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2:37" ht="15" thickBot="1">
      <c r="B37" s="7" t="s">
        <v>0</v>
      </c>
      <c r="C37" s="25">
        <f t="shared" si="16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2:37" ht="15" thickBot="1">
      <c r="B38" s="7" t="s">
        <v>0</v>
      </c>
      <c r="C38" s="25">
        <f t="shared" si="16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2:37" ht="15" thickBot="1">
      <c r="B39" s="7" t="s">
        <v>0</v>
      </c>
      <c r="C39" s="25">
        <f t="shared" si="16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2:37" ht="15" thickBot="1">
      <c r="B40" s="7"/>
      <c r="C40" s="25">
        <f t="shared" si="16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2:37" ht="15" thickBot="1">
      <c r="B41" s="7"/>
      <c r="C41" s="25">
        <f t="shared" si="16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2:37" ht="15" thickBot="1">
      <c r="B42" s="7"/>
      <c r="C42" s="25">
        <f t="shared" si="16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2:37" ht="15" thickBot="1">
      <c r="B43" s="7"/>
      <c r="C43" s="25">
        <f t="shared" si="16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2:37" ht="15" thickBot="1">
      <c r="B44" s="7"/>
      <c r="C44" s="25">
        <f t="shared" si="16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2:37" ht="15" thickBot="1">
      <c r="B45" s="7"/>
      <c r="C45" s="25">
        <f t="shared" si="16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2:37" ht="15" thickBot="1">
      <c r="B46" s="8"/>
      <c r="C46" s="25">
        <f t="shared" si="16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</sheetData>
  <mergeCells count="4">
    <mergeCell ref="C2:G2"/>
    <mergeCell ref="C3:G3"/>
    <mergeCell ref="C4:G4"/>
    <mergeCell ref="C5:G5"/>
  </mergeCells>
  <conditionalFormatting sqref="D16:P18 D15:N15 P15 D11:P14 D21:P29 D19:H20 J19:P20">
    <cfRule type="colorScale" priority="93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90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89">
      <colorScale>
        <cfvo type="min"/>
        <cfvo type="max"/>
        <color rgb="FFFFEF9C"/>
        <color rgb="FF63BE7B"/>
      </colorScale>
    </cfRule>
  </conditionalFormatting>
  <conditionalFormatting sqref="C10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0:P30">
    <cfRule type="colorScale" priority="86">
      <colorScale>
        <cfvo type="min"/>
        <cfvo type="max"/>
        <color rgb="FFFFEF9C"/>
        <color rgb="FF63BE7B"/>
      </colorScale>
    </cfRule>
  </conditionalFormatting>
  <conditionalFormatting sqref="Q30">
    <cfRule type="colorScale" priority="84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8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82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8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78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7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7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74">
      <colorScale>
        <cfvo type="min"/>
        <cfvo type="max"/>
        <color rgb="FFFFEF9C"/>
        <color rgb="FF63BE7B"/>
      </colorScale>
    </cfRule>
  </conditionalFormatting>
  <conditionalFormatting sqref="Q41">
    <cfRule type="colorScale" priority="7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7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70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6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67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66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65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64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63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62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61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60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59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58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57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56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55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54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53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50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49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48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46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44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43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42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41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40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38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37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36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35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34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32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31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30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29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28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26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24">
      <colorScale>
        <cfvo type="min"/>
        <cfvo type="max"/>
        <color rgb="FFFFEF9C"/>
        <color rgb="FF63BE7B"/>
      </colorScale>
    </cfRule>
  </conditionalFormatting>
  <conditionalFormatting sqref="AH30:AK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22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41:AK41">
    <cfRule type="colorScale" priority="20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11:C4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6:AH46 D15:N15 P15:AH15 D10:AH14 AI10:AI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D9:AK9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AI10:AI29">
    <cfRule type="colorScale" priority="14">
      <colorScale>
        <cfvo type="min"/>
        <cfvo type="max"/>
        <color rgb="FFFFEF9C"/>
        <color rgb="FF63BE7B"/>
      </colorScale>
    </cfRule>
  </conditionalFormatting>
  <conditionalFormatting sqref="AI31:AI35">
    <cfRule type="colorScale" priority="13">
      <colorScale>
        <cfvo type="min"/>
        <cfvo type="max"/>
        <color rgb="FFFFEF9C"/>
        <color rgb="FF63BE7B"/>
      </colorScale>
    </cfRule>
  </conditionalFormatting>
  <conditionalFormatting sqref="AI36:AI40">
    <cfRule type="colorScale" priority="12">
      <colorScale>
        <cfvo type="min"/>
        <cfvo type="max"/>
        <color rgb="FFFFEF9C"/>
        <color rgb="FF63BE7B"/>
      </colorScale>
    </cfRule>
  </conditionalFormatting>
  <conditionalFormatting sqref="AI42:AI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J10:AJ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J31:AJ35">
    <cfRule type="colorScale" priority="9">
      <colorScale>
        <cfvo type="min"/>
        <cfvo type="max"/>
        <color rgb="FFFFEF9C"/>
        <color rgb="FF63BE7B"/>
      </colorScale>
    </cfRule>
  </conditionalFormatting>
  <conditionalFormatting sqref="AJ36:AJ40">
    <cfRule type="colorScale" priority="8">
      <colorScale>
        <cfvo type="min"/>
        <cfvo type="max"/>
        <color rgb="FFFFEF9C"/>
        <color rgb="FF63BE7B"/>
      </colorScale>
    </cfRule>
  </conditionalFormatting>
  <conditionalFormatting sqref="AJ42:AJ46">
    <cfRule type="colorScale" priority="7">
      <colorScale>
        <cfvo type="min"/>
        <cfvo type="max"/>
        <color rgb="FFFFEF9C"/>
        <color rgb="FF63BE7B"/>
      </colorScale>
    </cfRule>
  </conditionalFormatting>
  <conditionalFormatting sqref="AJ10:AJ46">
    <cfRule type="colorScale" priority="6">
      <colorScale>
        <cfvo type="min"/>
        <cfvo type="max"/>
        <color rgb="FFFCFCFF"/>
        <color rgb="FF63BE7B"/>
      </colorScale>
    </cfRule>
  </conditionalFormatting>
  <conditionalFormatting sqref="AK10:AK29">
    <cfRule type="colorScale" priority="5">
      <colorScale>
        <cfvo type="min"/>
        <cfvo type="max"/>
        <color rgb="FFFFEF9C"/>
        <color rgb="FF63BE7B"/>
      </colorScale>
    </cfRule>
  </conditionalFormatting>
  <conditionalFormatting sqref="AK31:AK35">
    <cfRule type="colorScale" priority="4">
      <colorScale>
        <cfvo type="min"/>
        <cfvo type="max"/>
        <color rgb="FFFFEF9C"/>
        <color rgb="FF63BE7B"/>
      </colorScale>
    </cfRule>
  </conditionalFormatting>
  <conditionalFormatting sqref="AK36:AK40">
    <cfRule type="colorScale" priority="3">
      <colorScale>
        <cfvo type="min"/>
        <cfvo type="max"/>
        <color rgb="FFFFEF9C"/>
        <color rgb="FF63BE7B"/>
      </colorScale>
    </cfRule>
  </conditionalFormatting>
  <conditionalFormatting sqref="AK42:AK46">
    <cfRule type="colorScale" priority="2">
      <colorScale>
        <cfvo type="min"/>
        <cfvo type="max"/>
        <color rgb="FFFFEF9C"/>
        <color rgb="FF63BE7B"/>
      </colorScale>
    </cfRule>
  </conditionalFormatting>
  <conditionalFormatting sqref="AK10:AK4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Simon Dourte</cp:lastModifiedBy>
  <dcterms:created xsi:type="dcterms:W3CDTF">2014-09-24T08:15:10Z</dcterms:created>
  <dcterms:modified xsi:type="dcterms:W3CDTF">2023-05-12T08:43:24Z</dcterms:modified>
</cp:coreProperties>
</file>