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<sst xmlns="http://schemas.openxmlformats.org/spreadsheetml/2006/main" count="216" uniqueCount="114">
  <si>
    <t>https://orion-advisor.atlassian.net/browse/INVST-2896</t>
  </si>
  <si>
    <t>Developer - Prateek Sood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</si>
  <si>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</si>
  <si>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</si>
  <si>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</si>
  <si>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</si>
  <si>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</si>
  <si>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</si>
  <si>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</si>
  <si>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</si>
  <si>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Tactical tool</t>
  </si>
  <si>
    <t>Trade min setting : 15000 (equity)
Trade max Setting : 30000 (equity)</t>
  </si>
  <si>
    <t>Firm 22700 &gt; PID 96 (Single account) &gt; TT &gt; select unassigned security "ZBH" &gt; Current holding is less than min trade amount.</t>
  </si>
  <si>
    <t>Sell less than min trade amount.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</si>
  <si>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discarded </t>
    </r>
    <r>
      <rPr>
        <rFont val="Arial"/>
        <color theme="1"/>
      </rPr>
      <t>with MinimumTradeDollar warning.</t>
    </r>
  </si>
  <si>
    <t>Working as Expected.</t>
  </si>
  <si>
    <t>PASS</t>
  </si>
  <si>
    <r>
      <rPr>
        <rFont val="Arial"/>
        <color rgb="FF000000"/>
      </rPr>
      <t xml:space="preserve">Sell more than max trade amount </t>
    </r>
    <r>
      <rPr>
        <rFont val="Arial"/>
        <b/>
        <color rgb="FF000000"/>
      </rPr>
      <t xml:space="preserve">OR </t>
    </r>
    <r>
      <rPr>
        <rFont val="Arial"/>
        <color rgb="FF000000"/>
      </rPr>
      <t>sell 100 %.</t>
    </r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</si>
  <si>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created </t>
    </r>
    <r>
      <rPr>
        <rFont val="Arial"/>
        <color theme="1"/>
      </rPr>
      <t>with MinimumTradeDollar warning.</t>
    </r>
  </si>
  <si>
    <t>unassigned security &gt; holding and trade details &gt; filter : lots &gt; select all lots &gt; sell all / sell 100 %.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</si>
  <si>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created </t>
    </r>
    <r>
      <rPr>
        <rFont val="Arial"/>
        <color theme="1"/>
      </rPr>
      <t>with MinimumTradeDollar warning.</t>
    </r>
  </si>
  <si>
    <t>Same as above &gt; sell 100 % holding/lots &gt; save &gt; order grid &gt; check sell security details and warning message.</t>
  </si>
  <si>
    <t>Enable trade should be created with warning message.</t>
  </si>
  <si>
    <r>
      <rPr>
        <rFont val="Arial"/>
        <color theme="1"/>
      </rPr>
      <t xml:space="preserve">Enable trade should be created with </t>
    </r>
    <r>
      <rPr>
        <rFont val="Arial"/>
        <b/>
        <color theme="1"/>
      </rPr>
      <t>error</t>
    </r>
    <r>
      <rPr>
        <rFont val="Arial"/>
        <color theme="1"/>
      </rPr>
      <t xml:space="preserve"> message.</t>
    </r>
  </si>
  <si>
    <t>Same as above &gt; TT &gt; lots &gt; select 1 lot &gt; delete selected &gt; check security trade and warning message.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</si>
  <si>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discarded </t>
    </r>
    <r>
      <rPr>
        <rFont val="Arial"/>
        <color theme="1"/>
      </rPr>
      <t>with MinimumTradeDollar warning.</t>
    </r>
  </si>
  <si>
    <t>Assigned security &gt; Check above cases.</t>
  </si>
  <si>
    <r>
      <rPr>
        <rFont val="Arial"/>
        <color theme="1"/>
      </rPr>
      <t xml:space="preserve">Trade should be created without warning if trade amount is </t>
    </r>
    <r>
      <rPr>
        <rFont val="Arial"/>
        <b/>
        <color theme="1"/>
      </rPr>
      <t xml:space="preserve">between min and max </t>
    </r>
    <r>
      <rPr>
        <rFont val="Arial"/>
        <color theme="1"/>
      </rPr>
      <t>trade amount.</t>
    </r>
  </si>
  <si>
    <t xml:space="preserve">Firm 22700 &gt; PID 96 &gt; TT &gt; No pref. set &gt; security ZBH current amount $ 5000 &gt; sell $ 1000 &gt; save &gt; process trades &gt; set min and max trade amount &gt; TT &gt; select security &gt; pending amount $ 4000 &gt; sell all. </t>
  </si>
  <si>
    <t>Pending value should be considered 100 % while selling.</t>
  </si>
  <si>
    <r>
      <rPr>
        <rFont val="Arial"/>
        <color theme="1"/>
      </rPr>
      <t xml:space="preserve">Trade </t>
    </r>
    <r>
      <rPr>
        <rFont val="Arial"/>
        <b/>
        <color theme="1"/>
      </rPr>
      <t xml:space="preserve">discarded </t>
    </r>
    <r>
      <rPr>
        <rFont val="Arial"/>
        <color theme="1"/>
      </rPr>
      <t>with MinimumTradeDollar warning.</t>
    </r>
  </si>
  <si>
    <t>FAIL</t>
  </si>
  <si>
    <t>Existing funcionality.</t>
  </si>
  <si>
    <t>Unassigned security "BMY" &gt; Current holding is between min and max trade amount.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</si>
  <si>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discarded </t>
    </r>
    <r>
      <rPr>
        <rFont val="Arial"/>
        <color theme="1"/>
      </rPr>
      <t>with MinimumTradeDollar warning.</t>
    </r>
  </si>
  <si>
    <r>
      <rPr>
        <rFont val="Arial"/>
        <color rgb="FF000000"/>
      </rPr>
      <t xml:space="preserve">Enter sell amount $ 15020 &gt; </t>
    </r>
    <r>
      <rPr>
        <rFont val="Arial"/>
        <b/>
        <color rgb="FF000000"/>
      </rPr>
      <t xml:space="preserve">validate </t>
    </r>
    <r>
      <rPr>
        <rFont val="Arial"/>
        <color rgb="FF000000"/>
      </rPr>
      <t>(due to equity trade amount rounded down.)</t>
    </r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</si>
  <si>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discarded </t>
    </r>
    <r>
      <rPr>
        <rFont val="Arial"/>
        <color theme="1"/>
      </rPr>
      <t>with MinimumTradeDollar warning if rounded value is less than min trade amount set.</t>
    </r>
  </si>
  <si>
    <t>Sell between min and max trade amount.</t>
  </si>
  <si>
    <r>
      <rPr>
        <rFont val="Arial"/>
        <color theme="1"/>
      </rPr>
      <t xml:space="preserve">Trade </t>
    </r>
    <r>
      <rPr>
        <rFont val="Arial"/>
        <b/>
        <color theme="1"/>
      </rPr>
      <t xml:space="preserve">created </t>
    </r>
    <r>
      <rPr>
        <rFont val="Arial"/>
        <color theme="1"/>
      </rPr>
      <t>without warning message.</t>
    </r>
  </si>
  <si>
    <r>
      <rPr>
        <rFont val="Arial"/>
        <color rgb="FF000000"/>
      </rPr>
      <t xml:space="preserve">Sell more than max trade amount </t>
    </r>
    <r>
      <rPr>
        <rFont val="Arial"/>
        <b/>
        <color rgb="FF000000"/>
      </rPr>
      <t xml:space="preserve">OR </t>
    </r>
    <r>
      <rPr>
        <rFont val="Arial"/>
        <color rgb="FF000000"/>
      </rPr>
      <t>sell 100 %.</t>
    </r>
  </si>
  <si>
    <r>
      <rPr>
        <rFont val="Arial"/>
        <color theme="1"/>
      </rPr>
      <t xml:space="preserve">Trade </t>
    </r>
    <r>
      <rPr>
        <rFont val="Arial"/>
        <b/>
        <color theme="1"/>
      </rPr>
      <t xml:space="preserve">created </t>
    </r>
    <r>
      <rPr>
        <rFont val="Arial"/>
        <color theme="1"/>
      </rPr>
      <t>without warning message.</t>
    </r>
  </si>
  <si>
    <t>holding and trade details &gt; filter : lots &gt; select all lots &gt; sell all / sell 100 %.</t>
  </si>
  <si>
    <r>
      <rPr>
        <rFont val="Arial"/>
        <color theme="1"/>
      </rPr>
      <t xml:space="preserve">Trade </t>
    </r>
    <r>
      <rPr>
        <rFont val="Arial"/>
        <b/>
        <color theme="1"/>
      </rPr>
      <t xml:space="preserve">created </t>
    </r>
    <r>
      <rPr>
        <rFont val="Arial"/>
        <color theme="1"/>
      </rPr>
      <t>without warning message.</t>
    </r>
  </si>
  <si>
    <t>holding and trade details &gt; filter : lots &gt; select lots with value less than min trade amount &gt; sell all / sell 100 %.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</si>
  <si>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discarded </t>
    </r>
    <r>
      <rPr>
        <rFont val="Arial"/>
        <color theme="1"/>
      </rPr>
      <t>with MinimumTradeDollar warning.</t>
    </r>
  </si>
  <si>
    <t>Unassigned security "MAR" &gt; Current holding is more than max trade amount.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</si>
  <si>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discarded </t>
    </r>
    <r>
      <rPr>
        <rFont val="Arial"/>
        <color theme="1"/>
      </rPr>
      <t>with MinimumTradeDollar warning.</t>
    </r>
  </si>
  <si>
    <r>
      <rPr>
        <rFont val="Arial"/>
        <color theme="1"/>
      </rPr>
      <t xml:space="preserve">Trade </t>
    </r>
    <r>
      <rPr>
        <rFont val="Arial"/>
        <b/>
        <color theme="1"/>
      </rPr>
      <t xml:space="preserve">created </t>
    </r>
    <r>
      <rPr>
        <rFont val="Arial"/>
        <color theme="1"/>
      </rPr>
      <t>without warning message.</t>
    </r>
  </si>
  <si>
    <t>Sell more than max trade amount. (80 %)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</si>
  <si>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discarded </t>
    </r>
    <r>
      <rPr>
        <rFont val="Arial"/>
        <color theme="1"/>
      </rPr>
      <t>with SellMaximumTradeDollar warning.</t>
    </r>
  </si>
  <si>
    <t>Sell 100 %.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</si>
  <si>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created </t>
    </r>
    <r>
      <rPr>
        <rFont val="Arial"/>
        <color theme="1"/>
      </rPr>
      <t>with SellMaximumTradeDollar warning.</t>
    </r>
  </si>
  <si>
    <t>Firm 22700 &gt; PID 96 &gt; TT &gt; select unassigned security "MAR" &gt; holding and trade details &gt; lots &gt; select taxlots with 1 and less than 1 shares &gt; share price is less than min trade &gt; sell all.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</si>
  <si>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discarded </t>
    </r>
    <r>
      <rPr>
        <rFont val="Arial"/>
        <color theme="1"/>
      </rPr>
      <t>with MinimumTradeDollar warning in TT.</t>
    </r>
  </si>
  <si>
    <t>Trade created in TT with warning message.
Disable trade created with Minimum Trade Dollar is more than the target Amount error message on order grid.</t>
  </si>
  <si>
    <t>Existing issue, but fixed.</t>
  </si>
  <si>
    <r>
      <rPr>
        <rFont val="Arial"/>
        <b/>
        <color theme="1"/>
      </rPr>
      <t xml:space="preserve">Trade min setting : 15000 
Trade max Setting : 1000 
</t>
    </r>
    <r>
      <rPr>
        <rFont val="Arial"/>
        <b val="0"/>
        <color theme="1"/>
      </rPr>
      <t xml:space="preserve">Firm 22700 &gt; PID 96 &gt; TT &gt; select unassigned security "ZBH" &gt; sell 100 % &gt; </t>
    </r>
    <r>
      <rPr>
        <rFont val="Arial"/>
        <b/>
        <color theme="1"/>
      </rPr>
      <t>$ 1700.</t>
    </r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</si>
  <si>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created </t>
    </r>
    <r>
      <rPr>
        <rFont val="Arial"/>
        <color theme="1"/>
      </rPr>
      <t>with both MinimumTradeDollar and SellMaximumTradeDollar warning.</t>
    </r>
  </si>
  <si>
    <t>Quick trade  (VSP : ON/OFF)</t>
  </si>
  <si>
    <t>trade should be created with warning message when selling 100 % of an unassigned security.
If the partial trade of an unassigned security falls outside the specified maximum and minimum trade amounts, should be discarded.</t>
  </si>
  <si>
    <t>Check above case for Assigned security.</t>
  </si>
  <si>
    <r>
      <rPr>
        <rFont val="Arial"/>
        <color theme="1"/>
      </rPr>
      <t xml:space="preserve">Trade should be created without warning if trade amount is </t>
    </r>
    <r>
      <rPr>
        <rFont val="Arial"/>
        <b/>
        <color theme="1"/>
      </rPr>
      <t xml:space="preserve">between min and max </t>
    </r>
    <r>
      <rPr>
        <rFont val="Arial"/>
        <color theme="1"/>
      </rPr>
      <t>trade amount.</t>
    </r>
  </si>
  <si>
    <t>Sell security "VAC" &gt; current holding is $ 1700 &gt; Send trade immediately &gt; sell 80 %.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</si>
  <si>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discarded </t>
    </r>
    <r>
      <rPr>
        <rFont val="Arial"/>
        <color theme="1"/>
      </rPr>
      <t>with MinimumTradeDollar warning.</t>
    </r>
  </si>
  <si>
    <t>Sell security "VAC" &gt; current holding is $ 1700 &gt; Send trade immediately &gt; sell 100 %.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</si>
  <si>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created </t>
    </r>
    <r>
      <rPr>
        <rFont val="Arial"/>
        <color theme="1"/>
      </rPr>
      <t>with MinimumTradeDollar warning.</t>
    </r>
  </si>
  <si>
    <t>Quick trade Import   (VSP : ON/OFF)</t>
  </si>
  <si>
    <t>Check above cases</t>
  </si>
  <si>
    <t>trade should be created with warning message when selling 100 % of an unassigned security.</t>
  </si>
  <si>
    <t>Warning message on Quick trade window</t>
  </si>
  <si>
    <t>TLH</t>
  </si>
  <si>
    <t>Firm 22700 &gt; PID 96 &gt; TLH &gt; manual ,loss &gt; select sell security "ZBH" &gt; selling 100 % &gt; Buy alt "GT" &gt; validate.</t>
  </si>
  <si>
    <t>Sell security should be validated with MinimumTradeDollar message.</t>
  </si>
  <si>
    <t>Working fine now.
Sell security validated without any warning message.</t>
  </si>
  <si>
    <t>Automated TLH &gt; Select all sell security &gt; validate.</t>
  </si>
  <si>
    <t>allow when sell amount is in range of min and max trade Dollar or 100 %.</t>
  </si>
  <si>
    <t>Firm 22700 &gt; PID 233 (Multiple accounts) &gt; TT &gt; select unassigned security.</t>
  </si>
  <si>
    <t>Sell min and max % should be calculated for individual account.</t>
  </si>
  <si>
    <t>Check % values in column H</t>
  </si>
  <si>
    <t>Firm 22700 &gt; PID 233</t>
  </si>
  <si>
    <t>Sell 20 %, less than min sell %.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</si>
  <si>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discarded </t>
    </r>
    <r>
      <rPr>
        <rFont val="Arial"/>
        <color theme="1"/>
      </rPr>
      <t>with SellMinimumTradePercent warning.</t>
    </r>
  </si>
  <si>
    <t>Managed value</t>
  </si>
  <si>
    <t xml:space="preserve">min % </t>
  </si>
  <si>
    <t>min amount</t>
  </si>
  <si>
    <t xml:space="preserve">max % </t>
  </si>
  <si>
    <t>max amount</t>
  </si>
  <si>
    <t>Sell 100 %, less than min sell %.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</si>
  <si>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created </t>
    </r>
    <r>
      <rPr>
        <rFont val="Arial"/>
        <color theme="1"/>
      </rPr>
      <t>with SellMinimumTradePercent warning.</t>
    </r>
  </si>
  <si>
    <t>Discard with min warning</t>
  </si>
  <si>
    <t>Sell trade allowed without warning</t>
  </si>
  <si>
    <t>allow 100 % with max warning</t>
  </si>
  <si>
    <t>Discard 90 % with max warning</t>
  </si>
  <si>
    <t>Sell in range of min and max % OR 100 %.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</si>
  <si>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created </t>
    </r>
    <r>
      <rPr>
        <rFont val="Arial"/>
        <color theme="1"/>
      </rPr>
      <t>without any warning.</t>
    </r>
  </si>
  <si>
    <t>Sell 100 %, more than max sell %.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</si>
  <si>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created </t>
    </r>
    <r>
      <rPr>
        <rFont val="Arial"/>
        <color theme="1"/>
      </rPr>
      <t>with SellMaximumTradePercent warning.</t>
    </r>
  </si>
  <si>
    <t>Sell 80 %, more than max sell %.</t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</si>
  <si>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discarded </t>
    </r>
    <r>
      <rPr>
        <rFont val="Arial"/>
        <color theme="1"/>
      </rPr>
      <t>with SellMaximumTradePercent warning.</t>
    </r>
  </si>
  <si>
    <t>TLH &gt; AID 12794</t>
  </si>
  <si>
    <t>Trade min setting : 1 % 
Trade max Setting : 2 %</t>
  </si>
  <si>
    <t>Firm 22700 &gt; PID 2241 (Sleeved single accounts) managed value $ 145655 &gt; TT &gt; select unassigned security.</t>
  </si>
  <si>
    <t>Trade should be created if sell amount is in range of min and max sell % of accounts managed value or unassigned security is sellig 100 %.</t>
  </si>
  <si>
    <r>
      <rPr>
        <rFont val="Arial"/>
        <color theme="1"/>
      </rPr>
      <t xml:space="preserve">1 % of managed = </t>
    </r>
    <r>
      <rPr>
        <rFont val="Arial"/>
        <b/>
        <color theme="1"/>
      </rPr>
      <t xml:space="preserve">$ 1456
</t>
    </r>
    <r>
      <rPr>
        <rFont val="Arial"/>
        <color theme="1"/>
      </rPr>
      <t xml:space="preserve">2 % of managed = </t>
    </r>
    <r>
      <rPr>
        <rFont val="Arial"/>
        <b/>
        <color theme="1"/>
      </rPr>
      <t>$ 2913</t>
    </r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</si>
  <si>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discarded </t>
    </r>
    <r>
      <rPr>
        <rFont val="Arial"/>
        <color theme="1"/>
      </rPr>
      <t>with SellMinimumTradePercent warning.</t>
    </r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</si>
  <si>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created </t>
    </r>
    <r>
      <rPr>
        <rFont val="Arial"/>
        <color theme="1"/>
      </rPr>
      <t>with SellMinimumTradePercent warning.</t>
    </r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</si>
  <si>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created </t>
    </r>
    <r>
      <rPr>
        <rFont val="Arial"/>
        <color theme="1"/>
      </rPr>
      <t>without any warning.</t>
    </r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</si>
  <si>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created </t>
    </r>
    <r>
      <rPr>
        <rFont val="Arial"/>
        <color theme="1"/>
      </rPr>
      <t>with SellMaximumTradePercent warning.</t>
    </r>
  </si>
  <si>
    <r>
      <rPr>
        <rFont val="Arial"/>
        <color theme="1"/>
      </rPr>
      <t xml:space="preserve">Trade should be </t>
    </r>
    <r>
      <rPr>
        <rFont val="Arial"/>
        <b/>
        <color theme="1"/>
      </rPr>
      <t xml:space="preserve">discarded </t>
    </r>
    <r>
      <rPr>
        <rFont val="Arial"/>
        <color theme="1"/>
      </rPr>
      <t>with SellMaximumTradePercent warning.</t>
    </r>
  </si>
  <si>
    <t>Firm 22700 &gt; PID 5896 (Sleeved multiple accounts) &gt; TT &gt; select unassigned security.</t>
  </si>
  <si>
    <t>Check above cases.</t>
  </si>
  <si>
    <t>Firm 22700 &gt; PID 5896</t>
  </si>
  <si>
    <t>Firm 22700 &gt; PID 5896 &gt; AID 10305 &gt; min and max $ 3000 and 6000 &gt; min|max % &gt; 4 and 10 % &gt; select secuirty</t>
  </si>
  <si>
    <t>Firm 22700 &gt; PID 5896 &gt; AID 10304 &gt; TT &gt; select unassigned security "GD" &gt; holding and trade details &gt; lots &gt; select 80 % taxlots &gt; Sell trade created in range of min and max &gt; select remaining taxlots &gt; sell all &gt; trade created for selected lots and discarded for previous lots to aggregate sell amount in between min and max amount.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</si>
</sst>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color rgb="FF000000"/>
      <name val="Arial"/>
    </font>
    <font>
      <b/>
      <sz val="10.0"/>
      <color theme="1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shrinkToFit="0" wrapText="1"/>
    </xf>
    <xf borderId="0" fillId="5" fontId="9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horizontal="left" shrinkToFit="0" vertical="center" wrapText="1"/>
    </xf>
    <xf borderId="0" fillId="6" fontId="6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7" fontId="6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8" fontId="6" numFmtId="0" xfId="0" applyAlignment="1" applyFill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readingOrder="0"/>
    </xf>
    <xf borderId="4" fillId="0" fontId="6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0" fillId="6" fontId="5" numFmtId="0" xfId="0" applyAlignment="1" applyFont="1">
      <alignment horizontal="left" readingOrder="0" shrinkToFit="0" vertical="center" wrapText="1"/>
    </xf>
    <xf borderId="0" fillId="8" fontId="5" numFmtId="0" xfId="0" applyAlignment="1" applyFont="1">
      <alignment readingOrder="0" shrinkToFit="0" vertical="center" wrapText="1"/>
    </xf>
    <xf borderId="0" fillId="8" fontId="5" numFmtId="0" xfId="0" applyAlignment="1" applyFont="1">
      <alignment horizontal="left" readingOrder="0" shrinkToFit="0" vertical="center" wrapText="1"/>
    </xf>
    <xf borderId="5" fillId="6" fontId="5" numFmtId="0" xfId="0" applyAlignment="1" applyBorder="1" applyFont="1">
      <alignment horizontal="left" readingOrder="0" shrinkToFit="0" vertical="center" wrapText="1"/>
    </xf>
    <xf borderId="5" fillId="0" fontId="11" numFmtId="0" xfId="0" applyBorder="1" applyFont="1"/>
    <xf borderId="6" fillId="0" fontId="6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352425" cy="2000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55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66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82</xdr:row>
      <xdr:rowOff>0</xdr:rowOff>
    </xdr:from>
    <xdr:ext cx="352425" cy="2000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289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45.7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4">
        <v>-10.0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4" t="s">
        <v>8</v>
      </c>
      <c r="G3" s="4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1" t="s">
        <v>11</v>
      </c>
      <c r="B5" s="8"/>
      <c r="C5" s="8"/>
      <c r="D5" s="8"/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12" t="s">
        <v>12</v>
      </c>
      <c r="B6" s="13"/>
      <c r="C6" s="8"/>
      <c r="D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14" t="s">
        <v>13</v>
      </c>
      <c r="B7" s="15" t="s">
        <v>14</v>
      </c>
      <c r="C7" s="15" t="s">
        <v>15</v>
      </c>
      <c r="D7" s="15" t="s">
        <v>16</v>
      </c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14" t="s">
        <v>17</v>
      </c>
      <c r="B8" s="15" t="s">
        <v>18</v>
      </c>
      <c r="C8" s="15" t="s">
        <v>15</v>
      </c>
      <c r="D8" s="15" t="s">
        <v>16</v>
      </c>
      <c r="E8" s="8"/>
      <c r="F8" s="9"/>
      <c r="G8" s="16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17" t="s">
        <v>19</v>
      </c>
      <c r="B9" s="15" t="s">
        <v>20</v>
      </c>
      <c r="C9" s="15" t="s">
        <v>15</v>
      </c>
      <c r="D9" s="15" t="s">
        <v>16</v>
      </c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17" t="s">
        <v>21</v>
      </c>
      <c r="B10" s="15" t="s">
        <v>22</v>
      </c>
      <c r="C10" s="15" t="s">
        <v>23</v>
      </c>
      <c r="D10" s="15" t="s">
        <v>16</v>
      </c>
      <c r="E10" s="1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17" t="s">
        <v>24</v>
      </c>
      <c r="B11" s="15" t="s">
        <v>25</v>
      </c>
      <c r="C11" s="15" t="s">
        <v>15</v>
      </c>
      <c r="D11" s="15" t="s">
        <v>16</v>
      </c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13"/>
      <c r="B12" s="8"/>
      <c r="C12" s="8"/>
      <c r="D12" s="8"/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15" t="s">
        <v>26</v>
      </c>
      <c r="B13" s="15" t="s">
        <v>27</v>
      </c>
      <c r="C13" s="15" t="s">
        <v>15</v>
      </c>
      <c r="D13" s="15" t="s">
        <v>16</v>
      </c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/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15" t="s">
        <v>28</v>
      </c>
      <c r="B15" s="15" t="s">
        <v>29</v>
      </c>
      <c r="C15" s="19" t="s">
        <v>30</v>
      </c>
      <c r="D15" s="19" t="s">
        <v>31</v>
      </c>
      <c r="E15" s="8"/>
      <c r="F15" s="20" t="s">
        <v>32</v>
      </c>
      <c r="G15" s="16">
        <v>0.0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21" t="s">
        <v>33</v>
      </c>
      <c r="B17" s="8"/>
      <c r="C17" s="8"/>
      <c r="D17" s="8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14" t="s">
        <v>13</v>
      </c>
      <c r="B18" s="15" t="s">
        <v>34</v>
      </c>
      <c r="C18" s="15" t="s">
        <v>15</v>
      </c>
      <c r="D18" s="15" t="s">
        <v>16</v>
      </c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14" t="s">
        <v>35</v>
      </c>
      <c r="B19" s="15" t="s">
        <v>36</v>
      </c>
      <c r="C19" s="15" t="s">
        <v>15</v>
      </c>
      <c r="D19" s="15" t="s">
        <v>16</v>
      </c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14" t="s">
        <v>37</v>
      </c>
      <c r="B20" s="15" t="s">
        <v>38</v>
      </c>
      <c r="C20" s="15" t="s">
        <v>15</v>
      </c>
      <c r="D20" s="15" t="s">
        <v>16</v>
      </c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14" t="s">
        <v>39</v>
      </c>
      <c r="B21" s="15" t="s">
        <v>40</v>
      </c>
      <c r="C21" s="15" t="s">
        <v>15</v>
      </c>
      <c r="D21" s="15" t="s">
        <v>16</v>
      </c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17" t="s">
        <v>41</v>
      </c>
      <c r="B22" s="15" t="s">
        <v>42</v>
      </c>
      <c r="C22" s="15" t="s">
        <v>15</v>
      </c>
      <c r="D22" s="15" t="s">
        <v>16</v>
      </c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17" t="s">
        <v>43</v>
      </c>
      <c r="B23" s="15" t="s">
        <v>44</v>
      </c>
      <c r="C23" s="15" t="s">
        <v>15</v>
      </c>
      <c r="D23" s="15" t="s">
        <v>16</v>
      </c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13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8"/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21" t="s">
        <v>45</v>
      </c>
      <c r="B26" s="8"/>
      <c r="C26" s="8"/>
      <c r="D26" s="8"/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14" t="s">
        <v>13</v>
      </c>
      <c r="B27" s="15" t="s">
        <v>46</v>
      </c>
      <c r="C27" s="15" t="s">
        <v>15</v>
      </c>
      <c r="D27" s="15" t="s">
        <v>16</v>
      </c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14" t="s">
        <v>37</v>
      </c>
      <c r="B28" s="15" t="s">
        <v>47</v>
      </c>
      <c r="C28" s="15" t="s">
        <v>15</v>
      </c>
      <c r="D28" s="15" t="s">
        <v>16</v>
      </c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14" t="s">
        <v>48</v>
      </c>
      <c r="B29" s="15" t="s">
        <v>49</v>
      </c>
      <c r="C29" s="15" t="s">
        <v>15</v>
      </c>
      <c r="D29" s="15" t="s">
        <v>16</v>
      </c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15" t="s">
        <v>50</v>
      </c>
      <c r="B30" s="15" t="s">
        <v>51</v>
      </c>
      <c r="C30" s="15" t="s">
        <v>15</v>
      </c>
      <c r="D30" s="15" t="s">
        <v>16</v>
      </c>
      <c r="E30" s="22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13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15" t="s">
        <v>52</v>
      </c>
      <c r="B32" s="15" t="s">
        <v>53</v>
      </c>
      <c r="C32" s="23" t="s">
        <v>54</v>
      </c>
      <c r="D32" s="23" t="s">
        <v>16</v>
      </c>
      <c r="E32" s="8"/>
      <c r="F32" s="20" t="s">
        <v>55</v>
      </c>
      <c r="G32" s="16">
        <v>-5.0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13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22" t="s">
        <v>56</v>
      </c>
      <c r="B34" s="15" t="s">
        <v>57</v>
      </c>
      <c r="C34" s="15" t="s">
        <v>15</v>
      </c>
      <c r="D34" s="15" t="s">
        <v>16</v>
      </c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13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13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7" t="s">
        <v>58</v>
      </c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21" t="s">
        <v>12</v>
      </c>
      <c r="B38" s="15" t="s">
        <v>59</v>
      </c>
      <c r="C38" s="15" t="s">
        <v>15</v>
      </c>
      <c r="D38" s="15" t="s">
        <v>16</v>
      </c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15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21" t="s">
        <v>33</v>
      </c>
      <c r="C40" s="15" t="s">
        <v>15</v>
      </c>
      <c r="D40" s="15" t="s">
        <v>16</v>
      </c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15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21" t="s">
        <v>45</v>
      </c>
      <c r="C42" s="15" t="s">
        <v>15</v>
      </c>
      <c r="D42" s="15" t="s">
        <v>16</v>
      </c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15" t="s">
        <v>60</v>
      </c>
      <c r="B44" s="15" t="s">
        <v>61</v>
      </c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15" t="s">
        <v>62</v>
      </c>
      <c r="B46" s="15" t="s">
        <v>63</v>
      </c>
      <c r="C46" s="15" t="s">
        <v>15</v>
      </c>
      <c r="D46" s="15" t="s">
        <v>16</v>
      </c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15" t="s">
        <v>64</v>
      </c>
      <c r="B47" s="15" t="s">
        <v>65</v>
      </c>
      <c r="C47" s="15" t="s">
        <v>15</v>
      </c>
      <c r="D47" s="15" t="s">
        <v>16</v>
      </c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7" t="s">
        <v>66</v>
      </c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15" t="s">
        <v>67</v>
      </c>
      <c r="B51" s="14" t="s">
        <v>68</v>
      </c>
      <c r="C51" s="15" t="s">
        <v>15</v>
      </c>
      <c r="D51" s="15" t="s">
        <v>16</v>
      </c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15" t="s">
        <v>69</v>
      </c>
      <c r="B52" s="8"/>
      <c r="C52" s="15" t="s">
        <v>15</v>
      </c>
      <c r="D52" s="15" t="s">
        <v>16</v>
      </c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7" t="s">
        <v>70</v>
      </c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15" t="s">
        <v>71</v>
      </c>
      <c r="B56" s="15" t="s">
        <v>72</v>
      </c>
      <c r="C56" s="23" t="s">
        <v>73</v>
      </c>
      <c r="D56" s="23" t="s">
        <v>16</v>
      </c>
      <c r="E56" s="8"/>
      <c r="F56" s="9"/>
      <c r="G56" s="16">
        <v>-5.0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15" t="s">
        <v>74</v>
      </c>
      <c r="B57" s="15" t="s">
        <v>75</v>
      </c>
      <c r="C57" s="15" t="s">
        <v>15</v>
      </c>
      <c r="D57" s="15" t="s">
        <v>16</v>
      </c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B58" s="8"/>
      <c r="C58" s="8"/>
      <c r="D58" s="8"/>
      <c r="E58" s="8"/>
      <c r="F58" s="9"/>
      <c r="G58" s="10"/>
      <c r="P58" s="8"/>
      <c r="Q58" s="8"/>
      <c r="R58" s="8"/>
      <c r="S58" s="8"/>
      <c r="T58" s="8"/>
      <c r="U58" s="8"/>
      <c r="V58" s="8"/>
      <c r="W58" s="8"/>
      <c r="X58" s="8"/>
    </row>
    <row r="59">
      <c r="B59" s="8"/>
      <c r="C59" s="8"/>
      <c r="D59" s="8"/>
      <c r="E59" s="8"/>
      <c r="F59" s="9"/>
      <c r="G59" s="10"/>
      <c r="H59" s="8"/>
      <c r="I59" s="8"/>
      <c r="J59" s="8"/>
      <c r="K59" s="8"/>
      <c r="L59" s="15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12" t="s">
        <v>76</v>
      </c>
      <c r="B60" s="15" t="s">
        <v>77</v>
      </c>
      <c r="C60" s="15" t="s">
        <v>15</v>
      </c>
      <c r="D60" s="15" t="s">
        <v>16</v>
      </c>
      <c r="E60" s="22" t="s">
        <v>78</v>
      </c>
      <c r="F60" s="9"/>
      <c r="G60" s="10"/>
      <c r="H60" s="24" t="s">
        <v>79</v>
      </c>
      <c r="I60" s="25"/>
      <c r="J60" s="25"/>
      <c r="K60" s="25"/>
      <c r="L60" s="25"/>
      <c r="M60" s="25"/>
      <c r="N60" s="25"/>
      <c r="O60" s="25"/>
      <c r="P60" s="26"/>
      <c r="Q60" s="8"/>
      <c r="R60" s="8"/>
      <c r="S60" s="8"/>
      <c r="T60" s="8"/>
      <c r="U60" s="8"/>
      <c r="V60" s="8"/>
      <c r="W60" s="8"/>
      <c r="X60" s="8"/>
    </row>
    <row r="61">
      <c r="A61" s="27" t="s">
        <v>80</v>
      </c>
      <c r="B61" s="15" t="s">
        <v>81</v>
      </c>
      <c r="C61" s="15" t="s">
        <v>15</v>
      </c>
      <c r="D61" s="15" t="s">
        <v>16</v>
      </c>
      <c r="E61" s="8"/>
      <c r="F61" s="9"/>
      <c r="G61" s="10"/>
      <c r="H61" s="28" t="s">
        <v>82</v>
      </c>
      <c r="I61" s="8"/>
      <c r="J61" s="15" t="s">
        <v>83</v>
      </c>
      <c r="K61" s="15" t="s">
        <v>84</v>
      </c>
      <c r="L61" s="8"/>
      <c r="M61" s="15" t="s">
        <v>85</v>
      </c>
      <c r="N61" s="15" t="s">
        <v>86</v>
      </c>
      <c r="O61" s="8"/>
      <c r="P61" s="29"/>
      <c r="Q61" s="8"/>
      <c r="R61" s="8"/>
      <c r="S61" s="8"/>
      <c r="T61" s="8"/>
      <c r="U61" s="8"/>
      <c r="V61" s="8"/>
      <c r="W61" s="8"/>
      <c r="X61" s="8"/>
    </row>
    <row r="62">
      <c r="A62" s="27" t="s">
        <v>87</v>
      </c>
      <c r="B62" s="15" t="s">
        <v>88</v>
      </c>
      <c r="C62" s="15" t="s">
        <v>15</v>
      </c>
      <c r="D62" s="15" t="s">
        <v>16</v>
      </c>
      <c r="F62" s="9"/>
      <c r="G62" s="10"/>
      <c r="H62" s="28"/>
      <c r="I62" s="30" t="s">
        <v>89</v>
      </c>
      <c r="J62" s="15">
        <v>1.0</v>
      </c>
      <c r="K62" s="8">
        <f t="shared" ref="K62:K65" si="1">round(H62*J62/100,2)</f>
        <v>0</v>
      </c>
      <c r="L62" s="31" t="s">
        <v>90</v>
      </c>
      <c r="M62" s="15">
        <v>2.0</v>
      </c>
      <c r="N62" s="8">
        <f t="shared" ref="N62:N65" si="2">round(H62*M62/100,2)</f>
        <v>0</v>
      </c>
      <c r="O62" s="32" t="s">
        <v>91</v>
      </c>
      <c r="P62" s="33" t="s">
        <v>92</v>
      </c>
      <c r="Q62" s="8"/>
      <c r="R62" s="8"/>
      <c r="S62" s="8"/>
      <c r="T62" s="8"/>
      <c r="U62" s="8"/>
      <c r="V62" s="8"/>
      <c r="W62" s="8"/>
      <c r="X62" s="8"/>
    </row>
    <row r="63">
      <c r="A63" s="27" t="s">
        <v>93</v>
      </c>
      <c r="B63" s="15" t="s">
        <v>94</v>
      </c>
      <c r="C63" s="15" t="s">
        <v>15</v>
      </c>
      <c r="D63" s="15" t="s">
        <v>16</v>
      </c>
      <c r="E63" s="8"/>
      <c r="F63" s="9"/>
      <c r="G63" s="10"/>
      <c r="H63" s="28">
        <v>1245609.83150207</v>
      </c>
      <c r="J63" s="15">
        <v>0.5</v>
      </c>
      <c r="K63" s="8">
        <f t="shared" si="1"/>
        <v>6228.05</v>
      </c>
      <c r="M63" s="15">
        <v>1.0</v>
      </c>
      <c r="N63" s="8">
        <f t="shared" si="2"/>
        <v>12456.1</v>
      </c>
      <c r="P63" s="34"/>
      <c r="Q63" s="8"/>
      <c r="R63" s="8"/>
      <c r="S63" s="8"/>
      <c r="T63" s="8"/>
      <c r="U63" s="8"/>
      <c r="V63" s="8"/>
      <c r="W63" s="8"/>
      <c r="X63" s="8"/>
    </row>
    <row r="64">
      <c r="A64" s="27" t="s">
        <v>95</v>
      </c>
      <c r="B64" s="15" t="s">
        <v>96</v>
      </c>
      <c r="C64" s="15" t="s">
        <v>15</v>
      </c>
      <c r="D64" s="15" t="s">
        <v>16</v>
      </c>
      <c r="E64" s="8"/>
      <c r="F64" s="9"/>
      <c r="G64" s="10"/>
      <c r="H64" s="28">
        <v>284459.913303455</v>
      </c>
      <c r="J64" s="15">
        <v>0.5</v>
      </c>
      <c r="K64" s="8">
        <f t="shared" si="1"/>
        <v>1422.3</v>
      </c>
      <c r="M64" s="15">
        <v>1.0</v>
      </c>
      <c r="N64" s="8">
        <f t="shared" si="2"/>
        <v>2844.6</v>
      </c>
      <c r="P64" s="34"/>
      <c r="Q64" s="8"/>
      <c r="R64" s="8"/>
      <c r="S64" s="8"/>
      <c r="T64" s="8"/>
      <c r="U64" s="8"/>
      <c r="V64" s="8"/>
      <c r="W64" s="8"/>
      <c r="X64" s="8"/>
    </row>
    <row r="65">
      <c r="A65" s="27" t="s">
        <v>97</v>
      </c>
      <c r="B65" s="15" t="s">
        <v>98</v>
      </c>
      <c r="C65" s="15" t="s">
        <v>15</v>
      </c>
      <c r="D65" s="15" t="s">
        <v>16</v>
      </c>
      <c r="E65" s="8"/>
      <c r="F65" s="9"/>
      <c r="G65" s="10"/>
      <c r="H65" s="28">
        <v>703762.210435018</v>
      </c>
      <c r="J65" s="15">
        <v>0.5</v>
      </c>
      <c r="K65" s="8">
        <f t="shared" si="1"/>
        <v>3518.81</v>
      </c>
      <c r="M65" s="15">
        <v>1.0</v>
      </c>
      <c r="N65" s="8">
        <f t="shared" si="2"/>
        <v>7037.62</v>
      </c>
      <c r="P65" s="34"/>
      <c r="Q65" s="8"/>
      <c r="R65" s="8"/>
      <c r="S65" s="8"/>
      <c r="T65" s="8"/>
      <c r="U65" s="8"/>
      <c r="V65" s="8"/>
      <c r="W65" s="8"/>
      <c r="X65" s="8"/>
    </row>
    <row r="66">
      <c r="A66" s="8"/>
      <c r="B66" s="8"/>
      <c r="C66" s="8"/>
      <c r="D66" s="8"/>
      <c r="E66" s="8"/>
      <c r="F66" s="9"/>
      <c r="G66" s="10"/>
      <c r="H66" s="35"/>
      <c r="I66" s="36"/>
      <c r="J66" s="36"/>
      <c r="K66" s="36"/>
      <c r="L66" s="36"/>
      <c r="M66" s="36"/>
      <c r="N66" s="36"/>
      <c r="O66" s="36"/>
      <c r="P66" s="37"/>
      <c r="Q66" s="8"/>
      <c r="R66" s="8"/>
      <c r="S66" s="8"/>
      <c r="T66" s="8"/>
      <c r="U66" s="8"/>
      <c r="V66" s="8"/>
      <c r="W66" s="8"/>
      <c r="X66" s="8"/>
    </row>
    <row r="67">
      <c r="A67" s="22" t="s">
        <v>99</v>
      </c>
      <c r="B67" s="8"/>
      <c r="C67" s="15" t="s">
        <v>15</v>
      </c>
      <c r="D67" s="15" t="s">
        <v>16</v>
      </c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11" t="s">
        <v>100</v>
      </c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12" t="s">
        <v>101</v>
      </c>
      <c r="B71" s="15" t="s">
        <v>102</v>
      </c>
      <c r="C71" s="15" t="s">
        <v>15</v>
      </c>
      <c r="D71" s="15" t="s">
        <v>16</v>
      </c>
      <c r="E71" s="15" t="s">
        <v>103</v>
      </c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27" t="s">
        <v>80</v>
      </c>
      <c r="B72" s="15" t="s">
        <v>104</v>
      </c>
      <c r="C72" s="15" t="s">
        <v>15</v>
      </c>
      <c r="D72" s="15" t="s">
        <v>16</v>
      </c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27" t="s">
        <v>87</v>
      </c>
      <c r="B73" s="15" t="s">
        <v>105</v>
      </c>
      <c r="C73" s="15" t="s">
        <v>15</v>
      </c>
      <c r="D73" s="15" t="s">
        <v>16</v>
      </c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27" t="s">
        <v>93</v>
      </c>
      <c r="B74" s="15" t="s">
        <v>106</v>
      </c>
      <c r="C74" s="15" t="s">
        <v>15</v>
      </c>
      <c r="D74" s="15" t="s">
        <v>16</v>
      </c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27" t="s">
        <v>95</v>
      </c>
      <c r="B75" s="15" t="s">
        <v>107</v>
      </c>
      <c r="C75" s="15" t="s">
        <v>15</v>
      </c>
      <c r="D75" s="15" t="s">
        <v>16</v>
      </c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27" t="s">
        <v>97</v>
      </c>
      <c r="B76" s="15" t="s">
        <v>108</v>
      </c>
      <c r="C76" s="15" t="s">
        <v>15</v>
      </c>
      <c r="D76" s="15" t="s">
        <v>16</v>
      </c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12" t="s">
        <v>109</v>
      </c>
      <c r="B78" s="8"/>
      <c r="C78" s="8"/>
      <c r="D78" s="8"/>
      <c r="E78" s="8"/>
      <c r="F78" s="9"/>
      <c r="G78" s="10"/>
      <c r="H78" s="8"/>
      <c r="I78" s="8"/>
      <c r="J78" s="8"/>
      <c r="K78" s="8"/>
      <c r="L78" s="15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15" t="s">
        <v>110</v>
      </c>
      <c r="B79" s="8"/>
      <c r="C79" s="8"/>
      <c r="D79" s="8"/>
      <c r="E79" s="22" t="s">
        <v>78</v>
      </c>
      <c r="F79" s="9"/>
      <c r="G79" s="10"/>
      <c r="H79" s="24" t="s">
        <v>111</v>
      </c>
      <c r="I79" s="25"/>
      <c r="J79" s="25"/>
      <c r="K79" s="25"/>
      <c r="L79" s="25"/>
      <c r="M79" s="25"/>
      <c r="N79" s="25"/>
      <c r="O79" s="25"/>
      <c r="P79" s="26"/>
      <c r="Q79" s="8"/>
      <c r="R79" s="8"/>
      <c r="S79" s="8"/>
      <c r="T79" s="8"/>
      <c r="U79" s="8"/>
      <c r="V79" s="8"/>
      <c r="W79" s="8"/>
      <c r="X79" s="8"/>
    </row>
    <row r="80">
      <c r="A80" s="8"/>
      <c r="B80" s="8"/>
      <c r="C80" s="8"/>
      <c r="D80" s="8"/>
      <c r="E80" s="8"/>
      <c r="F80" s="9"/>
      <c r="G80" s="10"/>
      <c r="H80" s="28" t="s">
        <v>82</v>
      </c>
      <c r="I80" s="8"/>
      <c r="J80" s="15" t="s">
        <v>83</v>
      </c>
      <c r="K80" s="15" t="s">
        <v>84</v>
      </c>
      <c r="L80" s="8"/>
      <c r="M80" s="15" t="s">
        <v>85</v>
      </c>
      <c r="N80" s="15" t="s">
        <v>86</v>
      </c>
      <c r="O80" s="8"/>
      <c r="P80" s="29"/>
      <c r="Q80" s="8"/>
      <c r="R80" s="8"/>
      <c r="S80" s="8"/>
      <c r="T80" s="8"/>
      <c r="U80" s="8"/>
      <c r="V80" s="8"/>
      <c r="W80" s="8"/>
      <c r="X80" s="8"/>
    </row>
    <row r="81">
      <c r="A81" s="15" t="s">
        <v>112</v>
      </c>
      <c r="B81" s="15" t="s">
        <v>75</v>
      </c>
      <c r="C81" s="15" t="s">
        <v>15</v>
      </c>
      <c r="D81" s="15" t="s">
        <v>16</v>
      </c>
      <c r="E81" s="8"/>
      <c r="F81" s="9"/>
      <c r="G81" s="10"/>
      <c r="H81" s="28"/>
      <c r="I81" s="30" t="s">
        <v>89</v>
      </c>
      <c r="J81" s="15">
        <v>1.0</v>
      </c>
      <c r="K81" s="8">
        <f t="shared" ref="K81:K84" si="3">round(H81*J81/100,2)</f>
        <v>0</v>
      </c>
      <c r="L81" s="31" t="s">
        <v>90</v>
      </c>
      <c r="M81" s="15">
        <v>2.0</v>
      </c>
      <c r="N81" s="8">
        <f t="shared" ref="N81:N84" si="4">round(H81*M81/100,2)</f>
        <v>0</v>
      </c>
      <c r="O81" s="32" t="s">
        <v>91</v>
      </c>
      <c r="P81" s="33" t="s">
        <v>92</v>
      </c>
      <c r="Q81" s="8"/>
      <c r="R81" s="8"/>
      <c r="S81" s="8"/>
      <c r="T81" s="8"/>
      <c r="U81" s="8"/>
      <c r="V81" s="8"/>
      <c r="W81" s="8"/>
      <c r="X81" s="8"/>
    </row>
    <row r="82">
      <c r="A82" s="8"/>
      <c r="B82" s="8"/>
      <c r="C82" s="8"/>
      <c r="D82" s="8"/>
      <c r="E82" s="8"/>
      <c r="F82" s="9"/>
      <c r="G82" s="10"/>
      <c r="H82" s="28">
        <v>0.0</v>
      </c>
      <c r="J82" s="15">
        <v>1.0</v>
      </c>
      <c r="K82" s="8">
        <f t="shared" si="3"/>
        <v>0</v>
      </c>
      <c r="M82" s="15">
        <v>1.0</v>
      </c>
      <c r="N82" s="8">
        <f t="shared" si="4"/>
        <v>0</v>
      </c>
      <c r="P82" s="34"/>
      <c r="Q82" s="8"/>
      <c r="R82" s="8"/>
      <c r="S82" s="8"/>
      <c r="T82" s="8"/>
      <c r="U82" s="8"/>
      <c r="V82" s="8"/>
      <c r="W82" s="8"/>
      <c r="X82" s="8"/>
    </row>
    <row r="83">
      <c r="A83" s="15" t="s">
        <v>113</v>
      </c>
      <c r="B83" s="15" t="s">
        <v>75</v>
      </c>
      <c r="C83" s="15" t="s">
        <v>15</v>
      </c>
      <c r="D83" s="15" t="s">
        <v>16</v>
      </c>
      <c r="E83" s="8"/>
      <c r="F83" s="9"/>
      <c r="G83" s="10"/>
      <c r="H83" s="28">
        <v>208611.985060936</v>
      </c>
      <c r="J83" s="15">
        <v>1.5</v>
      </c>
      <c r="K83" s="8">
        <f t="shared" si="3"/>
        <v>3129.18</v>
      </c>
      <c r="M83" s="15">
        <v>3.0</v>
      </c>
      <c r="N83" s="8">
        <f t="shared" si="4"/>
        <v>6258.36</v>
      </c>
      <c r="P83" s="34"/>
      <c r="Q83" s="8"/>
      <c r="R83" s="8"/>
      <c r="S83" s="15"/>
      <c r="T83" s="8"/>
      <c r="U83" s="8"/>
      <c r="V83" s="8"/>
      <c r="W83" s="8"/>
      <c r="X83" s="8"/>
    </row>
    <row r="84">
      <c r="A84" s="8"/>
      <c r="B84" s="8"/>
      <c r="C84" s="8"/>
      <c r="D84" s="8"/>
      <c r="E84" s="8"/>
      <c r="F84" s="9"/>
      <c r="G84" s="10"/>
      <c r="H84" s="28">
        <v>218395.629027062</v>
      </c>
      <c r="J84" s="15">
        <v>4.0</v>
      </c>
      <c r="K84" s="8">
        <f t="shared" si="3"/>
        <v>8735.83</v>
      </c>
      <c r="M84" s="15">
        <v>10.0</v>
      </c>
      <c r="N84" s="8">
        <f t="shared" si="4"/>
        <v>21839.56</v>
      </c>
      <c r="P84" s="34"/>
      <c r="Q84" s="8"/>
      <c r="R84" s="8"/>
      <c r="S84" s="8"/>
      <c r="T84" s="8"/>
      <c r="U84" s="8"/>
      <c r="V84" s="8"/>
      <c r="W84" s="8"/>
      <c r="X84" s="8"/>
    </row>
    <row r="85">
      <c r="A85" s="8"/>
      <c r="B85" s="8"/>
      <c r="C85" s="8"/>
      <c r="D85" s="8"/>
      <c r="E85" s="8"/>
      <c r="F85" s="9"/>
      <c r="G85" s="10"/>
      <c r="H85" s="35"/>
      <c r="I85" s="36"/>
      <c r="J85" s="36"/>
      <c r="K85" s="36"/>
      <c r="L85" s="36"/>
      <c r="M85" s="36"/>
      <c r="N85" s="36"/>
      <c r="O85" s="36"/>
      <c r="P85" s="37"/>
      <c r="Q85" s="8"/>
      <c r="R85" s="8"/>
      <c r="S85" s="8"/>
      <c r="T85" s="8"/>
      <c r="U85" s="8"/>
      <c r="V85" s="8"/>
      <c r="W85" s="8"/>
      <c r="X85" s="8"/>
    </row>
    <row r="86">
      <c r="A86" s="8"/>
      <c r="B86" s="8"/>
      <c r="C86" s="8"/>
      <c r="D86" s="8"/>
      <c r="E86" s="8"/>
      <c r="F86" s="9"/>
      <c r="G86" s="10"/>
      <c r="R86" s="8"/>
      <c r="S86" s="8"/>
      <c r="T86" s="8"/>
      <c r="U86" s="8"/>
      <c r="V86" s="8"/>
      <c r="W86" s="8"/>
      <c r="X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15"/>
      <c r="S89" s="8"/>
      <c r="T89" s="8"/>
      <c r="U89" s="8"/>
      <c r="V89" s="8"/>
      <c r="W89" s="8"/>
      <c r="X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8"/>
      <c r="C260" s="8"/>
      <c r="D260" s="8"/>
      <c r="E260" s="8"/>
      <c r="F260" s="9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8"/>
      <c r="C261" s="8"/>
      <c r="D261" s="8"/>
      <c r="E261" s="8"/>
      <c r="F261" s="9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8"/>
      <c r="C262" s="8"/>
      <c r="D262" s="8"/>
      <c r="E262" s="8"/>
      <c r="F262" s="9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8"/>
      <c r="C263" s="8"/>
      <c r="D263" s="8"/>
      <c r="E263" s="8"/>
      <c r="F263" s="9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8"/>
      <c r="C264" s="8"/>
      <c r="D264" s="8"/>
      <c r="E264" s="8"/>
      <c r="F264" s="9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8"/>
      <c r="C265" s="8"/>
      <c r="D265" s="8"/>
      <c r="E265" s="8"/>
      <c r="F265" s="9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8"/>
      <c r="C266" s="8"/>
      <c r="D266" s="8"/>
      <c r="E266" s="8"/>
      <c r="F266" s="9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8"/>
      <c r="C267" s="8"/>
      <c r="D267" s="8"/>
      <c r="E267" s="8"/>
      <c r="F267" s="9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8"/>
      <c r="C268" s="8"/>
      <c r="D268" s="8"/>
      <c r="E268" s="8"/>
      <c r="F268" s="9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8"/>
      <c r="C269" s="8"/>
      <c r="D269" s="8"/>
      <c r="E269" s="8"/>
      <c r="F269" s="9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8"/>
      <c r="C270" s="8"/>
      <c r="D270" s="8"/>
      <c r="E270" s="8"/>
      <c r="F270" s="9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8"/>
      <c r="C271" s="8"/>
      <c r="D271" s="8"/>
      <c r="E271" s="8"/>
      <c r="F271" s="9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8"/>
      <c r="C272" s="8"/>
      <c r="D272" s="8"/>
      <c r="E272" s="8"/>
      <c r="F272" s="9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8"/>
      <c r="C273" s="8"/>
      <c r="D273" s="8"/>
      <c r="E273" s="8"/>
      <c r="F273" s="9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8"/>
      <c r="C274" s="8"/>
      <c r="D274" s="8"/>
      <c r="E274" s="8"/>
      <c r="F274" s="9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8"/>
      <c r="C275" s="8"/>
      <c r="D275" s="8"/>
      <c r="E275" s="8"/>
      <c r="F275" s="9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8"/>
      <c r="C276" s="8"/>
      <c r="D276" s="8"/>
      <c r="E276" s="8"/>
      <c r="F276" s="9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8"/>
      <c r="C277" s="8"/>
      <c r="D277" s="8"/>
      <c r="E277" s="8"/>
      <c r="F277" s="9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8"/>
      <c r="C278" s="8"/>
      <c r="D278" s="8"/>
      <c r="E278" s="8"/>
      <c r="F278" s="9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8"/>
      <c r="C279" s="8"/>
      <c r="D279" s="8"/>
      <c r="E279" s="8"/>
      <c r="F279" s="9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8"/>
      <c r="C280" s="8"/>
      <c r="D280" s="8"/>
      <c r="E280" s="8"/>
      <c r="F280" s="9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8"/>
      <c r="C281" s="8"/>
      <c r="D281" s="8"/>
      <c r="E281" s="8"/>
      <c r="F281" s="9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8"/>
      <c r="C282" s="8"/>
      <c r="D282" s="8"/>
      <c r="E282" s="8"/>
      <c r="F282" s="9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8"/>
      <c r="C283" s="8"/>
      <c r="D283" s="8"/>
      <c r="E283" s="8"/>
      <c r="F283" s="9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8"/>
      <c r="C284" s="8"/>
      <c r="D284" s="8"/>
      <c r="E284" s="8"/>
      <c r="F284" s="9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8"/>
      <c r="C285" s="8"/>
      <c r="D285" s="8"/>
      <c r="E285" s="8"/>
      <c r="F285" s="9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8"/>
      <c r="C286" s="8"/>
      <c r="D286" s="8"/>
      <c r="E286" s="8"/>
      <c r="F286" s="9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8"/>
      <c r="C287" s="8"/>
      <c r="D287" s="8"/>
      <c r="E287" s="8"/>
      <c r="F287" s="9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8"/>
      <c r="C288" s="8"/>
      <c r="D288" s="8"/>
      <c r="E288" s="8"/>
      <c r="F288" s="9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8"/>
      <c r="C289" s="8"/>
      <c r="D289" s="8"/>
      <c r="E289" s="8"/>
      <c r="F289" s="9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8"/>
      <c r="C290" s="8"/>
      <c r="D290" s="8"/>
      <c r="E290" s="8"/>
      <c r="F290" s="38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8"/>
      <c r="C291" s="8"/>
      <c r="D291" s="8"/>
      <c r="E291" s="8"/>
      <c r="F291" s="38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8"/>
      <c r="C292" s="8"/>
      <c r="D292" s="8"/>
      <c r="E292" s="8"/>
      <c r="F292" s="38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8"/>
      <c r="C293" s="8"/>
      <c r="D293" s="8"/>
      <c r="E293" s="8"/>
      <c r="F293" s="38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8"/>
      <c r="C294" s="8"/>
      <c r="D294" s="8"/>
      <c r="E294" s="8"/>
      <c r="F294" s="38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8"/>
      <c r="C295" s="8"/>
      <c r="D295" s="8"/>
      <c r="E295" s="8"/>
      <c r="F295" s="38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8"/>
      <c r="C296" s="8"/>
      <c r="D296" s="8"/>
      <c r="E296" s="8"/>
      <c r="F296" s="38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8"/>
      <c r="C297" s="8"/>
      <c r="D297" s="8"/>
      <c r="E297" s="8"/>
      <c r="F297" s="38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8"/>
      <c r="C298" s="8"/>
      <c r="D298" s="8"/>
      <c r="E298" s="8"/>
      <c r="F298" s="38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8"/>
      <c r="C299" s="8"/>
      <c r="D299" s="8"/>
      <c r="E299" s="8"/>
      <c r="F299" s="38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8"/>
      <c r="C300" s="8"/>
      <c r="D300" s="8"/>
      <c r="E300" s="8"/>
      <c r="F300" s="38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8"/>
      <c r="C301" s="8"/>
      <c r="D301" s="8"/>
      <c r="E301" s="8"/>
      <c r="F301" s="38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8"/>
      <c r="C302" s="8"/>
      <c r="D302" s="8"/>
      <c r="E302" s="8"/>
      <c r="F302" s="38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8"/>
      <c r="C303" s="8"/>
      <c r="D303" s="8"/>
      <c r="E303" s="8"/>
      <c r="F303" s="38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8"/>
      <c r="C304" s="8"/>
      <c r="D304" s="8"/>
      <c r="E304" s="8"/>
      <c r="F304" s="38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8"/>
      <c r="C305" s="8"/>
      <c r="D305" s="8"/>
      <c r="E305" s="8"/>
      <c r="F305" s="38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8"/>
      <c r="C306" s="8"/>
      <c r="D306" s="8"/>
      <c r="E306" s="8"/>
      <c r="F306" s="38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8"/>
      <c r="C307" s="8"/>
      <c r="D307" s="8"/>
      <c r="E307" s="8"/>
      <c r="F307" s="38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8"/>
      <c r="C308" s="8"/>
      <c r="D308" s="8"/>
      <c r="E308" s="8"/>
      <c r="F308" s="38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8"/>
      <c r="C309" s="8"/>
      <c r="D309" s="8"/>
      <c r="E309" s="8"/>
      <c r="F309" s="38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8"/>
      <c r="C310" s="8"/>
      <c r="D310" s="8"/>
      <c r="E310" s="8"/>
      <c r="F310" s="38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8"/>
      <c r="C311" s="8"/>
      <c r="D311" s="8"/>
      <c r="E311" s="8"/>
      <c r="F311" s="38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8"/>
      <c r="C312" s="8"/>
      <c r="D312" s="8"/>
      <c r="E312" s="8"/>
      <c r="F312" s="38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8"/>
      <c r="C313" s="8"/>
      <c r="D313" s="8"/>
      <c r="E313" s="8"/>
      <c r="F313" s="38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8"/>
      <c r="C314" s="8"/>
      <c r="D314" s="8"/>
      <c r="E314" s="8"/>
      <c r="F314" s="38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8"/>
      <c r="C315" s="8"/>
      <c r="D315" s="8"/>
      <c r="E315" s="8"/>
      <c r="F315" s="38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8"/>
      <c r="C316" s="8"/>
      <c r="D316" s="8"/>
      <c r="E316" s="8"/>
      <c r="F316" s="38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8"/>
      <c r="C317" s="8"/>
      <c r="D317" s="8"/>
      <c r="E317" s="8"/>
      <c r="F317" s="38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8"/>
      <c r="C318" s="8"/>
      <c r="D318" s="8"/>
      <c r="E318" s="8"/>
      <c r="F318" s="38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8"/>
      <c r="C319" s="8"/>
      <c r="D319" s="8"/>
      <c r="E319" s="8"/>
      <c r="F319" s="38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8"/>
      <c r="C320" s="8"/>
      <c r="D320" s="8"/>
      <c r="E320" s="8"/>
      <c r="F320" s="38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8"/>
      <c r="C321" s="8"/>
      <c r="D321" s="8"/>
      <c r="E321" s="8"/>
      <c r="F321" s="38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8"/>
      <c r="C322" s="8"/>
      <c r="D322" s="8"/>
      <c r="E322" s="8"/>
      <c r="F322" s="38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8"/>
      <c r="C323" s="8"/>
      <c r="D323" s="8"/>
      <c r="E323" s="8"/>
      <c r="F323" s="38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8"/>
      <c r="C324" s="8"/>
      <c r="D324" s="8"/>
      <c r="E324" s="8"/>
      <c r="F324" s="38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8"/>
      <c r="C325" s="8"/>
      <c r="D325" s="8"/>
      <c r="E325" s="8"/>
      <c r="F325" s="38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8"/>
      <c r="C326" s="8"/>
      <c r="D326" s="8"/>
      <c r="E326" s="8"/>
      <c r="F326" s="38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8"/>
      <c r="C327" s="8"/>
      <c r="D327" s="8"/>
      <c r="E327" s="8"/>
      <c r="F327" s="38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8"/>
      <c r="C328" s="8"/>
      <c r="D328" s="8"/>
      <c r="E328" s="8"/>
      <c r="F328" s="38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8"/>
      <c r="C329" s="8"/>
      <c r="D329" s="8"/>
      <c r="E329" s="8"/>
      <c r="F329" s="38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8"/>
      <c r="C330" s="8"/>
      <c r="D330" s="8"/>
      <c r="E330" s="8"/>
      <c r="F330" s="38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8"/>
      <c r="C331" s="8"/>
      <c r="D331" s="8"/>
      <c r="E331" s="8"/>
      <c r="F331" s="38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8"/>
      <c r="C332" s="8"/>
      <c r="D332" s="8"/>
      <c r="E332" s="8"/>
      <c r="F332" s="38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8"/>
      <c r="C333" s="8"/>
      <c r="D333" s="8"/>
      <c r="E333" s="8"/>
      <c r="F333" s="38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8"/>
      <c r="C334" s="8"/>
      <c r="D334" s="8"/>
      <c r="E334" s="8"/>
      <c r="F334" s="38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8"/>
      <c r="C335" s="8"/>
      <c r="D335" s="8"/>
      <c r="E335" s="8"/>
      <c r="F335" s="38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8"/>
      <c r="C336" s="8"/>
      <c r="D336" s="8"/>
      <c r="E336" s="8"/>
      <c r="F336" s="38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8"/>
      <c r="C337" s="8"/>
      <c r="D337" s="8"/>
      <c r="E337" s="8"/>
      <c r="F337" s="38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8"/>
      <c r="C338" s="8"/>
      <c r="D338" s="8"/>
      <c r="E338" s="8"/>
      <c r="F338" s="38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8"/>
      <c r="C339" s="8"/>
      <c r="D339" s="8"/>
      <c r="E339" s="8"/>
      <c r="F339" s="38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8"/>
      <c r="C340" s="8"/>
      <c r="D340" s="8"/>
      <c r="E340" s="8"/>
      <c r="F340" s="38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8"/>
      <c r="C341" s="8"/>
      <c r="D341" s="8"/>
      <c r="E341" s="8"/>
      <c r="F341" s="38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8"/>
      <c r="C342" s="8"/>
      <c r="D342" s="8"/>
      <c r="E342" s="8"/>
      <c r="F342" s="38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8"/>
      <c r="C343" s="8"/>
      <c r="D343" s="8"/>
      <c r="E343" s="8"/>
      <c r="F343" s="38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8"/>
      <c r="C344" s="8"/>
      <c r="D344" s="8"/>
      <c r="E344" s="8"/>
      <c r="F344" s="38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8"/>
      <c r="C345" s="8"/>
      <c r="D345" s="8"/>
      <c r="E345" s="8"/>
      <c r="F345" s="38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8"/>
      <c r="C346" s="8"/>
      <c r="D346" s="8"/>
      <c r="E346" s="8"/>
      <c r="F346" s="38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8"/>
      <c r="C347" s="8"/>
      <c r="D347" s="8"/>
      <c r="E347" s="8"/>
      <c r="F347" s="38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8"/>
      <c r="C348" s="8"/>
      <c r="D348" s="8"/>
      <c r="E348" s="8"/>
      <c r="F348" s="38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8"/>
      <c r="C349" s="8"/>
      <c r="D349" s="8"/>
      <c r="E349" s="8"/>
      <c r="F349" s="38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8"/>
      <c r="C350" s="8"/>
      <c r="D350" s="8"/>
      <c r="E350" s="8"/>
      <c r="F350" s="38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8"/>
      <c r="C351" s="8"/>
      <c r="D351" s="8"/>
      <c r="E351" s="8"/>
      <c r="F351" s="38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8"/>
      <c r="C352" s="8"/>
      <c r="D352" s="8"/>
      <c r="E352" s="8"/>
      <c r="F352" s="38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8"/>
      <c r="C353" s="8"/>
      <c r="D353" s="8"/>
      <c r="E353" s="8"/>
      <c r="F353" s="38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8"/>
      <c r="C354" s="8"/>
      <c r="D354" s="8"/>
      <c r="E354" s="8"/>
      <c r="F354" s="38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8"/>
      <c r="C355" s="8"/>
      <c r="D355" s="8"/>
      <c r="E355" s="8"/>
      <c r="F355" s="38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8"/>
      <c r="C356" s="8"/>
      <c r="D356" s="8"/>
      <c r="E356" s="8"/>
      <c r="F356" s="38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8"/>
      <c r="C357" s="8"/>
      <c r="D357" s="8"/>
      <c r="E357" s="8"/>
      <c r="F357" s="38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8"/>
      <c r="C358" s="8"/>
      <c r="D358" s="8"/>
      <c r="E358" s="8"/>
      <c r="F358" s="38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8"/>
      <c r="C359" s="8"/>
      <c r="D359" s="8"/>
      <c r="E359" s="8"/>
      <c r="F359" s="38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8"/>
      <c r="C360" s="8"/>
      <c r="D360" s="8"/>
      <c r="E360" s="8"/>
      <c r="F360" s="38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8"/>
      <c r="C361" s="8"/>
      <c r="D361" s="8"/>
      <c r="E361" s="8"/>
      <c r="F361" s="38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8"/>
      <c r="C362" s="8"/>
      <c r="D362" s="8"/>
      <c r="E362" s="8"/>
      <c r="F362" s="38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8"/>
      <c r="C363" s="8"/>
      <c r="D363" s="8"/>
      <c r="E363" s="8"/>
      <c r="F363" s="38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8"/>
      <c r="C364" s="8"/>
      <c r="D364" s="8"/>
      <c r="E364" s="8"/>
      <c r="F364" s="38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8"/>
      <c r="C365" s="8"/>
      <c r="D365" s="8"/>
      <c r="E365" s="8"/>
      <c r="F365" s="38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8"/>
      <c r="C366" s="8"/>
      <c r="D366" s="8"/>
      <c r="E366" s="8"/>
      <c r="F366" s="38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8"/>
      <c r="C367" s="8"/>
      <c r="D367" s="8"/>
      <c r="E367" s="8"/>
      <c r="F367" s="38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8"/>
      <c r="C368" s="8"/>
      <c r="D368" s="8"/>
      <c r="E368" s="8"/>
      <c r="F368" s="38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8"/>
      <c r="C369" s="8"/>
      <c r="D369" s="8"/>
      <c r="E369" s="8"/>
      <c r="F369" s="38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8"/>
      <c r="C370" s="8"/>
      <c r="D370" s="8"/>
      <c r="E370" s="8"/>
      <c r="F370" s="38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8"/>
      <c r="C371" s="8"/>
      <c r="D371" s="8"/>
      <c r="E371" s="8"/>
      <c r="F371" s="38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8"/>
      <c r="C372" s="8"/>
      <c r="D372" s="8"/>
      <c r="E372" s="8"/>
      <c r="F372" s="38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8"/>
      <c r="C373" s="8"/>
      <c r="D373" s="8"/>
      <c r="E373" s="8"/>
      <c r="F373" s="38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8"/>
      <c r="C374" s="8"/>
      <c r="D374" s="8"/>
      <c r="E374" s="8"/>
      <c r="F374" s="38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8"/>
      <c r="C375" s="8"/>
      <c r="D375" s="8"/>
      <c r="E375" s="8"/>
      <c r="F375" s="38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8"/>
      <c r="C376" s="8"/>
      <c r="D376" s="8"/>
      <c r="E376" s="8"/>
      <c r="F376" s="38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8"/>
      <c r="C377" s="8"/>
      <c r="D377" s="8"/>
      <c r="E377" s="8"/>
      <c r="F377" s="38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8"/>
      <c r="C378" s="8"/>
      <c r="D378" s="8"/>
      <c r="E378" s="8"/>
      <c r="F378" s="38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8"/>
      <c r="C379" s="8"/>
      <c r="D379" s="8"/>
      <c r="E379" s="8"/>
      <c r="F379" s="38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8"/>
      <c r="C380" s="8"/>
      <c r="D380" s="8"/>
      <c r="E380" s="8"/>
      <c r="F380" s="38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8"/>
      <c r="C381" s="8"/>
      <c r="D381" s="8"/>
      <c r="E381" s="8"/>
      <c r="F381" s="38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8"/>
      <c r="C382" s="8"/>
      <c r="D382" s="8"/>
      <c r="E382" s="8"/>
      <c r="F382" s="38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8"/>
      <c r="C383" s="8"/>
      <c r="D383" s="8"/>
      <c r="E383" s="8"/>
      <c r="F383" s="38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8"/>
      <c r="C384" s="8"/>
      <c r="D384" s="8"/>
      <c r="E384" s="8"/>
      <c r="F384" s="38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8"/>
      <c r="C385" s="8"/>
      <c r="D385" s="8"/>
      <c r="E385" s="8"/>
      <c r="F385" s="38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8"/>
      <c r="C386" s="8"/>
      <c r="D386" s="8"/>
      <c r="E386" s="8"/>
      <c r="F386" s="38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8"/>
      <c r="C387" s="8"/>
      <c r="D387" s="8"/>
      <c r="E387" s="8"/>
      <c r="F387" s="38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8"/>
      <c r="C388" s="8"/>
      <c r="D388" s="8"/>
      <c r="E388" s="8"/>
      <c r="F388" s="38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8"/>
      <c r="C389" s="8"/>
      <c r="D389" s="8"/>
      <c r="E389" s="8"/>
      <c r="F389" s="38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8"/>
      <c r="C390" s="8"/>
      <c r="D390" s="8"/>
      <c r="E390" s="8"/>
      <c r="F390" s="38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8"/>
      <c r="C391" s="8"/>
      <c r="D391" s="8"/>
      <c r="E391" s="8"/>
      <c r="F391" s="38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8"/>
      <c r="C392" s="8"/>
      <c r="D392" s="8"/>
      <c r="E392" s="8"/>
      <c r="F392" s="38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8"/>
      <c r="C393" s="8"/>
      <c r="D393" s="8"/>
      <c r="E393" s="8"/>
      <c r="F393" s="38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8"/>
      <c r="C394" s="8"/>
      <c r="D394" s="8"/>
      <c r="E394" s="8"/>
      <c r="F394" s="38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8"/>
      <c r="C395" s="8"/>
      <c r="D395" s="8"/>
      <c r="E395" s="8"/>
      <c r="F395" s="38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8"/>
      <c r="C396" s="8"/>
      <c r="D396" s="8"/>
      <c r="E396" s="8"/>
      <c r="F396" s="38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8"/>
      <c r="C397" s="8"/>
      <c r="D397" s="8"/>
      <c r="E397" s="8"/>
      <c r="F397" s="38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8"/>
      <c r="C398" s="8"/>
      <c r="D398" s="8"/>
      <c r="E398" s="8"/>
      <c r="F398" s="38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8"/>
      <c r="C399" s="8"/>
      <c r="D399" s="8"/>
      <c r="E399" s="8"/>
      <c r="F399" s="38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8"/>
      <c r="C400" s="8"/>
      <c r="D400" s="8"/>
      <c r="E400" s="8"/>
      <c r="F400" s="38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8"/>
      <c r="C401" s="8"/>
      <c r="D401" s="8"/>
      <c r="E401" s="8"/>
      <c r="F401" s="38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8"/>
      <c r="C402" s="8"/>
      <c r="D402" s="8"/>
      <c r="E402" s="8"/>
      <c r="F402" s="38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8"/>
      <c r="C403" s="8"/>
      <c r="D403" s="8"/>
      <c r="E403" s="8"/>
      <c r="F403" s="38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8"/>
      <c r="C404" s="8"/>
      <c r="D404" s="8"/>
      <c r="E404" s="8"/>
      <c r="F404" s="38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8"/>
      <c r="C405" s="8"/>
      <c r="D405" s="8"/>
      <c r="E405" s="8"/>
      <c r="F405" s="38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8"/>
      <c r="C406" s="8"/>
      <c r="D406" s="8"/>
      <c r="E406" s="8"/>
      <c r="F406" s="38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8"/>
      <c r="C407" s="8"/>
      <c r="D407" s="8"/>
      <c r="E407" s="8"/>
      <c r="F407" s="38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8"/>
      <c r="C408" s="8"/>
      <c r="D408" s="8"/>
      <c r="E408" s="8"/>
      <c r="F408" s="38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8"/>
      <c r="C409" s="8"/>
      <c r="D409" s="8"/>
      <c r="E409" s="8"/>
      <c r="F409" s="38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8"/>
      <c r="C410" s="8"/>
      <c r="D410" s="8"/>
      <c r="E410" s="8"/>
      <c r="F410" s="38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8"/>
      <c r="C411" s="8"/>
      <c r="D411" s="8"/>
      <c r="E411" s="8"/>
      <c r="F411" s="38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8"/>
      <c r="C412" s="8"/>
      <c r="D412" s="8"/>
      <c r="E412" s="8"/>
      <c r="F412" s="38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8"/>
      <c r="C413" s="8"/>
      <c r="D413" s="8"/>
      <c r="E413" s="8"/>
      <c r="F413" s="38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8"/>
      <c r="C414" s="8"/>
      <c r="D414" s="8"/>
      <c r="E414" s="8"/>
      <c r="F414" s="38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8"/>
      <c r="C415" s="8"/>
      <c r="D415" s="8"/>
      <c r="E415" s="8"/>
      <c r="F415" s="38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8"/>
      <c r="C416" s="8"/>
      <c r="D416" s="8"/>
      <c r="E416" s="8"/>
      <c r="F416" s="38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8"/>
      <c r="C417" s="8"/>
      <c r="D417" s="8"/>
      <c r="E417" s="8"/>
      <c r="F417" s="38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8"/>
      <c r="C418" s="8"/>
      <c r="D418" s="8"/>
      <c r="E418" s="8"/>
      <c r="F418" s="38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8"/>
      <c r="C419" s="8"/>
      <c r="D419" s="8"/>
      <c r="E419" s="8"/>
      <c r="F419" s="38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8"/>
      <c r="C420" s="8"/>
      <c r="D420" s="8"/>
      <c r="E420" s="8"/>
      <c r="F420" s="38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8"/>
      <c r="C421" s="8"/>
      <c r="D421" s="8"/>
      <c r="E421" s="8"/>
      <c r="F421" s="38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8"/>
      <c r="C422" s="8"/>
      <c r="D422" s="8"/>
      <c r="E422" s="8"/>
      <c r="F422" s="38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8"/>
      <c r="C423" s="8"/>
      <c r="D423" s="8"/>
      <c r="E423" s="8"/>
      <c r="F423" s="38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8"/>
      <c r="C424" s="8"/>
      <c r="D424" s="8"/>
      <c r="E424" s="8"/>
      <c r="F424" s="38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8"/>
      <c r="C425" s="8"/>
      <c r="D425" s="8"/>
      <c r="E425" s="8"/>
      <c r="F425" s="38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8"/>
      <c r="C426" s="8"/>
      <c r="D426" s="8"/>
      <c r="E426" s="8"/>
      <c r="F426" s="38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8"/>
      <c r="C427" s="8"/>
      <c r="D427" s="8"/>
      <c r="E427" s="8"/>
      <c r="F427" s="38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8"/>
      <c r="C428" s="8"/>
      <c r="D428" s="8"/>
      <c r="E428" s="8"/>
      <c r="F428" s="38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8"/>
      <c r="C429" s="8"/>
      <c r="D429" s="8"/>
      <c r="E429" s="8"/>
      <c r="F429" s="38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8"/>
      <c r="C430" s="8"/>
      <c r="D430" s="8"/>
      <c r="E430" s="8"/>
      <c r="F430" s="38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8"/>
      <c r="C431" s="8"/>
      <c r="D431" s="8"/>
      <c r="E431" s="8"/>
      <c r="F431" s="38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8"/>
      <c r="C432" s="8"/>
      <c r="D432" s="8"/>
      <c r="E432" s="8"/>
      <c r="F432" s="38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8"/>
      <c r="C433" s="8"/>
      <c r="D433" s="8"/>
      <c r="E433" s="8"/>
      <c r="F433" s="38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8"/>
      <c r="C434" s="8"/>
      <c r="D434" s="8"/>
      <c r="E434" s="8"/>
      <c r="F434" s="38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8"/>
      <c r="C435" s="8"/>
      <c r="D435" s="8"/>
      <c r="E435" s="8"/>
      <c r="F435" s="38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8"/>
      <c r="C436" s="8"/>
      <c r="D436" s="8"/>
      <c r="E436" s="8"/>
      <c r="F436" s="38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8"/>
      <c r="C437" s="8"/>
      <c r="D437" s="8"/>
      <c r="E437" s="8"/>
      <c r="F437" s="38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8"/>
      <c r="C438" s="8"/>
      <c r="D438" s="8"/>
      <c r="E438" s="8"/>
      <c r="F438" s="38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8"/>
      <c r="C439" s="8"/>
      <c r="D439" s="8"/>
      <c r="E439" s="8"/>
      <c r="F439" s="38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8"/>
      <c r="C440" s="8"/>
      <c r="D440" s="8"/>
      <c r="E440" s="8"/>
      <c r="F440" s="38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8"/>
      <c r="C441" s="8"/>
      <c r="D441" s="8"/>
      <c r="E441" s="8"/>
      <c r="F441" s="38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8"/>
      <c r="C442" s="8"/>
      <c r="D442" s="8"/>
      <c r="E442" s="8"/>
      <c r="F442" s="38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8"/>
      <c r="C443" s="8"/>
      <c r="D443" s="8"/>
      <c r="E443" s="8"/>
      <c r="F443" s="38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8"/>
      <c r="C444" s="8"/>
      <c r="D444" s="8"/>
      <c r="E444" s="8"/>
      <c r="F444" s="38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8"/>
      <c r="C445" s="8"/>
      <c r="D445" s="8"/>
      <c r="E445" s="8"/>
      <c r="F445" s="38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8"/>
      <c r="C446" s="8"/>
      <c r="D446" s="8"/>
      <c r="E446" s="8"/>
      <c r="F446" s="38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8"/>
      <c r="C447" s="8"/>
      <c r="D447" s="8"/>
      <c r="E447" s="8"/>
      <c r="F447" s="38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8"/>
      <c r="C448" s="8"/>
      <c r="D448" s="8"/>
      <c r="E448" s="8"/>
      <c r="F448" s="38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8"/>
      <c r="C449" s="8"/>
      <c r="D449" s="8"/>
      <c r="E449" s="8"/>
      <c r="F449" s="38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8"/>
      <c r="C450" s="8"/>
      <c r="D450" s="8"/>
      <c r="E450" s="8"/>
      <c r="F450" s="38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8"/>
      <c r="C451" s="8"/>
      <c r="D451" s="8"/>
      <c r="E451" s="8"/>
      <c r="F451" s="38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8"/>
      <c r="C452" s="8"/>
      <c r="D452" s="8"/>
      <c r="E452" s="8"/>
      <c r="F452" s="38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8"/>
      <c r="C453" s="8"/>
      <c r="D453" s="8"/>
      <c r="E453" s="8"/>
      <c r="F453" s="38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8"/>
      <c r="C454" s="8"/>
      <c r="D454" s="8"/>
      <c r="E454" s="8"/>
      <c r="F454" s="38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8"/>
      <c r="C455" s="8"/>
      <c r="D455" s="8"/>
      <c r="E455" s="8"/>
      <c r="F455" s="38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8"/>
      <c r="C456" s="8"/>
      <c r="D456" s="8"/>
      <c r="E456" s="8"/>
      <c r="F456" s="38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8"/>
      <c r="C457" s="8"/>
      <c r="D457" s="8"/>
      <c r="E457" s="8"/>
      <c r="F457" s="38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8"/>
      <c r="C458" s="8"/>
      <c r="D458" s="8"/>
      <c r="E458" s="8"/>
      <c r="F458" s="38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8"/>
      <c r="C459" s="8"/>
      <c r="D459" s="8"/>
      <c r="E459" s="8"/>
      <c r="F459" s="38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8"/>
      <c r="C460" s="8"/>
      <c r="D460" s="8"/>
      <c r="E460" s="8"/>
      <c r="F460" s="38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8"/>
      <c r="C461" s="8"/>
      <c r="D461" s="8"/>
      <c r="E461" s="8"/>
      <c r="F461" s="38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8"/>
      <c r="C462" s="8"/>
      <c r="D462" s="8"/>
      <c r="E462" s="8"/>
      <c r="F462" s="38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8"/>
      <c r="C463" s="8"/>
      <c r="D463" s="8"/>
      <c r="E463" s="8"/>
      <c r="F463" s="38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8"/>
      <c r="C464" s="8"/>
      <c r="D464" s="8"/>
      <c r="E464" s="8"/>
      <c r="F464" s="38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8"/>
      <c r="C465" s="8"/>
      <c r="D465" s="8"/>
      <c r="E465" s="8"/>
      <c r="F465" s="38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8"/>
      <c r="C466" s="8"/>
      <c r="D466" s="8"/>
      <c r="E466" s="8"/>
      <c r="F466" s="38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8"/>
      <c r="C467" s="8"/>
      <c r="D467" s="8"/>
      <c r="E467" s="8"/>
      <c r="F467" s="38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8"/>
      <c r="C468" s="8"/>
      <c r="D468" s="8"/>
      <c r="E468" s="8"/>
      <c r="F468" s="38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8"/>
      <c r="C469" s="8"/>
      <c r="D469" s="8"/>
      <c r="E469" s="8"/>
      <c r="F469" s="38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8"/>
      <c r="C470" s="8"/>
      <c r="D470" s="8"/>
      <c r="E470" s="8"/>
      <c r="F470" s="38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8"/>
      <c r="C471" s="8"/>
      <c r="D471" s="8"/>
      <c r="E471" s="8"/>
      <c r="F471" s="38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8"/>
      <c r="C472" s="8"/>
      <c r="D472" s="8"/>
      <c r="E472" s="8"/>
      <c r="F472" s="38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8"/>
      <c r="C473" s="8"/>
      <c r="D473" s="8"/>
      <c r="E473" s="8"/>
      <c r="F473" s="38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8"/>
      <c r="C474" s="8"/>
      <c r="D474" s="8"/>
      <c r="E474" s="8"/>
      <c r="F474" s="38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8"/>
      <c r="C475" s="8"/>
      <c r="D475" s="8"/>
      <c r="E475" s="8"/>
      <c r="F475" s="38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8"/>
      <c r="C476" s="8"/>
      <c r="D476" s="8"/>
      <c r="E476" s="8"/>
      <c r="F476" s="38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8"/>
      <c r="C477" s="8"/>
      <c r="D477" s="8"/>
      <c r="E477" s="8"/>
      <c r="F477" s="38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8"/>
      <c r="C478" s="8"/>
      <c r="D478" s="8"/>
      <c r="E478" s="8"/>
      <c r="F478" s="38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8"/>
      <c r="C479" s="8"/>
      <c r="D479" s="8"/>
      <c r="E479" s="8"/>
      <c r="F479" s="38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8"/>
      <c r="C480" s="8"/>
      <c r="D480" s="8"/>
      <c r="E480" s="8"/>
      <c r="F480" s="38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8"/>
      <c r="C481" s="8"/>
      <c r="D481" s="8"/>
      <c r="E481" s="8"/>
      <c r="F481" s="38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8"/>
      <c r="C482" s="8"/>
      <c r="D482" s="8"/>
      <c r="E482" s="8"/>
      <c r="F482" s="38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8"/>
      <c r="C483" s="8"/>
      <c r="D483" s="8"/>
      <c r="E483" s="8"/>
      <c r="F483" s="38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8"/>
      <c r="C484" s="8"/>
      <c r="D484" s="8"/>
      <c r="E484" s="8"/>
      <c r="F484" s="38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8"/>
      <c r="C485" s="8"/>
      <c r="D485" s="8"/>
      <c r="E485" s="8"/>
      <c r="F485" s="38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8"/>
      <c r="C486" s="8"/>
      <c r="D486" s="8"/>
      <c r="E486" s="8"/>
      <c r="F486" s="38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8"/>
      <c r="C487" s="8"/>
      <c r="D487" s="8"/>
      <c r="E487" s="8"/>
      <c r="F487" s="38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8"/>
      <c r="C488" s="8"/>
      <c r="D488" s="8"/>
      <c r="E488" s="8"/>
      <c r="F488" s="38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8"/>
      <c r="C489" s="8"/>
      <c r="D489" s="8"/>
      <c r="E489" s="8"/>
      <c r="F489" s="38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8"/>
      <c r="C490" s="8"/>
      <c r="D490" s="8"/>
      <c r="E490" s="8"/>
      <c r="F490" s="38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8"/>
      <c r="C491" s="8"/>
      <c r="D491" s="8"/>
      <c r="E491" s="8"/>
      <c r="F491" s="38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8"/>
      <c r="C492" s="8"/>
      <c r="D492" s="8"/>
      <c r="E492" s="8"/>
      <c r="F492" s="38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8"/>
      <c r="C493" s="8"/>
      <c r="D493" s="8"/>
      <c r="E493" s="8"/>
      <c r="F493" s="38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8"/>
      <c r="C494" s="8"/>
      <c r="D494" s="8"/>
      <c r="E494" s="8"/>
      <c r="F494" s="38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8"/>
      <c r="C495" s="8"/>
      <c r="D495" s="8"/>
      <c r="E495" s="8"/>
      <c r="F495" s="38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8"/>
      <c r="C496" s="8"/>
      <c r="D496" s="8"/>
      <c r="E496" s="8"/>
      <c r="F496" s="38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8"/>
      <c r="C497" s="8"/>
      <c r="D497" s="8"/>
      <c r="E497" s="8"/>
      <c r="F497" s="38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8"/>
      <c r="C498" s="8"/>
      <c r="D498" s="8"/>
      <c r="E498" s="8"/>
      <c r="F498" s="38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8"/>
      <c r="C499" s="8"/>
      <c r="D499" s="8"/>
      <c r="E499" s="8"/>
      <c r="F499" s="38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8"/>
      <c r="C500" s="8"/>
      <c r="D500" s="8"/>
      <c r="E500" s="8"/>
      <c r="F500" s="38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8"/>
      <c r="C501" s="8"/>
      <c r="D501" s="8"/>
      <c r="E501" s="8"/>
      <c r="F501" s="38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8"/>
      <c r="C502" s="8"/>
      <c r="D502" s="8"/>
      <c r="E502" s="8"/>
      <c r="F502" s="38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8"/>
      <c r="C503" s="8"/>
      <c r="D503" s="8"/>
      <c r="E503" s="8"/>
      <c r="F503" s="38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8"/>
      <c r="C504" s="8"/>
      <c r="D504" s="8"/>
      <c r="E504" s="8"/>
      <c r="F504" s="38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8"/>
      <c r="C505" s="8"/>
      <c r="D505" s="8"/>
      <c r="E505" s="8"/>
      <c r="F505" s="38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8"/>
      <c r="C506" s="8"/>
      <c r="D506" s="8"/>
      <c r="E506" s="8"/>
      <c r="F506" s="38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8"/>
      <c r="C507" s="8"/>
      <c r="D507" s="8"/>
      <c r="E507" s="8"/>
      <c r="F507" s="38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8"/>
      <c r="C508" s="8"/>
      <c r="D508" s="8"/>
      <c r="E508" s="8"/>
      <c r="F508" s="38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8"/>
      <c r="C509" s="8"/>
      <c r="D509" s="8"/>
      <c r="E509" s="8"/>
      <c r="F509" s="38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8"/>
      <c r="C510" s="8"/>
      <c r="D510" s="8"/>
      <c r="E510" s="8"/>
      <c r="F510" s="38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8"/>
      <c r="C511" s="8"/>
      <c r="D511" s="8"/>
      <c r="E511" s="8"/>
      <c r="F511" s="38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8"/>
      <c r="C512" s="8"/>
      <c r="D512" s="8"/>
      <c r="E512" s="8"/>
      <c r="F512" s="38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8"/>
      <c r="C513" s="8"/>
      <c r="D513" s="8"/>
      <c r="E513" s="8"/>
      <c r="F513" s="38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8"/>
      <c r="C514" s="8"/>
      <c r="D514" s="8"/>
      <c r="E514" s="8"/>
      <c r="F514" s="38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8"/>
      <c r="C515" s="8"/>
      <c r="D515" s="8"/>
      <c r="E515" s="8"/>
      <c r="F515" s="38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8"/>
      <c r="C516" s="8"/>
      <c r="D516" s="8"/>
      <c r="E516" s="8"/>
      <c r="F516" s="38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8"/>
      <c r="C517" s="8"/>
      <c r="D517" s="8"/>
      <c r="E517" s="8"/>
      <c r="F517" s="38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8"/>
      <c r="C518" s="8"/>
      <c r="D518" s="8"/>
      <c r="E518" s="8"/>
      <c r="F518" s="38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8"/>
      <c r="C519" s="8"/>
      <c r="D519" s="8"/>
      <c r="E519" s="8"/>
      <c r="F519" s="38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8"/>
      <c r="C520" s="8"/>
      <c r="D520" s="8"/>
      <c r="E520" s="8"/>
      <c r="F520" s="38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8"/>
      <c r="C521" s="8"/>
      <c r="D521" s="8"/>
      <c r="E521" s="8"/>
      <c r="F521" s="38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8"/>
      <c r="C522" s="8"/>
      <c r="D522" s="8"/>
      <c r="E522" s="8"/>
      <c r="F522" s="38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8"/>
      <c r="C523" s="8"/>
      <c r="D523" s="8"/>
      <c r="E523" s="8"/>
      <c r="F523" s="38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8"/>
      <c r="C524" s="8"/>
      <c r="D524" s="8"/>
      <c r="E524" s="8"/>
      <c r="F524" s="38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8"/>
      <c r="C525" s="8"/>
      <c r="D525" s="8"/>
      <c r="E525" s="8"/>
      <c r="F525" s="38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8"/>
      <c r="C526" s="8"/>
      <c r="D526" s="8"/>
      <c r="E526" s="8"/>
      <c r="F526" s="38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8"/>
      <c r="C527" s="8"/>
      <c r="D527" s="8"/>
      <c r="E527" s="8"/>
      <c r="F527" s="38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8"/>
      <c r="C528" s="8"/>
      <c r="D528" s="8"/>
      <c r="E528" s="8"/>
      <c r="F528" s="38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8"/>
      <c r="C529" s="8"/>
      <c r="D529" s="8"/>
      <c r="E529" s="8"/>
      <c r="F529" s="38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8"/>
      <c r="C530" s="8"/>
      <c r="D530" s="8"/>
      <c r="E530" s="8"/>
      <c r="F530" s="38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8"/>
      <c r="C531" s="8"/>
      <c r="D531" s="8"/>
      <c r="E531" s="8"/>
      <c r="F531" s="38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8"/>
      <c r="C532" s="8"/>
      <c r="D532" s="8"/>
      <c r="E532" s="8"/>
      <c r="F532" s="38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8"/>
      <c r="C533" s="8"/>
      <c r="D533" s="8"/>
      <c r="E533" s="8"/>
      <c r="F533" s="38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8"/>
      <c r="C534" s="8"/>
      <c r="D534" s="8"/>
      <c r="E534" s="8"/>
      <c r="F534" s="38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8"/>
      <c r="C535" s="8"/>
      <c r="D535" s="8"/>
      <c r="E535" s="8"/>
      <c r="F535" s="38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8"/>
      <c r="C536" s="8"/>
      <c r="D536" s="8"/>
      <c r="E536" s="8"/>
      <c r="F536" s="38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8"/>
      <c r="C537" s="8"/>
      <c r="D537" s="8"/>
      <c r="E537" s="8"/>
      <c r="F537" s="38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8"/>
      <c r="C538" s="8"/>
      <c r="D538" s="8"/>
      <c r="E538" s="8"/>
      <c r="F538" s="38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8"/>
      <c r="C539" s="8"/>
      <c r="D539" s="8"/>
      <c r="E539" s="8"/>
      <c r="F539" s="38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8"/>
      <c r="C540" s="8"/>
      <c r="D540" s="8"/>
      <c r="E540" s="8"/>
      <c r="F540" s="38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8"/>
      <c r="C541" s="8"/>
      <c r="D541" s="8"/>
      <c r="E541" s="8"/>
      <c r="F541" s="38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8"/>
      <c r="C542" s="8"/>
      <c r="D542" s="8"/>
      <c r="E542" s="8"/>
      <c r="F542" s="38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8"/>
      <c r="C543" s="8"/>
      <c r="D543" s="8"/>
      <c r="E543" s="8"/>
      <c r="F543" s="38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8"/>
      <c r="C544" s="8"/>
      <c r="D544" s="8"/>
      <c r="E544" s="8"/>
      <c r="F544" s="38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8"/>
      <c r="C545" s="8"/>
      <c r="D545" s="8"/>
      <c r="E545" s="8"/>
      <c r="F545" s="38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8"/>
      <c r="C546" s="8"/>
      <c r="D546" s="8"/>
      <c r="E546" s="8"/>
      <c r="F546" s="38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8"/>
      <c r="C547" s="8"/>
      <c r="D547" s="8"/>
      <c r="E547" s="8"/>
      <c r="F547" s="38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8"/>
      <c r="C548" s="8"/>
      <c r="D548" s="8"/>
      <c r="E548" s="8"/>
      <c r="F548" s="38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8"/>
      <c r="C549" s="8"/>
      <c r="D549" s="8"/>
      <c r="E549" s="8"/>
      <c r="F549" s="38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8"/>
      <c r="C550" s="8"/>
      <c r="D550" s="8"/>
      <c r="E550" s="8"/>
      <c r="F550" s="38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8"/>
      <c r="C551" s="8"/>
      <c r="D551" s="8"/>
      <c r="E551" s="8"/>
      <c r="F551" s="38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8"/>
      <c r="C552" s="8"/>
      <c r="D552" s="8"/>
      <c r="E552" s="8"/>
      <c r="F552" s="38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8"/>
      <c r="C553" s="8"/>
      <c r="D553" s="8"/>
      <c r="E553" s="8"/>
      <c r="F553" s="38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8"/>
      <c r="C554" s="8"/>
      <c r="D554" s="8"/>
      <c r="E554" s="8"/>
      <c r="F554" s="38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8"/>
      <c r="C555" s="8"/>
      <c r="D555" s="8"/>
      <c r="E555" s="8"/>
      <c r="F555" s="38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8"/>
      <c r="C556" s="8"/>
      <c r="D556" s="8"/>
      <c r="E556" s="8"/>
      <c r="F556" s="38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8"/>
      <c r="C557" s="8"/>
      <c r="D557" s="8"/>
      <c r="E557" s="8"/>
      <c r="F557" s="38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8"/>
      <c r="C558" s="8"/>
      <c r="D558" s="8"/>
      <c r="E558" s="8"/>
      <c r="F558" s="38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8"/>
      <c r="C559" s="8"/>
      <c r="D559" s="8"/>
      <c r="E559" s="8"/>
      <c r="F559" s="38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8"/>
      <c r="C560" s="8"/>
      <c r="D560" s="8"/>
      <c r="E560" s="8"/>
      <c r="F560" s="38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8"/>
      <c r="C561" s="8"/>
      <c r="D561" s="8"/>
      <c r="E561" s="8"/>
      <c r="F561" s="38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8"/>
      <c r="C562" s="8"/>
      <c r="D562" s="8"/>
      <c r="E562" s="8"/>
      <c r="F562" s="38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8"/>
      <c r="C563" s="8"/>
      <c r="D563" s="8"/>
      <c r="E563" s="8"/>
      <c r="F563" s="38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8"/>
      <c r="C564" s="8"/>
      <c r="D564" s="8"/>
      <c r="E564" s="8"/>
      <c r="F564" s="38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8"/>
      <c r="C565" s="8"/>
      <c r="D565" s="8"/>
      <c r="E565" s="8"/>
      <c r="F565" s="38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8"/>
      <c r="C566" s="8"/>
      <c r="D566" s="8"/>
      <c r="E566" s="8"/>
      <c r="F566" s="38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8"/>
      <c r="C567" s="8"/>
      <c r="D567" s="8"/>
      <c r="E567" s="8"/>
      <c r="F567" s="38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8"/>
      <c r="C568" s="8"/>
      <c r="D568" s="8"/>
      <c r="E568" s="8"/>
      <c r="F568" s="38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8"/>
      <c r="C569" s="8"/>
      <c r="D569" s="8"/>
      <c r="E569" s="8"/>
      <c r="F569" s="38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8"/>
      <c r="C570" s="8"/>
      <c r="D570" s="8"/>
      <c r="E570" s="8"/>
      <c r="F570" s="38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8"/>
      <c r="C571" s="8"/>
      <c r="D571" s="8"/>
      <c r="E571" s="8"/>
      <c r="F571" s="38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8"/>
      <c r="C572" s="8"/>
      <c r="D572" s="8"/>
      <c r="E572" s="8"/>
      <c r="F572" s="38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8"/>
      <c r="C573" s="8"/>
      <c r="D573" s="8"/>
      <c r="E573" s="8"/>
      <c r="F573" s="38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8"/>
      <c r="C574" s="8"/>
      <c r="D574" s="8"/>
      <c r="E574" s="8"/>
      <c r="F574" s="38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8"/>
      <c r="C575" s="8"/>
      <c r="D575" s="8"/>
      <c r="E575" s="8"/>
      <c r="F575" s="38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8"/>
      <c r="C576" s="8"/>
      <c r="D576" s="8"/>
      <c r="E576" s="8"/>
      <c r="F576" s="38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8"/>
      <c r="C577" s="8"/>
      <c r="D577" s="8"/>
      <c r="E577" s="8"/>
      <c r="F577" s="38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8"/>
      <c r="C578" s="8"/>
      <c r="D578" s="8"/>
      <c r="E578" s="8"/>
      <c r="F578" s="38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8"/>
      <c r="C579" s="8"/>
      <c r="D579" s="8"/>
      <c r="E579" s="8"/>
      <c r="F579" s="38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8"/>
      <c r="C580" s="8"/>
      <c r="D580" s="8"/>
      <c r="E580" s="8"/>
      <c r="F580" s="38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8"/>
      <c r="C581" s="8"/>
      <c r="D581" s="8"/>
      <c r="E581" s="8"/>
      <c r="F581" s="38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8"/>
      <c r="C582" s="8"/>
      <c r="D582" s="8"/>
      <c r="E582" s="8"/>
      <c r="F582" s="38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8"/>
      <c r="C583" s="8"/>
      <c r="D583" s="8"/>
      <c r="E583" s="8"/>
      <c r="F583" s="38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8"/>
      <c r="C584" s="8"/>
      <c r="D584" s="8"/>
      <c r="E584" s="8"/>
      <c r="F584" s="38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8"/>
      <c r="C585" s="8"/>
      <c r="D585" s="8"/>
      <c r="E585" s="8"/>
      <c r="F585" s="38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8"/>
      <c r="C586" s="8"/>
      <c r="D586" s="8"/>
      <c r="E586" s="8"/>
      <c r="F586" s="38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8"/>
      <c r="C587" s="8"/>
      <c r="D587" s="8"/>
      <c r="E587" s="8"/>
      <c r="F587" s="38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8"/>
      <c r="C588" s="8"/>
      <c r="D588" s="8"/>
      <c r="E588" s="8"/>
      <c r="F588" s="38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8"/>
      <c r="C589" s="8"/>
      <c r="D589" s="8"/>
      <c r="E589" s="8"/>
      <c r="F589" s="38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8"/>
      <c r="C590" s="8"/>
      <c r="D590" s="8"/>
      <c r="E590" s="8"/>
      <c r="F590" s="38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8"/>
      <c r="C591" s="8"/>
      <c r="D591" s="8"/>
      <c r="E591" s="8"/>
      <c r="F591" s="38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8"/>
      <c r="C592" s="8"/>
      <c r="D592" s="8"/>
      <c r="E592" s="8"/>
      <c r="F592" s="38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8"/>
      <c r="C593" s="8"/>
      <c r="D593" s="8"/>
      <c r="E593" s="8"/>
      <c r="F593" s="38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8"/>
      <c r="C594" s="8"/>
      <c r="D594" s="8"/>
      <c r="E594" s="8"/>
      <c r="F594" s="38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8"/>
      <c r="C595" s="8"/>
      <c r="D595" s="8"/>
      <c r="E595" s="8"/>
      <c r="F595" s="38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8"/>
      <c r="C596" s="8"/>
      <c r="D596" s="8"/>
      <c r="E596" s="8"/>
      <c r="F596" s="38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8"/>
      <c r="C597" s="8"/>
      <c r="D597" s="8"/>
      <c r="E597" s="8"/>
      <c r="F597" s="38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8"/>
      <c r="C598" s="8"/>
      <c r="D598" s="8"/>
      <c r="E598" s="8"/>
      <c r="F598" s="38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8"/>
      <c r="C599" s="8"/>
      <c r="D599" s="8"/>
      <c r="E599" s="8"/>
      <c r="F599" s="38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8"/>
      <c r="C600" s="8"/>
      <c r="D600" s="8"/>
      <c r="E600" s="8"/>
      <c r="F600" s="38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8"/>
      <c r="C601" s="8"/>
      <c r="D601" s="8"/>
      <c r="E601" s="8"/>
      <c r="F601" s="38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8"/>
      <c r="C602" s="8"/>
      <c r="D602" s="8"/>
      <c r="E602" s="8"/>
      <c r="F602" s="38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8"/>
      <c r="C603" s="8"/>
      <c r="D603" s="8"/>
      <c r="E603" s="8"/>
      <c r="F603" s="38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8"/>
      <c r="C604" s="8"/>
      <c r="D604" s="8"/>
      <c r="E604" s="8"/>
      <c r="F604" s="38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8"/>
      <c r="C605" s="8"/>
      <c r="D605" s="8"/>
      <c r="E605" s="8"/>
      <c r="F605" s="38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8"/>
      <c r="C606" s="8"/>
      <c r="D606" s="8"/>
      <c r="E606" s="8"/>
      <c r="F606" s="38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8"/>
      <c r="C607" s="8"/>
      <c r="D607" s="8"/>
      <c r="E607" s="8"/>
      <c r="F607" s="38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8"/>
      <c r="C608" s="8"/>
      <c r="D608" s="8"/>
      <c r="E608" s="8"/>
      <c r="F608" s="38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8"/>
      <c r="C609" s="8"/>
      <c r="D609" s="8"/>
      <c r="E609" s="8"/>
      <c r="F609" s="38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8"/>
      <c r="C610" s="8"/>
      <c r="D610" s="8"/>
      <c r="E610" s="8"/>
      <c r="F610" s="38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8"/>
      <c r="C611" s="8"/>
      <c r="D611" s="8"/>
      <c r="E611" s="8"/>
      <c r="F611" s="38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8"/>
      <c r="C612" s="8"/>
      <c r="D612" s="8"/>
      <c r="E612" s="8"/>
      <c r="F612" s="38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8"/>
      <c r="C613" s="8"/>
      <c r="D613" s="8"/>
      <c r="E613" s="8"/>
      <c r="F613" s="38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8"/>
      <c r="C614" s="8"/>
      <c r="D614" s="8"/>
      <c r="E614" s="8"/>
      <c r="F614" s="38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8"/>
      <c r="C615" s="8"/>
      <c r="D615" s="8"/>
      <c r="E615" s="8"/>
      <c r="F615" s="38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8"/>
      <c r="C616" s="8"/>
      <c r="D616" s="8"/>
      <c r="E616" s="8"/>
      <c r="F616" s="38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8"/>
      <c r="C617" s="8"/>
      <c r="D617" s="8"/>
      <c r="E617" s="8"/>
      <c r="F617" s="38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8"/>
      <c r="C618" s="8"/>
      <c r="D618" s="8"/>
      <c r="E618" s="8"/>
      <c r="F618" s="38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8"/>
      <c r="C619" s="8"/>
      <c r="D619" s="8"/>
      <c r="E619" s="8"/>
      <c r="F619" s="38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8"/>
      <c r="C620" s="8"/>
      <c r="D620" s="8"/>
      <c r="E620" s="8"/>
      <c r="F620" s="38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8"/>
      <c r="C621" s="8"/>
      <c r="D621" s="8"/>
      <c r="E621" s="8"/>
      <c r="F621" s="38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8"/>
      <c r="C622" s="8"/>
      <c r="D622" s="8"/>
      <c r="E622" s="8"/>
      <c r="F622" s="38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8"/>
      <c r="C623" s="8"/>
      <c r="D623" s="8"/>
      <c r="E623" s="8"/>
      <c r="F623" s="38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8"/>
      <c r="C624" s="8"/>
      <c r="D624" s="8"/>
      <c r="E624" s="8"/>
      <c r="F624" s="38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8"/>
      <c r="C625" s="8"/>
      <c r="D625" s="8"/>
      <c r="E625" s="8"/>
      <c r="F625" s="38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8"/>
      <c r="C626" s="8"/>
      <c r="D626" s="8"/>
      <c r="E626" s="8"/>
      <c r="F626" s="38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8"/>
      <c r="C627" s="8"/>
      <c r="D627" s="8"/>
      <c r="E627" s="8"/>
      <c r="F627" s="38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8"/>
      <c r="C628" s="8"/>
      <c r="D628" s="8"/>
      <c r="E628" s="8"/>
      <c r="F628" s="38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8"/>
      <c r="C629" s="8"/>
      <c r="D629" s="8"/>
      <c r="E629" s="8"/>
      <c r="F629" s="38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8"/>
      <c r="C630" s="8"/>
      <c r="D630" s="8"/>
      <c r="E630" s="8"/>
      <c r="F630" s="38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8"/>
      <c r="C631" s="8"/>
      <c r="D631" s="8"/>
      <c r="E631" s="8"/>
      <c r="F631" s="38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8"/>
      <c r="C632" s="8"/>
      <c r="D632" s="8"/>
      <c r="E632" s="8"/>
      <c r="F632" s="38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8"/>
      <c r="C633" s="8"/>
      <c r="D633" s="8"/>
      <c r="E633" s="8"/>
      <c r="F633" s="38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8"/>
      <c r="C634" s="8"/>
      <c r="D634" s="8"/>
      <c r="E634" s="8"/>
      <c r="F634" s="38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8"/>
      <c r="C635" s="8"/>
      <c r="D635" s="8"/>
      <c r="E635" s="8"/>
      <c r="F635" s="38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8"/>
      <c r="C636" s="8"/>
      <c r="D636" s="8"/>
      <c r="E636" s="8"/>
      <c r="F636" s="38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8"/>
      <c r="C637" s="8"/>
      <c r="D637" s="8"/>
      <c r="E637" s="8"/>
      <c r="F637" s="38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8"/>
      <c r="C638" s="8"/>
      <c r="D638" s="8"/>
      <c r="E638" s="8"/>
      <c r="F638" s="38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8"/>
      <c r="C639" s="8"/>
      <c r="D639" s="8"/>
      <c r="E639" s="8"/>
      <c r="F639" s="38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8"/>
      <c r="C640" s="8"/>
      <c r="D640" s="8"/>
      <c r="E640" s="8"/>
      <c r="F640" s="38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8"/>
      <c r="C641" s="8"/>
      <c r="D641" s="8"/>
      <c r="E641" s="8"/>
      <c r="F641" s="38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8"/>
      <c r="C642" s="8"/>
      <c r="D642" s="8"/>
      <c r="E642" s="8"/>
      <c r="F642" s="38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8"/>
      <c r="C643" s="8"/>
      <c r="D643" s="8"/>
      <c r="E643" s="8"/>
      <c r="F643" s="38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8"/>
      <c r="C644" s="8"/>
      <c r="D644" s="8"/>
      <c r="E644" s="8"/>
      <c r="F644" s="38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8"/>
      <c r="C645" s="8"/>
      <c r="D645" s="8"/>
      <c r="E645" s="8"/>
      <c r="F645" s="38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8"/>
      <c r="C646" s="8"/>
      <c r="D646" s="8"/>
      <c r="E646" s="8"/>
      <c r="F646" s="38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8"/>
      <c r="C647" s="8"/>
      <c r="D647" s="8"/>
      <c r="E647" s="8"/>
      <c r="F647" s="38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8"/>
      <c r="C648" s="8"/>
      <c r="D648" s="8"/>
      <c r="E648" s="8"/>
      <c r="F648" s="38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8"/>
      <c r="C649" s="8"/>
      <c r="D649" s="8"/>
      <c r="E649" s="8"/>
      <c r="F649" s="38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8"/>
      <c r="C650" s="8"/>
      <c r="D650" s="8"/>
      <c r="E650" s="8"/>
      <c r="F650" s="38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8"/>
      <c r="C651" s="8"/>
      <c r="D651" s="8"/>
      <c r="E651" s="8"/>
      <c r="F651" s="38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8"/>
      <c r="C652" s="8"/>
      <c r="D652" s="8"/>
      <c r="E652" s="8"/>
      <c r="F652" s="38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8"/>
      <c r="C653" s="8"/>
      <c r="D653" s="8"/>
      <c r="E653" s="8"/>
      <c r="F653" s="38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8"/>
      <c r="C654" s="8"/>
      <c r="D654" s="8"/>
      <c r="E654" s="8"/>
      <c r="F654" s="38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8"/>
      <c r="C655" s="8"/>
      <c r="D655" s="8"/>
      <c r="E655" s="8"/>
      <c r="F655" s="38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8"/>
      <c r="C656" s="8"/>
      <c r="D656" s="8"/>
      <c r="E656" s="8"/>
      <c r="F656" s="38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8"/>
      <c r="C657" s="8"/>
      <c r="D657" s="8"/>
      <c r="E657" s="8"/>
      <c r="F657" s="38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8"/>
      <c r="C658" s="8"/>
      <c r="D658" s="8"/>
      <c r="E658" s="8"/>
      <c r="F658" s="38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8"/>
      <c r="C659" s="8"/>
      <c r="D659" s="8"/>
      <c r="E659" s="8"/>
      <c r="F659" s="38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8"/>
      <c r="C660" s="8"/>
      <c r="D660" s="8"/>
      <c r="E660" s="8"/>
      <c r="F660" s="38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8"/>
      <c r="C661" s="8"/>
      <c r="D661" s="8"/>
      <c r="E661" s="8"/>
      <c r="F661" s="38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8"/>
      <c r="C662" s="8"/>
      <c r="D662" s="8"/>
      <c r="E662" s="8"/>
      <c r="F662" s="38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8"/>
      <c r="C663" s="8"/>
      <c r="D663" s="8"/>
      <c r="E663" s="8"/>
      <c r="F663" s="38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8"/>
      <c r="C664" s="8"/>
      <c r="D664" s="8"/>
      <c r="E664" s="8"/>
      <c r="F664" s="38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8"/>
      <c r="C665" s="8"/>
      <c r="D665" s="8"/>
      <c r="E665" s="8"/>
      <c r="F665" s="38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8"/>
      <c r="C666" s="8"/>
      <c r="D666" s="8"/>
      <c r="E666" s="8"/>
      <c r="F666" s="38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8"/>
      <c r="C667" s="8"/>
      <c r="D667" s="8"/>
      <c r="E667" s="8"/>
      <c r="F667" s="38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8"/>
      <c r="C668" s="8"/>
      <c r="D668" s="8"/>
      <c r="E668" s="8"/>
      <c r="F668" s="38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8"/>
      <c r="C669" s="8"/>
      <c r="D669" s="8"/>
      <c r="E669" s="8"/>
      <c r="F669" s="38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8"/>
      <c r="C670" s="8"/>
      <c r="D670" s="8"/>
      <c r="E670" s="8"/>
      <c r="F670" s="38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8"/>
      <c r="C671" s="8"/>
      <c r="D671" s="8"/>
      <c r="E671" s="8"/>
      <c r="F671" s="38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8"/>
      <c r="C672" s="8"/>
      <c r="D672" s="8"/>
      <c r="E672" s="8"/>
      <c r="F672" s="38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8"/>
      <c r="C673" s="8"/>
      <c r="D673" s="8"/>
      <c r="E673" s="8"/>
      <c r="F673" s="38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8"/>
      <c r="C674" s="8"/>
      <c r="D674" s="8"/>
      <c r="E674" s="8"/>
      <c r="F674" s="38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8"/>
      <c r="C675" s="8"/>
      <c r="D675" s="8"/>
      <c r="E675" s="8"/>
      <c r="F675" s="38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8"/>
      <c r="C676" s="8"/>
      <c r="D676" s="8"/>
      <c r="E676" s="8"/>
      <c r="F676" s="38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8"/>
      <c r="C677" s="8"/>
      <c r="D677" s="8"/>
      <c r="E677" s="8"/>
      <c r="F677" s="38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8"/>
      <c r="C678" s="8"/>
      <c r="D678" s="8"/>
      <c r="E678" s="8"/>
      <c r="F678" s="38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8"/>
      <c r="C679" s="8"/>
      <c r="D679" s="8"/>
      <c r="E679" s="8"/>
      <c r="F679" s="38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8"/>
      <c r="C680" s="8"/>
      <c r="D680" s="8"/>
      <c r="E680" s="8"/>
      <c r="F680" s="38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8"/>
      <c r="C681" s="8"/>
      <c r="D681" s="8"/>
      <c r="E681" s="8"/>
      <c r="F681" s="38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8"/>
      <c r="C682" s="8"/>
      <c r="D682" s="8"/>
      <c r="E682" s="8"/>
      <c r="F682" s="38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8"/>
      <c r="C683" s="8"/>
      <c r="D683" s="8"/>
      <c r="E683" s="8"/>
      <c r="F683" s="38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8"/>
      <c r="C684" s="8"/>
      <c r="D684" s="8"/>
      <c r="E684" s="8"/>
      <c r="F684" s="38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8"/>
      <c r="C685" s="8"/>
      <c r="D685" s="8"/>
      <c r="E685" s="8"/>
      <c r="F685" s="38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8"/>
      <c r="C686" s="8"/>
      <c r="D686" s="8"/>
      <c r="E686" s="8"/>
      <c r="F686" s="38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8"/>
      <c r="C687" s="8"/>
      <c r="D687" s="8"/>
      <c r="E687" s="8"/>
      <c r="F687" s="38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8"/>
      <c r="C688" s="8"/>
      <c r="D688" s="8"/>
      <c r="E688" s="8"/>
      <c r="F688" s="38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8"/>
      <c r="C689" s="8"/>
      <c r="D689" s="8"/>
      <c r="E689" s="8"/>
      <c r="F689" s="38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8"/>
      <c r="C690" s="8"/>
      <c r="D690" s="8"/>
      <c r="E690" s="8"/>
      <c r="F690" s="38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8"/>
      <c r="C691" s="8"/>
      <c r="D691" s="8"/>
      <c r="E691" s="8"/>
      <c r="F691" s="38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8"/>
      <c r="C692" s="8"/>
      <c r="D692" s="8"/>
      <c r="E692" s="8"/>
      <c r="F692" s="38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8"/>
      <c r="C693" s="8"/>
      <c r="D693" s="8"/>
      <c r="E693" s="8"/>
      <c r="F693" s="38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8"/>
      <c r="C694" s="8"/>
      <c r="D694" s="8"/>
      <c r="E694" s="8"/>
      <c r="F694" s="38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8"/>
      <c r="C695" s="8"/>
      <c r="D695" s="8"/>
      <c r="E695" s="8"/>
      <c r="F695" s="38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8"/>
      <c r="C696" s="8"/>
      <c r="D696" s="8"/>
      <c r="E696" s="8"/>
      <c r="F696" s="38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8"/>
      <c r="C697" s="8"/>
      <c r="D697" s="8"/>
      <c r="E697" s="8"/>
      <c r="F697" s="38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8"/>
      <c r="C698" s="8"/>
      <c r="D698" s="8"/>
      <c r="E698" s="8"/>
      <c r="F698" s="38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8"/>
      <c r="C699" s="8"/>
      <c r="D699" s="8"/>
      <c r="E699" s="8"/>
      <c r="F699" s="38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8"/>
      <c r="C700" s="8"/>
      <c r="D700" s="8"/>
      <c r="E700" s="8"/>
      <c r="F700" s="38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8"/>
      <c r="C701" s="8"/>
      <c r="D701" s="8"/>
      <c r="E701" s="8"/>
      <c r="F701" s="38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8"/>
      <c r="C702" s="8"/>
      <c r="D702" s="8"/>
      <c r="E702" s="8"/>
      <c r="F702" s="38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8"/>
      <c r="C703" s="8"/>
      <c r="D703" s="8"/>
      <c r="E703" s="8"/>
      <c r="F703" s="38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8"/>
      <c r="C704" s="8"/>
      <c r="D704" s="8"/>
      <c r="E704" s="8"/>
      <c r="F704" s="38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8"/>
      <c r="C705" s="8"/>
      <c r="D705" s="8"/>
      <c r="E705" s="8"/>
      <c r="F705" s="38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8"/>
      <c r="C706" s="8"/>
      <c r="D706" s="8"/>
      <c r="E706" s="8"/>
      <c r="F706" s="38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8"/>
      <c r="C707" s="8"/>
      <c r="D707" s="8"/>
      <c r="E707" s="8"/>
      <c r="F707" s="38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8"/>
      <c r="C708" s="8"/>
      <c r="D708" s="8"/>
      <c r="E708" s="8"/>
      <c r="F708" s="38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8"/>
      <c r="C709" s="8"/>
      <c r="D709" s="8"/>
      <c r="E709" s="8"/>
      <c r="F709" s="38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8"/>
      <c r="C710" s="8"/>
      <c r="D710" s="8"/>
      <c r="E710" s="8"/>
      <c r="F710" s="38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8"/>
      <c r="C711" s="8"/>
      <c r="D711" s="8"/>
      <c r="E711" s="8"/>
      <c r="F711" s="38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8"/>
      <c r="C712" s="8"/>
      <c r="D712" s="8"/>
      <c r="E712" s="8"/>
      <c r="F712" s="38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8"/>
      <c r="C713" s="8"/>
      <c r="D713" s="8"/>
      <c r="E713" s="8"/>
      <c r="F713" s="38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8"/>
      <c r="C714" s="8"/>
      <c r="D714" s="8"/>
      <c r="E714" s="8"/>
      <c r="F714" s="38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8"/>
      <c r="C715" s="8"/>
      <c r="D715" s="8"/>
      <c r="E715" s="8"/>
      <c r="F715" s="38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8"/>
      <c r="C716" s="8"/>
      <c r="D716" s="8"/>
      <c r="E716" s="8"/>
      <c r="F716" s="38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8"/>
      <c r="C717" s="8"/>
      <c r="D717" s="8"/>
      <c r="E717" s="8"/>
      <c r="F717" s="38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8"/>
      <c r="C718" s="8"/>
      <c r="D718" s="8"/>
      <c r="E718" s="8"/>
      <c r="F718" s="38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8"/>
      <c r="C719" s="8"/>
      <c r="D719" s="8"/>
      <c r="E719" s="8"/>
      <c r="F719" s="38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8"/>
      <c r="C720" s="8"/>
      <c r="D720" s="8"/>
      <c r="E720" s="8"/>
      <c r="F720" s="38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8"/>
      <c r="C721" s="8"/>
      <c r="D721" s="8"/>
      <c r="E721" s="8"/>
      <c r="F721" s="38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8"/>
      <c r="C722" s="8"/>
      <c r="D722" s="8"/>
      <c r="E722" s="8"/>
      <c r="F722" s="38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8"/>
      <c r="C723" s="8"/>
      <c r="D723" s="8"/>
      <c r="E723" s="8"/>
      <c r="F723" s="38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8"/>
      <c r="C724" s="8"/>
      <c r="D724" s="8"/>
      <c r="E724" s="8"/>
      <c r="F724" s="38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8"/>
      <c r="C725" s="8"/>
      <c r="D725" s="8"/>
      <c r="E725" s="8"/>
      <c r="F725" s="38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8"/>
      <c r="C726" s="8"/>
      <c r="D726" s="8"/>
      <c r="E726" s="8"/>
      <c r="F726" s="38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8"/>
      <c r="C727" s="8"/>
      <c r="D727" s="8"/>
      <c r="E727" s="8"/>
      <c r="F727" s="38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8"/>
      <c r="C728" s="8"/>
      <c r="D728" s="8"/>
      <c r="E728" s="8"/>
      <c r="F728" s="38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8"/>
      <c r="C729" s="8"/>
      <c r="D729" s="8"/>
      <c r="E729" s="8"/>
      <c r="F729" s="38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8"/>
      <c r="C730" s="8"/>
      <c r="D730" s="8"/>
      <c r="E730" s="8"/>
      <c r="F730" s="38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8"/>
      <c r="C731" s="8"/>
      <c r="D731" s="8"/>
      <c r="E731" s="8"/>
      <c r="F731" s="38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8"/>
      <c r="C732" s="8"/>
      <c r="D732" s="8"/>
      <c r="E732" s="8"/>
      <c r="F732" s="38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8"/>
      <c r="C733" s="8"/>
      <c r="D733" s="8"/>
      <c r="E733" s="8"/>
      <c r="F733" s="38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8"/>
      <c r="C734" s="8"/>
      <c r="D734" s="8"/>
      <c r="E734" s="8"/>
      <c r="F734" s="38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8"/>
      <c r="C735" s="8"/>
      <c r="D735" s="8"/>
      <c r="E735" s="8"/>
      <c r="F735" s="38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8"/>
      <c r="C736" s="8"/>
      <c r="D736" s="8"/>
      <c r="E736" s="8"/>
      <c r="F736" s="38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8"/>
      <c r="C737" s="8"/>
      <c r="D737" s="8"/>
      <c r="E737" s="8"/>
      <c r="F737" s="38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8"/>
      <c r="C738" s="8"/>
      <c r="D738" s="8"/>
      <c r="E738" s="8"/>
      <c r="F738" s="38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8"/>
      <c r="C739" s="8"/>
      <c r="D739" s="8"/>
      <c r="E739" s="8"/>
      <c r="F739" s="38"/>
      <c r="G739" s="1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8"/>
      <c r="C740" s="8"/>
      <c r="D740" s="8"/>
      <c r="E740" s="8"/>
      <c r="F740" s="38"/>
      <c r="G740" s="1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8"/>
      <c r="C741" s="8"/>
      <c r="D741" s="8"/>
      <c r="E741" s="8"/>
      <c r="F741" s="38"/>
      <c r="G741" s="1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8"/>
      <c r="C742" s="8"/>
      <c r="D742" s="8"/>
      <c r="E742" s="8"/>
      <c r="F742" s="38"/>
      <c r="G742" s="1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8"/>
      <c r="C743" s="8"/>
      <c r="D743" s="8"/>
      <c r="E743" s="8"/>
      <c r="F743" s="38"/>
      <c r="G743" s="1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8"/>
      <c r="C744" s="8"/>
      <c r="D744" s="8"/>
      <c r="E744" s="8"/>
      <c r="F744" s="38"/>
      <c r="G744" s="1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8"/>
      <c r="C745" s="8"/>
      <c r="D745" s="8"/>
      <c r="E745" s="8"/>
      <c r="F745" s="38"/>
      <c r="G745" s="1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8"/>
      <c r="C746" s="8"/>
      <c r="D746" s="8"/>
      <c r="E746" s="8"/>
      <c r="F746" s="38"/>
      <c r="G746" s="1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8"/>
      <c r="C747" s="8"/>
      <c r="D747" s="8"/>
      <c r="E747" s="8"/>
      <c r="F747" s="38"/>
      <c r="G747" s="1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8"/>
      <c r="C748" s="8"/>
      <c r="D748" s="8"/>
      <c r="E748" s="8"/>
      <c r="F748" s="38"/>
      <c r="G748" s="1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8"/>
      <c r="C749" s="8"/>
      <c r="D749" s="8"/>
      <c r="E749" s="8"/>
      <c r="F749" s="38"/>
      <c r="G749" s="1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8"/>
      <c r="C750" s="8"/>
      <c r="D750" s="8"/>
      <c r="E750" s="8"/>
      <c r="F750" s="38"/>
      <c r="G750" s="1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8"/>
      <c r="C751" s="8"/>
      <c r="D751" s="8"/>
      <c r="E751" s="8"/>
      <c r="F751" s="38"/>
      <c r="G751" s="1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8"/>
      <c r="C752" s="8"/>
      <c r="D752" s="8"/>
      <c r="E752" s="8"/>
      <c r="F752" s="38"/>
      <c r="G752" s="1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8"/>
      <c r="C753" s="8"/>
      <c r="D753" s="8"/>
      <c r="E753" s="8"/>
      <c r="F753" s="38"/>
      <c r="G753" s="1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8"/>
      <c r="C754" s="8"/>
      <c r="D754" s="8"/>
      <c r="E754" s="8"/>
      <c r="F754" s="38"/>
      <c r="G754" s="1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8"/>
      <c r="C755" s="8"/>
      <c r="D755" s="8"/>
      <c r="E755" s="8"/>
      <c r="F755" s="38"/>
      <c r="G755" s="1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8"/>
      <c r="C756" s="8"/>
      <c r="D756" s="8"/>
      <c r="E756" s="8"/>
      <c r="F756" s="38"/>
      <c r="G756" s="1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</sheetData>
  <mergeCells count="11">
    <mergeCell ref="I81:I84"/>
    <mergeCell ref="L81:L84"/>
    <mergeCell ref="O81:O84"/>
    <mergeCell ref="P81:P84"/>
    <mergeCell ref="A1:B1"/>
    <mergeCell ref="C1:D1"/>
    <mergeCell ref="B38:B42"/>
    <mergeCell ref="I62:I65"/>
    <mergeCell ref="L62:L65"/>
    <mergeCell ref="O62:O65"/>
    <mergeCell ref="P62:P65"/>
  </mergeCells>
  <hyperlinks>
    <hyperlink r:id="rId1" ref="A1"/>
  </hyperlinks>
  <drawing r:id="rId2"/>
</worksheet>
</file>