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665" tabRatio="500"/>
  </bookViews>
  <sheets>
    <sheet name="BOM" sheetId="1" r:id="rId1"/>
  </sheets>
  <calcPr calcId="144525"/>
</workbook>
</file>

<file path=xl/sharedStrings.xml><?xml version="1.0" encoding="utf-8"?>
<sst xmlns="http://schemas.openxmlformats.org/spreadsheetml/2006/main" count="78">
  <si>
    <t>ID</t>
  </si>
  <si>
    <t>参数</t>
  </si>
  <si>
    <t>编号</t>
  </si>
  <si>
    <t>封装</t>
  </si>
  <si>
    <t>数量</t>
  </si>
  <si>
    <t>型号</t>
  </si>
  <si>
    <t>单价（元）</t>
  </si>
  <si>
    <t>链接</t>
  </si>
  <si>
    <t>备注</t>
  </si>
  <si>
    <t>合计</t>
  </si>
  <si>
    <t>100uF/50V</t>
  </si>
  <si>
    <t>C1</t>
  </si>
  <si>
    <t>1206</t>
  </si>
  <si>
    <t>https://item.taobao.com/item.htm?spm=a1z10.5-c-s.w4002-18715320994.17.291a4567XHEU2P&amp;id=574690672729</t>
  </si>
  <si>
    <t>耐压值大于 25V</t>
  </si>
  <si>
    <t>C2</t>
  </si>
  <si>
    <t>C3</t>
  </si>
  <si>
    <t>C4</t>
  </si>
  <si>
    <t>C5</t>
  </si>
  <si>
    <t>100nF/50V</t>
  </si>
  <si>
    <t>C6</t>
  </si>
  <si>
    <t>0603</t>
  </si>
  <si>
    <t>C7</t>
  </si>
  <si>
    <t>1uF/50V</t>
  </si>
  <si>
    <t>C8</t>
  </si>
  <si>
    <t>耐压值大于 35V</t>
  </si>
  <si>
    <t>22uF/50V</t>
  </si>
  <si>
    <t>C9</t>
  </si>
  <si>
    <t>0805</t>
  </si>
  <si>
    <t>100nF/25V</t>
  </si>
  <si>
    <t>C10</t>
  </si>
  <si>
    <t>耐压值大于 10V</t>
  </si>
  <si>
    <t>1nF/16V</t>
  </si>
  <si>
    <t>C11</t>
  </si>
  <si>
    <t>耐压值大于 16V</t>
  </si>
  <si>
    <t>C12</t>
  </si>
  <si>
    <t>C13</t>
  </si>
  <si>
    <t>https://item.taobao.com/item.htm?spm=a1z0d.6639537.1997196601.192.7daf7484A5y44V&amp;id=574826898884</t>
  </si>
  <si>
    <t>耐压值大于 35V
使用固态电容可以提高效率</t>
  </si>
  <si>
    <t>C14</t>
  </si>
  <si>
    <t>C15</t>
  </si>
  <si>
    <t>10uH</t>
  </si>
  <si>
    <t>L1</t>
  </si>
  <si>
    <t>SER1360 INDUCTOR</t>
  </si>
  <si>
    <t>https://item.taobao.com/item.htm?spm=a1z0d.6639537.1997196601.223.7daf7484A5y44V&amp;id=570761973865</t>
  </si>
  <si>
    <r>
      <t>10uH+/-20%,</t>
    </r>
    <r>
      <rPr>
        <sz val="10"/>
        <rFont val="文泉驿微米黑"/>
        <charset val="134"/>
      </rPr>
      <t>电流</t>
    </r>
    <r>
      <rPr>
        <sz val="10"/>
        <rFont val="Arial"/>
        <charset val="134"/>
      </rPr>
      <t xml:space="preserve"> 5A
DCR&lt;12mohm</t>
    </r>
  </si>
  <si>
    <t>LTST-C193TGKT-5A</t>
  </si>
  <si>
    <t>LED1</t>
  </si>
  <si>
    <t>DC-005 5.5-2.0MM</t>
  </si>
  <si>
    <t>P1</t>
  </si>
  <si>
    <t>DC-005</t>
  </si>
  <si>
    <t>30V/20A/7.3mR</t>
  </si>
  <si>
    <t>Q1</t>
  </si>
  <si>
    <t>SON-8_5X6MM</t>
  </si>
  <si>
    <t>CSD17510TI</t>
  </si>
  <si>
    <t>Rds(on)&lt;20m ohmI&gt;=5A</t>
  </si>
  <si>
    <t>Q2</t>
  </si>
  <si>
    <t>10mR</t>
  </si>
  <si>
    <t>R1</t>
  </si>
  <si>
    <t>https://detail.tmall.com/item.htm?spm=a1z0d.6639537.1997196601.98.7daf7484A5y44V&amp;id=39592380584</t>
  </si>
  <si>
    <r>
      <t>10mohm 1%</t>
    </r>
    <r>
      <rPr>
        <sz val="10"/>
        <rFont val="文泉驿微米黑"/>
        <charset val="134"/>
      </rPr>
      <t>精度</t>
    </r>
    <r>
      <rPr>
        <sz val="10"/>
        <rFont val="Arial"/>
        <charset val="134"/>
      </rPr>
      <t xml:space="preserve">
</t>
    </r>
    <r>
      <rPr>
        <sz val="10"/>
        <rFont val="文泉驿微米黑"/>
        <charset val="134"/>
      </rPr>
      <t>温度系数小于</t>
    </r>
    <r>
      <rPr>
        <sz val="10"/>
        <rFont val="Arial"/>
        <charset val="134"/>
      </rPr>
      <t xml:space="preserve"> 100ppm</t>
    </r>
  </si>
  <si>
    <t>R2</t>
  </si>
  <si>
    <t>2Ω</t>
  </si>
  <si>
    <t>R3</t>
  </si>
  <si>
    <t>IP6528-AC</t>
  </si>
  <si>
    <t>U1</t>
  </si>
  <si>
    <t>QFN32</t>
  </si>
  <si>
    <t>https://item.taobao.com/item.htm?spm=a1z09.2.0.0.67002e8dW124aT&amp;id=574266233575&amp;_u=f11ahgb8a097</t>
  </si>
  <si>
    <t>USBA</t>
  </si>
  <si>
    <t>USB1</t>
  </si>
  <si>
    <t>USB-M-75</t>
  </si>
  <si>
    <t>USBA/F90°</t>
  </si>
  <si>
    <t>https://item.taobao.com/item.htm?spm=a1z0d.6639537.1997196601.4.7daf7484A5y44V&amp;id=563077152615</t>
  </si>
  <si>
    <t>USBC</t>
  </si>
  <si>
    <t>USBC1</t>
  </si>
  <si>
    <t>USB-C-16P-SOFNG-H3.16</t>
  </si>
  <si>
    <t>MC-311D</t>
  </si>
  <si>
    <t>https://cart.taobao.com/add_cart_succeed.htm?_input_charset=gb18030&amp;spm=2013.1.20140002.d2.undefined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</si>
</sst>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0"/>
      <name val="文泉驿正黑"/>
      <charset val="134"/>
    </font>
    <font>
      <sz val="10"/>
      <name val="Arial"/>
      <charset val="134"/>
    </font>
    <font>
      <sz val="10"/>
      <name val="文泉驿微米黑"/>
      <charset val="134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29" borderId="6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1" fillId="0" borderId="0" applyBorder="0" applyAlignment="0" applyProtection="0"/>
    <xf numFmtId="0" fontId="7" fillId="12" borderId="0" applyNumberFormat="0" applyBorder="0" applyAlignment="0" applyProtection="0">
      <alignment vertical="center"/>
    </xf>
    <xf numFmtId="9" fontId="1" fillId="0" borderId="0" applyBorder="0" applyAlignment="0" applyProtection="0"/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" fillId="0" borderId="0" applyBorder="0" applyAlignment="0" applyProtection="0"/>
    <xf numFmtId="0" fontId="5" fillId="32" borderId="0" applyNumberFormat="0" applyBorder="0" applyAlignment="0" applyProtection="0">
      <alignment vertical="center"/>
    </xf>
    <xf numFmtId="43" fontId="1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8" borderId="2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1" fillId="0" borderId="0" applyBorder="0" applyAlignment="0" applyProtection="0"/>
    <xf numFmtId="0" fontId="18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1" fillId="0" borderId="0" xfId="0" applyFont="1" applyBorder="1"/>
    <xf numFmtId="49" fontId="1" fillId="0" borderId="0" xfId="0" applyNumberFormat="1" applyFont="1" applyBorder="1"/>
    <xf numFmtId="49" fontId="0" fillId="0" borderId="0" xfId="0" applyNumberFormat="1" applyBorder="1"/>
    <xf numFmtId="49" fontId="0" fillId="0" borderId="0" xfId="0" applyNumberFormat="1"/>
    <xf numFmtId="49" fontId="1" fillId="0" borderId="0" xfId="0" applyNumberFormat="1" applyFont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49" fontId="3" fillId="0" borderId="0" xfId="4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C2C2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taobao.com/item.htm?spm=a1z09.2.0.0.67002e8dW124aT&amp;id=574266233575&amp;_u=f11ahgb8a0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workbookViewId="0">
      <selection activeCell="I16" sqref="I16"/>
    </sheetView>
  </sheetViews>
  <sheetFormatPr defaultColWidth="9" defaultRowHeight="13.5"/>
  <cols>
    <col min="1" max="1" width="3.11666666666667" customWidth="1"/>
    <col min="2" max="2" width="19.8166666666667" customWidth="1"/>
    <col min="3" max="3" width="9.41666666666667" customWidth="1"/>
    <col min="4" max="4" width="21.3583333333333" customWidth="1"/>
    <col min="5" max="5" width="7.75" customWidth="1"/>
    <col min="6" max="6" width="14.8083333333333" customWidth="1"/>
    <col min="7" max="7" width="16.35" customWidth="1"/>
    <col min="8" max="8" width="80.125" customWidth="1"/>
    <col min="9" max="9" width="25.325" customWidth="1"/>
    <col min="10" max="10" width="7.86666666666667" customWidth="1"/>
    <col min="11" max="11" width="13.625" customWidth="1"/>
    <col min="12" max="12" width="4.14166666666667" customWidth="1"/>
    <col min="13" max="13" width="10.65" customWidth="1"/>
    <col min="14" max="14" width="4.14166666666667" customWidth="1"/>
    <col min="15" max="1025" width="10.6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</row>
    <row r="2" ht="27" spans="1:10">
      <c r="A2" s="3">
        <v>1</v>
      </c>
      <c r="B2" s="4" t="s">
        <v>10</v>
      </c>
      <c r="C2" s="4" t="s">
        <v>11</v>
      </c>
      <c r="D2" s="5" t="s">
        <v>12</v>
      </c>
      <c r="E2" s="3">
        <v>1</v>
      </c>
      <c r="F2" s="4"/>
      <c r="G2" s="3">
        <v>1.5</v>
      </c>
      <c r="H2" s="9" t="s">
        <v>13</v>
      </c>
      <c r="I2" t="s">
        <v>14</v>
      </c>
      <c r="J2">
        <f t="shared" ref="J2:J27" si="0">SUM(G2:I2)</f>
        <v>1.5</v>
      </c>
    </row>
    <row r="3" spans="1:10">
      <c r="A3" s="3">
        <v>2</v>
      </c>
      <c r="B3" s="4" t="s">
        <v>10</v>
      </c>
      <c r="C3" s="5" t="s">
        <v>15</v>
      </c>
      <c r="D3" s="5" t="s">
        <v>12</v>
      </c>
      <c r="E3" s="3">
        <v>1</v>
      </c>
      <c r="F3" s="4"/>
      <c r="G3" s="3">
        <v>1.5</v>
      </c>
      <c r="H3" s="9"/>
      <c r="I3" t="s">
        <v>14</v>
      </c>
      <c r="J3">
        <f t="shared" si="0"/>
        <v>1.5</v>
      </c>
    </row>
    <row r="4" spans="1:10">
      <c r="A4" s="3">
        <v>3</v>
      </c>
      <c r="B4" s="4" t="s">
        <v>10</v>
      </c>
      <c r="C4" s="4" t="s">
        <v>16</v>
      </c>
      <c r="D4" s="5" t="s">
        <v>12</v>
      </c>
      <c r="E4" s="3">
        <v>1</v>
      </c>
      <c r="F4" s="4"/>
      <c r="G4" s="3">
        <v>1.5</v>
      </c>
      <c r="H4" s="9"/>
      <c r="I4" t="s">
        <v>14</v>
      </c>
      <c r="J4">
        <f t="shared" si="0"/>
        <v>1.5</v>
      </c>
    </row>
    <row r="5" spans="1:10">
      <c r="A5" s="3">
        <v>4</v>
      </c>
      <c r="B5" s="4" t="s">
        <v>10</v>
      </c>
      <c r="C5" s="4" t="s">
        <v>17</v>
      </c>
      <c r="D5" s="5" t="s">
        <v>12</v>
      </c>
      <c r="E5" s="3">
        <v>1</v>
      </c>
      <c r="F5" s="4"/>
      <c r="G5" s="3">
        <v>1.5</v>
      </c>
      <c r="H5" s="9"/>
      <c r="I5" s="3" t="s">
        <v>14</v>
      </c>
      <c r="J5">
        <f t="shared" si="0"/>
        <v>1.5</v>
      </c>
    </row>
    <row r="6" spans="1:10">
      <c r="A6" s="3">
        <v>5</v>
      </c>
      <c r="B6" s="4" t="s">
        <v>10</v>
      </c>
      <c r="C6" s="4" t="s">
        <v>18</v>
      </c>
      <c r="D6" s="5" t="s">
        <v>12</v>
      </c>
      <c r="E6" s="3">
        <v>1</v>
      </c>
      <c r="F6" s="3"/>
      <c r="G6" s="3">
        <v>1.5</v>
      </c>
      <c r="H6" s="9"/>
      <c r="I6" s="3" t="s">
        <v>14</v>
      </c>
      <c r="J6">
        <f t="shared" si="0"/>
        <v>1.5</v>
      </c>
    </row>
    <row r="7" spans="1:10">
      <c r="A7" s="3">
        <v>6</v>
      </c>
      <c r="B7" s="4" t="s">
        <v>19</v>
      </c>
      <c r="C7" s="4" t="s">
        <v>20</v>
      </c>
      <c r="D7" s="6" t="s">
        <v>21</v>
      </c>
      <c r="E7" s="3">
        <v>1</v>
      </c>
      <c r="F7" s="4"/>
      <c r="G7" s="3"/>
      <c r="H7" s="10"/>
      <c r="I7" t="s">
        <v>14</v>
      </c>
      <c r="J7">
        <f t="shared" si="0"/>
        <v>0</v>
      </c>
    </row>
    <row r="8" spans="1:10">
      <c r="A8" s="3">
        <v>7</v>
      </c>
      <c r="B8" s="4" t="s">
        <v>19</v>
      </c>
      <c r="C8" s="5" t="s">
        <v>22</v>
      </c>
      <c r="D8" s="6" t="s">
        <v>21</v>
      </c>
      <c r="E8" s="3">
        <v>1</v>
      </c>
      <c r="F8" s="4"/>
      <c r="G8" s="3"/>
      <c r="H8" s="10"/>
      <c r="I8" s="3" t="s">
        <v>14</v>
      </c>
      <c r="J8">
        <f t="shared" si="0"/>
        <v>0</v>
      </c>
    </row>
    <row r="9" customFormat="1" spans="1:10">
      <c r="A9" s="3">
        <v>8</v>
      </c>
      <c r="B9" s="4" t="s">
        <v>23</v>
      </c>
      <c r="C9" s="4" t="s">
        <v>24</v>
      </c>
      <c r="D9" s="5" t="s">
        <v>21</v>
      </c>
      <c r="E9" s="3">
        <v>1</v>
      </c>
      <c r="F9" s="4"/>
      <c r="G9" s="4"/>
      <c r="H9" s="10"/>
      <c r="I9" s="4" t="s">
        <v>25</v>
      </c>
      <c r="J9">
        <f t="shared" si="0"/>
        <v>0</v>
      </c>
    </row>
    <row r="10" customFormat="1" spans="1:10">
      <c r="A10" s="3">
        <v>9</v>
      </c>
      <c r="B10" s="4" t="s">
        <v>26</v>
      </c>
      <c r="C10" s="4" t="s">
        <v>27</v>
      </c>
      <c r="D10" s="7" t="s">
        <v>28</v>
      </c>
      <c r="E10" s="4">
        <v>1</v>
      </c>
      <c r="F10" s="3"/>
      <c r="G10" s="4"/>
      <c r="H10" s="9"/>
      <c r="I10" s="3" t="s">
        <v>14</v>
      </c>
      <c r="J10">
        <f t="shared" si="0"/>
        <v>0</v>
      </c>
    </row>
    <row r="11" spans="1:10">
      <c r="A11" s="3">
        <v>10</v>
      </c>
      <c r="B11" s="4" t="s">
        <v>29</v>
      </c>
      <c r="C11" s="4" t="s">
        <v>30</v>
      </c>
      <c r="D11" s="5" t="s">
        <v>21</v>
      </c>
      <c r="E11" s="3">
        <v>1</v>
      </c>
      <c r="F11" s="4"/>
      <c r="G11" s="3"/>
      <c r="H11" s="9"/>
      <c r="I11" s="3" t="s">
        <v>31</v>
      </c>
      <c r="J11">
        <f t="shared" si="0"/>
        <v>0</v>
      </c>
    </row>
    <row r="12" spans="1:10">
      <c r="A12" s="3">
        <v>11</v>
      </c>
      <c r="B12" s="4" t="s">
        <v>32</v>
      </c>
      <c r="C12" s="4" t="s">
        <v>33</v>
      </c>
      <c r="D12" s="5" t="s">
        <v>21</v>
      </c>
      <c r="E12" s="3">
        <v>1</v>
      </c>
      <c r="F12" s="4"/>
      <c r="H12" s="9"/>
      <c r="I12" t="s">
        <v>34</v>
      </c>
      <c r="J12">
        <f t="shared" si="0"/>
        <v>0</v>
      </c>
    </row>
    <row r="13" spans="1:10">
      <c r="A13" s="3">
        <v>12</v>
      </c>
      <c r="B13" s="4" t="s">
        <v>19</v>
      </c>
      <c r="C13" s="4" t="s">
        <v>35</v>
      </c>
      <c r="D13" s="5" t="s">
        <v>21</v>
      </c>
      <c r="E13" s="4">
        <v>1</v>
      </c>
      <c r="F13" s="4"/>
      <c r="G13" s="3"/>
      <c r="H13" s="10"/>
      <c r="I13" s="3" t="s">
        <v>14</v>
      </c>
      <c r="J13">
        <f t="shared" si="0"/>
        <v>0</v>
      </c>
    </row>
    <row r="14" ht="27" spans="1:10">
      <c r="A14" s="3">
        <v>13</v>
      </c>
      <c r="B14" s="4" t="s">
        <v>10</v>
      </c>
      <c r="C14" s="4" t="s">
        <v>36</v>
      </c>
      <c r="D14" s="6">
        <v>2220</v>
      </c>
      <c r="E14" s="3">
        <v>1</v>
      </c>
      <c r="F14" s="4"/>
      <c r="G14" s="3">
        <v>2.9</v>
      </c>
      <c r="H14" s="9" t="s">
        <v>37</v>
      </c>
      <c r="I14" s="14" t="s">
        <v>38</v>
      </c>
      <c r="J14">
        <f t="shared" si="0"/>
        <v>2.9</v>
      </c>
    </row>
    <row r="15" spans="1:10">
      <c r="A15" s="3">
        <v>14</v>
      </c>
      <c r="B15" s="4" t="s">
        <v>26</v>
      </c>
      <c r="C15" s="5" t="s">
        <v>39</v>
      </c>
      <c r="D15" s="7" t="s">
        <v>28</v>
      </c>
      <c r="E15" s="3"/>
      <c r="F15" s="4"/>
      <c r="G15" s="1"/>
      <c r="H15" s="10"/>
      <c r="I15" s="1" t="s">
        <v>14</v>
      </c>
      <c r="J15">
        <f t="shared" si="0"/>
        <v>0</v>
      </c>
    </row>
    <row r="16" spans="1:10">
      <c r="A16" s="3">
        <v>15</v>
      </c>
      <c r="B16" s="4" t="s">
        <v>23</v>
      </c>
      <c r="C16" s="4" t="s">
        <v>40</v>
      </c>
      <c r="D16" s="5" t="s">
        <v>21</v>
      </c>
      <c r="E16">
        <v>1</v>
      </c>
      <c r="F16" s="4"/>
      <c r="H16" s="9"/>
      <c r="I16" t="s">
        <v>25</v>
      </c>
      <c r="J16">
        <f t="shared" si="0"/>
        <v>0</v>
      </c>
    </row>
    <row r="17" ht="24" spans="1:10">
      <c r="A17" s="3">
        <v>16</v>
      </c>
      <c r="B17" s="4" t="s">
        <v>41</v>
      </c>
      <c r="C17" s="4" t="s">
        <v>42</v>
      </c>
      <c r="D17" s="5" t="s">
        <v>43</v>
      </c>
      <c r="E17" s="3">
        <v>1</v>
      </c>
      <c r="F17" s="4"/>
      <c r="G17" s="4">
        <v>5</v>
      </c>
      <c r="H17" s="10" t="s">
        <v>44</v>
      </c>
      <c r="I17" s="15" t="s">
        <v>45</v>
      </c>
      <c r="J17">
        <f t="shared" si="0"/>
        <v>5</v>
      </c>
    </row>
    <row r="18" spans="1:10">
      <c r="A18" s="3">
        <v>17</v>
      </c>
      <c r="B18" s="4" t="s">
        <v>46</v>
      </c>
      <c r="C18" s="4" t="s">
        <v>47</v>
      </c>
      <c r="D18" s="5" t="s">
        <v>21</v>
      </c>
      <c r="E18" s="3">
        <v>1</v>
      </c>
      <c r="F18" s="4"/>
      <c r="G18" s="1"/>
      <c r="H18" s="10"/>
      <c r="I18" s="1"/>
      <c r="J18">
        <f t="shared" si="0"/>
        <v>0</v>
      </c>
    </row>
    <row r="19" spans="1:10">
      <c r="A19" s="3">
        <v>18</v>
      </c>
      <c r="B19" s="4" t="s">
        <v>48</v>
      </c>
      <c r="C19" s="4" t="s">
        <v>49</v>
      </c>
      <c r="D19" s="5" t="s">
        <v>50</v>
      </c>
      <c r="E19" s="3">
        <v>1</v>
      </c>
      <c r="F19" s="4"/>
      <c r="G19" s="1"/>
      <c r="H19" s="10"/>
      <c r="I19" s="1"/>
      <c r="J19">
        <f t="shared" si="0"/>
        <v>0</v>
      </c>
    </row>
    <row r="20" spans="1:10">
      <c r="A20" s="3">
        <v>19</v>
      </c>
      <c r="B20" s="4" t="s">
        <v>51</v>
      </c>
      <c r="C20" s="4" t="s">
        <v>52</v>
      </c>
      <c r="D20" s="5" t="s">
        <v>53</v>
      </c>
      <c r="E20" s="3">
        <v>1</v>
      </c>
      <c r="F20" s="4" t="s">
        <v>54</v>
      </c>
      <c r="G20" s="4"/>
      <c r="H20" s="10"/>
      <c r="I20" s="4" t="s">
        <v>55</v>
      </c>
      <c r="J20">
        <f t="shared" si="0"/>
        <v>0</v>
      </c>
    </row>
    <row r="21" spans="1:10">
      <c r="A21" s="3">
        <v>20</v>
      </c>
      <c r="B21" s="4" t="s">
        <v>51</v>
      </c>
      <c r="C21" s="4" t="s">
        <v>56</v>
      </c>
      <c r="D21" s="5" t="s">
        <v>53</v>
      </c>
      <c r="E21" s="3">
        <v>1</v>
      </c>
      <c r="F21" s="1" t="s">
        <v>54</v>
      </c>
      <c r="G21" s="4"/>
      <c r="H21" s="10"/>
      <c r="I21" s="1" t="s">
        <v>55</v>
      </c>
      <c r="J21">
        <f t="shared" si="0"/>
        <v>0</v>
      </c>
    </row>
    <row r="22" ht="24" spans="1:10">
      <c r="A22" s="3">
        <v>21</v>
      </c>
      <c r="B22" s="4" t="s">
        <v>57</v>
      </c>
      <c r="C22" s="4" t="s">
        <v>58</v>
      </c>
      <c r="D22" s="7">
        <v>1206</v>
      </c>
      <c r="E22" s="3">
        <v>1</v>
      </c>
      <c r="F22" s="3"/>
      <c r="G22" s="4">
        <v>0.16</v>
      </c>
      <c r="H22" s="10" t="s">
        <v>59</v>
      </c>
      <c r="I22" s="15" t="s">
        <v>60</v>
      </c>
      <c r="J22">
        <f t="shared" si="0"/>
        <v>0.16</v>
      </c>
    </row>
    <row r="23" ht="24" spans="1:10">
      <c r="A23" s="3">
        <v>22</v>
      </c>
      <c r="B23" s="4" t="s">
        <v>57</v>
      </c>
      <c r="C23" s="5" t="s">
        <v>61</v>
      </c>
      <c r="D23" s="7">
        <v>1206</v>
      </c>
      <c r="E23" s="3">
        <v>1</v>
      </c>
      <c r="F23" s="3"/>
      <c r="G23" s="4">
        <v>0.16</v>
      </c>
      <c r="H23" s="10"/>
      <c r="I23" s="15" t="s">
        <v>60</v>
      </c>
      <c r="J23">
        <f t="shared" si="0"/>
        <v>0.16</v>
      </c>
    </row>
    <row r="24" spans="1:10">
      <c r="A24" s="3">
        <v>23</v>
      </c>
      <c r="B24" s="4" t="s">
        <v>62</v>
      </c>
      <c r="C24" s="4" t="s">
        <v>63</v>
      </c>
      <c r="D24" s="5" t="s">
        <v>21</v>
      </c>
      <c r="E24" s="3">
        <v>1</v>
      </c>
      <c r="F24" s="4"/>
      <c r="G24" s="4"/>
      <c r="H24" s="10"/>
      <c r="I24" s="4"/>
      <c r="J24">
        <f t="shared" si="0"/>
        <v>0</v>
      </c>
    </row>
    <row r="25" ht="28.5" spans="1:10">
      <c r="A25" s="3">
        <v>24</v>
      </c>
      <c r="B25" s="4" t="s">
        <v>64</v>
      </c>
      <c r="C25" s="4" t="s">
        <v>65</v>
      </c>
      <c r="D25" s="5" t="s">
        <v>66</v>
      </c>
      <c r="E25" s="3">
        <v>1</v>
      </c>
      <c r="F25" s="4"/>
      <c r="G25" s="3">
        <v>8</v>
      </c>
      <c r="H25" s="11" t="s">
        <v>67</v>
      </c>
      <c r="I25" s="3"/>
      <c r="J25">
        <f t="shared" si="0"/>
        <v>8</v>
      </c>
    </row>
    <row r="26" ht="24" spans="1:10">
      <c r="A26" s="3">
        <v>25</v>
      </c>
      <c r="B26" s="4" t="s">
        <v>68</v>
      </c>
      <c r="C26" s="4" t="s">
        <v>69</v>
      </c>
      <c r="D26" s="5" t="s">
        <v>70</v>
      </c>
      <c r="E26" s="3">
        <v>1</v>
      </c>
      <c r="F26" s="4" t="s">
        <v>71</v>
      </c>
      <c r="G26" s="4">
        <v>0.07</v>
      </c>
      <c r="H26" s="10" t="s">
        <v>72</v>
      </c>
      <c r="I26" s="4"/>
      <c r="J26">
        <f t="shared" si="0"/>
        <v>0.07</v>
      </c>
    </row>
    <row r="27" ht="24" spans="1:10">
      <c r="A27" s="3">
        <v>26</v>
      </c>
      <c r="B27" s="1" t="s">
        <v>73</v>
      </c>
      <c r="C27" s="1" t="s">
        <v>74</v>
      </c>
      <c r="D27" s="8" t="s">
        <v>75</v>
      </c>
      <c r="E27">
        <v>1</v>
      </c>
      <c r="F27" s="1" t="s">
        <v>76</v>
      </c>
      <c r="G27" s="1">
        <v>0.29</v>
      </c>
      <c r="H27" s="12" t="s">
        <v>77</v>
      </c>
      <c r="I27" s="1"/>
      <c r="J27">
        <f t="shared" si="0"/>
        <v>0.29</v>
      </c>
    </row>
    <row r="28" spans="1:10">
      <c r="A28" s="3"/>
      <c r="B28" s="4"/>
      <c r="C28" s="4"/>
      <c r="D28" s="5"/>
      <c r="E28" s="4"/>
      <c r="F28" s="3"/>
      <c r="G28" s="4"/>
      <c r="H28" s="13"/>
      <c r="J28">
        <f>SUM(J2:J27)</f>
        <v>24.08</v>
      </c>
    </row>
  </sheetData>
  <sortState ref="A2:I27">
    <sortCondition ref="C2"/>
  </sortState>
  <hyperlinks>
    <hyperlink ref="H25" r:id="rId1" display="https://item.taobao.com/item.htm?spm=a1z09.2.0.0.67002e8dW124aT&amp;id=574266233575&amp;_u=f11ahgb8a097"/>
  </hyperlink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LibreOffice/5.2.7.2$Linux_X86_64 LibreOffice_project/20m0$Build-2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jwei</cp:lastModifiedBy>
  <cp:revision>0</cp:revision>
  <dcterms:created xsi:type="dcterms:W3CDTF">2018-11-15T18:03:00Z</dcterms:created>
  <dcterms:modified xsi:type="dcterms:W3CDTF">2018-11-15T13:51:09Z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