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5"/>
  <workbookPr/>
  <mc:AlternateContent xmlns:mc="http://schemas.openxmlformats.org/markup-compatibility/2006">
    <mc:Choice Requires="x15">
      <x15ac:absPath xmlns:x15ac="http://schemas.microsoft.com/office/spreadsheetml/2010/11/ac" url="C:\Users\usilr\Downloads\"/>
    </mc:Choice>
  </mc:AlternateContent>
  <xr:revisionPtr revIDLastSave="0" documentId="13_ncr:1_{E054BA14-31B0-4321-9766-0FE4FEB02E0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alcu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D24" i="1"/>
  <c r="Z19" i="1"/>
  <c r="Y19" i="1"/>
  <c r="X19" i="1"/>
  <c r="W19" i="1"/>
  <c r="V19" i="1"/>
  <c r="U19" i="1"/>
  <c r="U25" i="1" s="1"/>
  <c r="T19" i="1"/>
  <c r="T25" i="1" s="1"/>
  <c r="S19" i="1"/>
  <c r="S25" i="1" s="1"/>
  <c r="R19" i="1"/>
  <c r="Q19" i="1"/>
  <c r="Q25" i="1" s="1"/>
  <c r="P19" i="1"/>
  <c r="P25" i="1" s="1"/>
  <c r="O19" i="1"/>
  <c r="O25" i="1" s="1"/>
  <c r="N19" i="1"/>
  <c r="N25" i="1" s="1"/>
  <c r="M19" i="1"/>
  <c r="M25" i="1" s="1"/>
  <c r="L19" i="1"/>
  <c r="K19" i="1"/>
  <c r="J19" i="1"/>
  <c r="I19" i="1"/>
  <c r="I25" i="1" s="1"/>
  <c r="H19" i="1"/>
  <c r="H25" i="1" s="1"/>
  <c r="G19" i="1"/>
  <c r="G25" i="1" s="1"/>
  <c r="F19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Z25" i="1"/>
  <c r="Y25" i="1"/>
  <c r="X25" i="1"/>
  <c r="W25" i="1"/>
  <c r="V25" i="1"/>
  <c r="R25" i="1"/>
  <c r="L25" i="1"/>
  <c r="K25" i="1"/>
  <c r="J25" i="1"/>
  <c r="F25" i="1"/>
  <c r="D25" i="1"/>
  <c r="E10" i="1"/>
  <c r="E14" i="1" s="1"/>
  <c r="E19" i="1" s="1"/>
  <c r="E25" i="1" s="1"/>
  <c r="D10" i="1"/>
  <c r="D14" i="1" s="1"/>
  <c r="D19" i="1" s="1"/>
  <c r="C10" i="1"/>
  <c r="C14" i="1" s="1"/>
  <c r="C19" i="1" s="1"/>
  <c r="C25" i="1" s="1"/>
</calcChain>
</file>

<file path=xl/sharedStrings.xml><?xml version="1.0" encoding="utf-8"?>
<sst xmlns="http://schemas.openxmlformats.org/spreadsheetml/2006/main" count="20" uniqueCount="19">
  <si>
    <t>Units Per Shipment</t>
  </si>
  <si>
    <t>Currency</t>
  </si>
  <si>
    <t>JPY</t>
  </si>
  <si>
    <t>Production Costs</t>
  </si>
  <si>
    <t>Manufacturer Margin (%)</t>
  </si>
  <si>
    <t>Freight/Insurance</t>
  </si>
  <si>
    <t>CIF</t>
  </si>
  <si>
    <t>Custom Duties (%)</t>
  </si>
  <si>
    <t>Excise Tax</t>
  </si>
  <si>
    <t>DDP</t>
  </si>
  <si>
    <t>Domestic Logistics</t>
  </si>
  <si>
    <t>Storage</t>
  </si>
  <si>
    <t>Import Handling</t>
  </si>
  <si>
    <t>Margins</t>
  </si>
  <si>
    <t>Importer Margin (%)</t>
  </si>
  <si>
    <t>Wholesaler Margin (%)</t>
  </si>
  <si>
    <t>Retailer Margin (%)</t>
  </si>
  <si>
    <t>Final Price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</si>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</sst>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8"/>
      <color theme="1"/>
      <name val="Calibri"/>
    </font>
    <font>
      <sz val="14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D212"/>
        <bgColor rgb="FFFFD21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212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2" xfId="0" applyFont="1" applyFill="1" applyBorder="1"/>
    <xf numFmtId="0" fontId="4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6" xfId="0" applyFont="1" applyFill="1" applyBorder="1"/>
    <xf numFmtId="0" fontId="5" fillId="2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4" borderId="0" xfId="0" applyFill="1"/>
    <xf numFmtId="0" fontId="1" fillId="5" borderId="1" xfId="0" applyFont="1" applyFill="1" applyBorder="1"/>
    <xf numFmtId="0" fontId="0" fillId="6" borderId="0" xfId="0" applyFill="1"/>
    <xf numFmtId="0" fontId="1" fillId="5" borderId="2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20" xfId="0" applyFont="1" applyFill="1" applyBorder="1"/>
    <xf numFmtId="0" fontId="1" fillId="5" borderId="23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21" xfId="0" applyFont="1" applyFill="1" applyBorder="1"/>
    <xf numFmtId="0" fontId="1" fillId="5" borderId="24" xfId="0" applyFont="1" applyFill="1" applyBorder="1"/>
    <xf numFmtId="0" fontId="1" fillId="5" borderId="4" xfId="0" applyFont="1" applyFill="1" applyBorder="1"/>
    <xf numFmtId="0" fontId="3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1" fillId="5" borderId="5" xfId="0" applyFont="1" applyFill="1" applyBorder="1"/>
    <xf numFmtId="0" fontId="1" fillId="5" borderId="11" xfId="0" applyFont="1" applyFill="1" applyBorder="1"/>
    <xf numFmtId="0" fontId="1" fillId="5" borderId="6" xfId="0" applyFont="1" applyFill="1" applyBorder="1"/>
    <xf numFmtId="0" fontId="1" fillId="5" borderId="12" xfId="0" applyFont="1" applyFill="1" applyBorder="1"/>
    <xf numFmtId="0" fontId="1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/>
    <xf numFmtId="3" fontId="2" fillId="5" borderId="15" xfId="0" applyNumberFormat="1" applyFont="1" applyFill="1" applyBorder="1" applyAlignment="1">
      <alignment horizontal="center" vertical="center"/>
    </xf>
    <xf numFmtId="0" fontId="1" fillId="5" borderId="14" xfId="0" applyFont="1" applyFill="1" applyBorder="1"/>
    <xf numFmtId="0" fontId="4" fillId="5" borderId="14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5" borderId="17" xfId="0" applyFont="1" applyFill="1" applyBorder="1"/>
    <xf numFmtId="0" fontId="1" fillId="5" borderId="18" xfId="0" applyFont="1" applyFill="1" applyBorder="1"/>
    <xf numFmtId="0" fontId="1" fillId="6" borderId="19" xfId="0" applyFont="1" applyFill="1" applyBorder="1"/>
    <xf numFmtId="0" fontId="1" fillId="6" borderId="15" xfId="0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0</xdr:rowOff>
    </xdr:from>
    <xdr:ext cx="2905125" cy="7048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D5" sqref="D5"/>
    </sheetView>
  </sheetViews>
  <sheetFormatPr defaultColWidth="14.453125" defaultRowHeight="15" customHeight="1" x14ac:dyDescent="0.35"/>
  <cols>
    <col min="1" max="1" width="3.54296875" style="16" customWidth="1"/>
    <col min="2" max="2" width="49.81640625" style="16" customWidth="1"/>
    <col min="3" max="26" width="27.26953125" style="16" customWidth="1"/>
    <col min="27" max="16384" width="14.453125" style="16"/>
  </cols>
  <sheetData>
    <row r="1" spans="1:26" ht="14.25" customHeigh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39" customHeight="1" x14ac:dyDescent="0.3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39" customHeight="1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9" customHeight="1" x14ac:dyDescent="0.35">
      <c r="A4" s="17"/>
      <c r="B4" s="18" t="s">
        <v>0</v>
      </c>
      <c r="C4" s="19">
        <v>1000</v>
      </c>
      <c r="D4" s="20"/>
      <c r="E4" s="20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39" customHeight="1" x14ac:dyDescent="0.35">
      <c r="A5" s="15"/>
      <c r="B5" s="23" t="s">
        <v>1</v>
      </c>
      <c r="C5" s="24" t="s">
        <v>2</v>
      </c>
      <c r="D5" s="25"/>
      <c r="E5" s="25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39" customHeight="1" x14ac:dyDescent="0.35">
      <c r="A6" s="15"/>
      <c r="B6" s="23" t="s">
        <v>3</v>
      </c>
      <c r="C6" s="24">
        <v>500</v>
      </c>
      <c r="D6" s="25"/>
      <c r="E6" s="25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9" customHeight="1" x14ac:dyDescent="0.35">
      <c r="A7" s="15"/>
      <c r="B7" s="23" t="s">
        <v>4</v>
      </c>
      <c r="C7" s="24">
        <v>38</v>
      </c>
      <c r="D7" s="25"/>
      <c r="E7" s="25"/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39" customHeight="1" x14ac:dyDescent="0.35">
      <c r="A8" s="17"/>
      <c r="B8" s="18" t="s">
        <v>5</v>
      </c>
      <c r="C8" s="28"/>
      <c r="D8" s="28"/>
      <c r="E8" s="28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39" customHeight="1" x14ac:dyDescent="0.35">
      <c r="A9" s="15"/>
      <c r="B9" s="23" t="s">
        <v>5</v>
      </c>
      <c r="C9" s="24">
        <v>800</v>
      </c>
      <c r="D9" s="29"/>
      <c r="E9" s="25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s="14" customFormat="1" ht="49.5" customHeight="1" x14ac:dyDescent="0.35">
      <c r="A10" s="9"/>
      <c r="B10" s="9"/>
      <c r="C10" s="10">
        <f t="shared" ref="C10:Z10" si="0">IF(OR(ISBLANK(C4), ISBLANK(C6), ISBLANK(C7), ISBLANK(C9)), "", ROUND((C6/(1-(C7/100))) + (C9/C4), 0))</f>
        <v>807</v>
      </c>
      <c r="D10" s="11" t="str">
        <f t="shared" si="0"/>
        <v/>
      </c>
      <c r="E10" s="11" t="str">
        <f t="shared" si="0"/>
        <v/>
      </c>
      <c r="F10" s="12" t="str">
        <f t="shared" si="0"/>
        <v/>
      </c>
      <c r="G10" s="13" t="str">
        <f t="shared" si="0"/>
        <v/>
      </c>
      <c r="H10" s="13" t="str">
        <f t="shared" si="0"/>
        <v/>
      </c>
      <c r="I10" s="13" t="str">
        <f t="shared" si="0"/>
        <v/>
      </c>
      <c r="J10" s="13" t="str">
        <f t="shared" si="0"/>
        <v/>
      </c>
      <c r="K10" s="13" t="str">
        <f t="shared" si="0"/>
        <v/>
      </c>
      <c r="L10" s="13" t="str">
        <f t="shared" si="0"/>
        <v/>
      </c>
      <c r="M10" s="13" t="str">
        <f t="shared" si="0"/>
        <v/>
      </c>
      <c r="N10" s="13" t="str">
        <f t="shared" si="0"/>
        <v/>
      </c>
      <c r="O10" s="13" t="str">
        <f t="shared" si="0"/>
        <v/>
      </c>
      <c r="P10" s="13" t="str">
        <f t="shared" si="0"/>
        <v/>
      </c>
      <c r="Q10" s="13" t="str">
        <f t="shared" si="0"/>
        <v/>
      </c>
      <c r="R10" s="13" t="str">
        <f t="shared" si="0"/>
        <v/>
      </c>
      <c r="S10" s="13" t="str">
        <f t="shared" si="0"/>
        <v/>
      </c>
      <c r="T10" s="13" t="str">
        <f t="shared" si="0"/>
        <v/>
      </c>
      <c r="U10" s="13" t="str">
        <f t="shared" si="0"/>
        <v/>
      </c>
      <c r="V10" s="13" t="str">
        <f t="shared" si="0"/>
        <v/>
      </c>
      <c r="W10" s="13" t="str">
        <f t="shared" si="0"/>
        <v/>
      </c>
      <c r="X10" s="13" t="str">
        <f t="shared" si="0"/>
        <v/>
      </c>
      <c r="Y10" s="13" t="str">
        <f t="shared" si="0"/>
        <v/>
      </c>
      <c r="Z10" s="13" t="str">
        <f t="shared" si="0"/>
        <v/>
      </c>
    </row>
    <row r="11" spans="1:26" ht="39" customHeight="1" x14ac:dyDescent="0.35">
      <c r="A11" s="15"/>
      <c r="B11" s="30" t="s">
        <v>6</v>
      </c>
      <c r="C11" s="31"/>
      <c r="D11" s="32"/>
      <c r="E11" s="33"/>
      <c r="F11" s="26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39" customHeight="1" x14ac:dyDescent="0.35">
      <c r="A12" s="15"/>
      <c r="B12" s="23" t="s">
        <v>7</v>
      </c>
      <c r="C12" s="24">
        <v>9</v>
      </c>
      <c r="D12" s="25"/>
      <c r="E12" s="25"/>
      <c r="F12" s="26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39" customHeight="1" x14ac:dyDescent="0.35">
      <c r="A13" s="15"/>
      <c r="B13" s="23" t="s">
        <v>8</v>
      </c>
      <c r="C13" s="24">
        <v>0</v>
      </c>
      <c r="D13" s="25"/>
      <c r="E13" s="25"/>
      <c r="F13" s="26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s="14" customFormat="1" ht="49.5" customHeight="1" x14ac:dyDescent="0.35">
      <c r="A14" s="9"/>
      <c r="B14" s="9"/>
      <c r="C14" s="10">
        <f t="shared" ref="C14:Z14" si="1">IF(OR(ISBLANK(C10), ISBLANK(C12), ISBLANK(C13)), "", ROUND(C10 * (1 + C12/100) + C13, 0))</f>
        <v>880</v>
      </c>
      <c r="D14" s="10" t="str">
        <f t="shared" si="1"/>
        <v/>
      </c>
      <c r="E14" s="11" t="str">
        <f t="shared" si="1"/>
        <v/>
      </c>
      <c r="F14" s="12" t="str">
        <f t="shared" si="1"/>
        <v/>
      </c>
      <c r="G14" s="13" t="str">
        <f t="shared" si="1"/>
        <v/>
      </c>
      <c r="H14" s="13" t="str">
        <f t="shared" si="1"/>
        <v/>
      </c>
      <c r="I14" s="13" t="str">
        <f t="shared" si="1"/>
        <v/>
      </c>
      <c r="J14" s="13" t="str">
        <f t="shared" si="1"/>
        <v/>
      </c>
      <c r="K14" s="13" t="str">
        <f t="shared" si="1"/>
        <v/>
      </c>
      <c r="L14" s="13" t="str">
        <f t="shared" si="1"/>
        <v/>
      </c>
      <c r="M14" s="13" t="str">
        <f t="shared" si="1"/>
        <v/>
      </c>
      <c r="N14" s="13" t="str">
        <f t="shared" si="1"/>
        <v/>
      </c>
      <c r="O14" s="13" t="str">
        <f t="shared" si="1"/>
        <v/>
      </c>
      <c r="P14" s="13" t="str">
        <f t="shared" si="1"/>
        <v/>
      </c>
      <c r="Q14" s="13" t="str">
        <f t="shared" si="1"/>
        <v/>
      </c>
      <c r="R14" s="13" t="str">
        <f t="shared" si="1"/>
        <v/>
      </c>
      <c r="S14" s="13" t="str">
        <f t="shared" si="1"/>
        <v/>
      </c>
      <c r="T14" s="13" t="str">
        <f t="shared" si="1"/>
        <v/>
      </c>
      <c r="U14" s="13" t="str">
        <f t="shared" si="1"/>
        <v/>
      </c>
      <c r="V14" s="13" t="str">
        <f t="shared" si="1"/>
        <v/>
      </c>
      <c r="W14" s="13" t="str">
        <f t="shared" si="1"/>
        <v/>
      </c>
      <c r="X14" s="13" t="str">
        <f t="shared" si="1"/>
        <v/>
      </c>
      <c r="Y14" s="13" t="str">
        <f t="shared" si="1"/>
        <v/>
      </c>
      <c r="Z14" s="13" t="str">
        <f t="shared" si="1"/>
        <v/>
      </c>
    </row>
    <row r="15" spans="1:26" ht="39" customHeight="1" x14ac:dyDescent="0.35">
      <c r="A15" s="15"/>
      <c r="B15" s="30" t="s">
        <v>9</v>
      </c>
      <c r="C15" s="31"/>
      <c r="D15" s="33"/>
      <c r="E15" s="33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39" customHeight="1" x14ac:dyDescent="0.35">
      <c r="A16" s="15"/>
      <c r="B16" s="23" t="s">
        <v>10</v>
      </c>
      <c r="C16" s="24">
        <v>30</v>
      </c>
      <c r="D16" s="25"/>
      <c r="E16" s="25"/>
      <c r="F16" s="26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39" customHeight="1" x14ac:dyDescent="0.35">
      <c r="A17" s="15"/>
      <c r="B17" s="23" t="s">
        <v>11</v>
      </c>
      <c r="C17" s="24">
        <v>40</v>
      </c>
      <c r="D17" s="25"/>
      <c r="E17" s="25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39" customHeight="1" x14ac:dyDescent="0.35">
      <c r="A18" s="15"/>
      <c r="B18" s="23" t="s">
        <v>12</v>
      </c>
      <c r="C18" s="24">
        <v>40</v>
      </c>
      <c r="D18" s="25"/>
      <c r="E18" s="25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s="14" customFormat="1" ht="49.5" customHeight="1" x14ac:dyDescent="0.35">
      <c r="A19" s="9"/>
      <c r="B19" s="9"/>
      <c r="C19" s="10">
        <f t="shared" ref="C19:Z19" si="2">IF(OR(ISBLANK(C14), ISBLANK(C16), ISBLANK(C17), ISBLANK(C18)), "", C14 + C16 + C17 + C18)</f>
        <v>990</v>
      </c>
      <c r="D19" s="10" t="str">
        <f t="shared" si="2"/>
        <v/>
      </c>
      <c r="E19" s="11" t="str">
        <f t="shared" si="2"/>
        <v/>
      </c>
      <c r="F19" s="12" t="str">
        <f t="shared" si="2"/>
        <v/>
      </c>
      <c r="G19" s="13" t="str">
        <f t="shared" si="2"/>
        <v/>
      </c>
      <c r="H19" s="13" t="str">
        <f t="shared" si="2"/>
        <v/>
      </c>
      <c r="I19" s="13" t="str">
        <f t="shared" si="2"/>
        <v/>
      </c>
      <c r="J19" s="13" t="str">
        <f t="shared" si="2"/>
        <v/>
      </c>
      <c r="K19" s="13" t="str">
        <f t="shared" si="2"/>
        <v/>
      </c>
      <c r="L19" s="13" t="str">
        <f t="shared" si="2"/>
        <v/>
      </c>
      <c r="M19" s="13" t="str">
        <f t="shared" si="2"/>
        <v/>
      </c>
      <c r="N19" s="13" t="str">
        <f t="shared" si="2"/>
        <v/>
      </c>
      <c r="O19" s="13" t="str">
        <f t="shared" si="2"/>
        <v/>
      </c>
      <c r="P19" s="13" t="str">
        <f t="shared" si="2"/>
        <v/>
      </c>
      <c r="Q19" s="13" t="str">
        <f t="shared" si="2"/>
        <v/>
      </c>
      <c r="R19" s="13" t="str">
        <f t="shared" si="2"/>
        <v/>
      </c>
      <c r="S19" s="13" t="str">
        <f t="shared" si="2"/>
        <v/>
      </c>
      <c r="T19" s="13" t="str">
        <f t="shared" si="2"/>
        <v/>
      </c>
      <c r="U19" s="13" t="str">
        <f t="shared" si="2"/>
        <v/>
      </c>
      <c r="V19" s="13" t="str">
        <f t="shared" si="2"/>
        <v/>
      </c>
      <c r="W19" s="13" t="str">
        <f t="shared" si="2"/>
        <v/>
      </c>
      <c r="X19" s="13" t="str">
        <f t="shared" si="2"/>
        <v/>
      </c>
      <c r="Y19" s="13" t="str">
        <f t="shared" si="2"/>
        <v/>
      </c>
      <c r="Z19" s="13" t="str">
        <f t="shared" si="2"/>
        <v/>
      </c>
    </row>
    <row r="20" spans="1:26" ht="39" customHeight="1" x14ac:dyDescent="0.35">
      <c r="A20" s="15"/>
      <c r="B20" s="30" t="s">
        <v>13</v>
      </c>
      <c r="C20" s="31"/>
      <c r="D20" s="33"/>
      <c r="E20" s="33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35">
      <c r="A21" s="15"/>
      <c r="B21" s="23" t="s">
        <v>14</v>
      </c>
      <c r="C21" s="24">
        <v>30</v>
      </c>
      <c r="D21" s="25"/>
      <c r="E21" s="25"/>
      <c r="F21" s="26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9" customHeight="1" x14ac:dyDescent="0.35">
      <c r="A22" s="15"/>
      <c r="B22" s="23" t="s">
        <v>15</v>
      </c>
      <c r="C22" s="24">
        <v>15</v>
      </c>
      <c r="D22" s="25"/>
      <c r="E22" s="25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9" customHeight="1" x14ac:dyDescent="0.35">
      <c r="A23" s="34"/>
      <c r="B23" s="35" t="s">
        <v>16</v>
      </c>
      <c r="C23" s="36">
        <v>25</v>
      </c>
      <c r="D23" s="29"/>
      <c r="E23" s="29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s="50" customFormat="1" ht="49.5" customHeight="1" x14ac:dyDescent="0.35">
      <c r="A24" s="1"/>
      <c r="B24" s="2" t="s">
        <v>17</v>
      </c>
      <c r="C24" s="3" t="str">
        <f>IF(C5&lt;&gt;"", C5, "")</f>
        <v>JPY</v>
      </c>
      <c r="D24" s="3" t="str">
        <f>IF(D5&lt;&gt;"", D5, "")</f>
        <v/>
      </c>
      <c r="E24" s="3" t="str">
        <f t="shared" ref="E24:Z24" si="3">IF(E5&lt;&gt;"", E5, "")</f>
        <v/>
      </c>
      <c r="F24" s="3" t="str">
        <f t="shared" si="3"/>
        <v/>
      </c>
      <c r="G24" s="3" t="str">
        <f t="shared" si="3"/>
        <v/>
      </c>
      <c r="H24" s="3" t="str">
        <f t="shared" si="3"/>
        <v/>
      </c>
      <c r="I24" s="3" t="str">
        <f t="shared" si="3"/>
        <v/>
      </c>
      <c r="J24" s="3" t="str">
        <f t="shared" si="3"/>
        <v/>
      </c>
      <c r="K24" s="3" t="str">
        <f t="shared" si="3"/>
        <v/>
      </c>
      <c r="L24" s="3" t="str">
        <f t="shared" si="3"/>
        <v/>
      </c>
      <c r="M24" s="3" t="str">
        <f t="shared" si="3"/>
        <v/>
      </c>
      <c r="N24" s="3" t="str">
        <f t="shared" si="3"/>
        <v/>
      </c>
      <c r="O24" s="3" t="str">
        <f t="shared" si="3"/>
        <v/>
      </c>
      <c r="P24" s="3" t="str">
        <f t="shared" si="3"/>
        <v/>
      </c>
      <c r="Q24" s="3" t="str">
        <f t="shared" si="3"/>
        <v/>
      </c>
      <c r="R24" s="3" t="str">
        <f t="shared" si="3"/>
        <v/>
      </c>
      <c r="S24" s="3" t="str">
        <f t="shared" si="3"/>
        <v/>
      </c>
      <c r="T24" s="3" t="str">
        <f t="shared" si="3"/>
        <v/>
      </c>
      <c r="U24" s="3" t="str">
        <f t="shared" si="3"/>
        <v/>
      </c>
      <c r="V24" s="3" t="str">
        <f t="shared" si="3"/>
        <v/>
      </c>
      <c r="W24" s="3" t="str">
        <f t="shared" si="3"/>
        <v/>
      </c>
      <c r="X24" s="3" t="str">
        <f t="shared" si="3"/>
        <v/>
      </c>
      <c r="Y24" s="3" t="str">
        <f t="shared" si="3"/>
        <v/>
      </c>
      <c r="Z24" s="3" t="str">
        <f t="shared" si="3"/>
        <v/>
      </c>
    </row>
    <row r="25" spans="1:26" s="50" customFormat="1" ht="39" customHeight="1" x14ac:dyDescent="0.35">
      <c r="A25" s="4"/>
      <c r="B25" s="5" t="s">
        <v>18</v>
      </c>
      <c r="C25" s="6">
        <f t="shared" ref="C25:Z25" si="4">IF(OR(ISBLANK(C19), ISBLANK(C21), ISBLANK(C22), ISBLANK(C23)), "", ROUND(C19 / (1 - C21/100) / (1 - C22/100) / (1 - C23/100), 0))</f>
        <v>2218</v>
      </c>
      <c r="D25" s="6" t="str">
        <f t="shared" si="4"/>
        <v/>
      </c>
      <c r="E25" s="7" t="str">
        <f t="shared" si="4"/>
        <v/>
      </c>
      <c r="F25" s="6" t="str">
        <f t="shared" si="4"/>
        <v/>
      </c>
      <c r="G25" s="6" t="str">
        <f t="shared" si="4"/>
        <v/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  <c r="W25" s="6" t="str">
        <f t="shared" si="4"/>
        <v/>
      </c>
      <c r="X25" s="6" t="str">
        <f t="shared" si="4"/>
        <v/>
      </c>
      <c r="Y25" s="6" t="str">
        <f t="shared" si="4"/>
        <v/>
      </c>
      <c r="Z25" s="8" t="str">
        <f t="shared" si="4"/>
        <v/>
      </c>
    </row>
    <row r="26" spans="1:26" ht="39" customHeight="1" x14ac:dyDescent="0.35">
      <c r="A26" s="15"/>
      <c r="B26" s="37"/>
      <c r="C26" s="38"/>
      <c r="D26" s="39"/>
      <c r="E26" s="39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9.5" customHeight="1" x14ac:dyDescent="0.35">
      <c r="A27" s="40"/>
      <c r="B27" s="40"/>
      <c r="C27" s="41"/>
      <c r="D27" s="41"/>
      <c r="E27" s="41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39" customHeight="1" x14ac:dyDescent="0.35">
      <c r="A28" s="42"/>
      <c r="B28" s="43"/>
      <c r="C28" s="44"/>
      <c r="D28" s="45"/>
      <c r="E28" s="45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49.5" customHeight="1" x14ac:dyDescent="0.35">
      <c r="A29" s="15"/>
      <c r="B29" s="37"/>
      <c r="C29" s="38"/>
      <c r="D29" s="39"/>
      <c r="E29" s="3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49.5" customHeight="1" x14ac:dyDescent="0.35">
      <c r="A30" s="15"/>
      <c r="B30" s="37"/>
      <c r="C30" s="38"/>
      <c r="D30" s="39"/>
      <c r="E30" s="39"/>
      <c r="F30" s="4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39" customHeight="1" x14ac:dyDescent="0.35">
      <c r="A31" s="15"/>
      <c r="B31" s="15"/>
      <c r="C31" s="31"/>
      <c r="D31" s="33"/>
      <c r="E31" s="47"/>
      <c r="F31" s="4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39" customHeight="1" x14ac:dyDescent="0.35">
      <c r="A32" s="15"/>
      <c r="B32" s="15"/>
      <c r="C32" s="31"/>
      <c r="D32" s="33"/>
      <c r="E32" s="47"/>
      <c r="F32" s="46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35">
      <c r="A33" s="15"/>
      <c r="B33" s="15"/>
      <c r="C33" s="31"/>
      <c r="D33" s="33"/>
      <c r="E33" s="47"/>
      <c r="F33" s="46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35">
      <c r="A34" s="15"/>
      <c r="B34" s="15"/>
      <c r="C34" s="31"/>
      <c r="D34" s="33"/>
      <c r="E34" s="47"/>
      <c r="F34" s="46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35">
      <c r="A35" s="15"/>
      <c r="B35" s="15"/>
      <c r="C35" s="31"/>
      <c r="D35" s="33"/>
      <c r="E35" s="47"/>
      <c r="F35" s="46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35">
      <c r="A36" s="15"/>
      <c r="B36" s="15"/>
      <c r="C36" s="31"/>
      <c r="D36" s="33"/>
      <c r="E36" s="47"/>
      <c r="F36" s="46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35">
      <c r="A37" s="15"/>
      <c r="B37" s="15"/>
      <c r="C37" s="31"/>
      <c r="D37" s="33"/>
      <c r="E37" s="47"/>
      <c r="F37" s="46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35">
      <c r="A38" s="15"/>
      <c r="B38" s="15"/>
      <c r="C38" s="31"/>
      <c r="D38" s="33"/>
      <c r="E38" s="47"/>
      <c r="F38" s="46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35">
      <c r="A39" s="15"/>
      <c r="B39" s="15"/>
      <c r="C39" s="31"/>
      <c r="D39" s="33"/>
      <c r="E39" s="47"/>
      <c r="F39" s="46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35">
      <c r="A40" s="15"/>
      <c r="B40" s="15"/>
      <c r="C40" s="31"/>
      <c r="D40" s="33"/>
      <c r="E40" s="47"/>
      <c r="F40" s="46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35">
      <c r="A41" s="15"/>
      <c r="B41" s="15"/>
      <c r="C41" s="31"/>
      <c r="D41" s="33"/>
      <c r="E41" s="47"/>
      <c r="F41" s="46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35">
      <c r="A42" s="15"/>
      <c r="B42" s="15"/>
      <c r="C42" s="31"/>
      <c r="D42" s="33"/>
      <c r="E42" s="47"/>
      <c r="F42" s="46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35">
      <c r="A43" s="15"/>
      <c r="B43" s="15"/>
      <c r="C43" s="31"/>
      <c r="D43" s="33"/>
      <c r="E43" s="47"/>
      <c r="F43" s="46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35">
      <c r="A44" s="15"/>
      <c r="B44" s="15"/>
      <c r="C44" s="31"/>
      <c r="D44" s="33"/>
      <c r="E44" s="47"/>
      <c r="F44" s="46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35">
      <c r="A45" s="15"/>
      <c r="B45" s="15"/>
      <c r="C45" s="31"/>
      <c r="D45" s="33"/>
      <c r="E45" s="47"/>
      <c r="F45" s="46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35">
      <c r="A46" s="15"/>
      <c r="B46" s="15"/>
      <c r="C46" s="31"/>
      <c r="D46" s="33"/>
      <c r="E46" s="47"/>
      <c r="F46" s="46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35">
      <c r="A47" s="15"/>
      <c r="B47" s="15"/>
      <c r="C47" s="31"/>
      <c r="D47" s="33"/>
      <c r="E47" s="47"/>
      <c r="F47" s="46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35">
      <c r="A48" s="15"/>
      <c r="B48" s="15"/>
      <c r="C48" s="31"/>
      <c r="D48" s="33"/>
      <c r="E48" s="47"/>
      <c r="F48" s="46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35">
      <c r="A49" s="15"/>
      <c r="B49" s="15"/>
      <c r="C49" s="31"/>
      <c r="D49" s="33"/>
      <c r="E49" s="47"/>
      <c r="F49" s="46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35">
      <c r="A50" s="15"/>
      <c r="B50" s="15"/>
      <c r="C50" s="31"/>
      <c r="D50" s="33"/>
      <c r="E50" s="47"/>
      <c r="F50" s="46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35">
      <c r="A51" s="15"/>
      <c r="B51" s="15"/>
      <c r="C51" s="31"/>
      <c r="D51" s="33"/>
      <c r="E51" s="47"/>
      <c r="F51" s="46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35">
      <c r="A52" s="15"/>
      <c r="B52" s="15"/>
      <c r="C52" s="31"/>
      <c r="D52" s="33"/>
      <c r="E52" s="47"/>
      <c r="F52" s="4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35">
      <c r="A53" s="15"/>
      <c r="B53" s="15"/>
      <c r="C53" s="31"/>
      <c r="D53" s="33"/>
      <c r="E53" s="47"/>
      <c r="F53" s="4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35">
      <c r="A54" s="15"/>
      <c r="B54" s="15"/>
      <c r="C54" s="31"/>
      <c r="D54" s="33"/>
      <c r="E54" s="47"/>
      <c r="F54" s="46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35">
      <c r="C55" s="48"/>
      <c r="D55" s="49"/>
    </row>
    <row r="56" spans="1:26" ht="14.25" customHeight="1" x14ac:dyDescent="0.35">
      <c r="C56" s="48"/>
      <c r="D56" s="49"/>
    </row>
    <row r="57" spans="1:26" ht="14.25" customHeight="1" x14ac:dyDescent="0.35">
      <c r="C57" s="48"/>
      <c r="D57" s="49"/>
    </row>
    <row r="58" spans="1:26" ht="14.25" customHeight="1" x14ac:dyDescent="0.35">
      <c r="C58" s="48"/>
      <c r="D58" s="49"/>
    </row>
    <row r="59" spans="1:26" ht="14.25" customHeight="1" x14ac:dyDescent="0.35">
      <c r="C59" s="48"/>
      <c r="D59" s="49"/>
    </row>
    <row r="60" spans="1:26" ht="14.25" customHeight="1" x14ac:dyDescent="0.35">
      <c r="C60" s="48"/>
      <c r="D60" s="49"/>
    </row>
    <row r="61" spans="1:26" ht="14.25" customHeight="1" x14ac:dyDescent="0.35">
      <c r="C61" s="48"/>
      <c r="D61" s="49"/>
    </row>
    <row r="62" spans="1:26" ht="14.25" customHeight="1" x14ac:dyDescent="0.35">
      <c r="C62" s="48"/>
      <c r="D62" s="49"/>
    </row>
    <row r="63" spans="1:26" ht="14.25" customHeight="1" x14ac:dyDescent="0.35">
      <c r="C63" s="48"/>
      <c r="D63" s="49"/>
    </row>
    <row r="64" spans="1:26" ht="14.25" customHeight="1" x14ac:dyDescent="0.35">
      <c r="C64" s="48"/>
      <c r="D64" s="49"/>
    </row>
    <row r="65" spans="3:4" ht="14.25" customHeight="1" x14ac:dyDescent="0.35">
      <c r="C65" s="48"/>
      <c r="D65" s="49"/>
    </row>
    <row r="66" spans="3:4" ht="14.25" customHeight="1" x14ac:dyDescent="0.35">
      <c r="C66" s="48"/>
      <c r="D66" s="49"/>
    </row>
    <row r="67" spans="3:4" ht="14.25" customHeight="1" x14ac:dyDescent="0.35">
      <c r="C67" s="48"/>
      <c r="D67" s="49"/>
    </row>
    <row r="68" spans="3:4" ht="14.25" customHeight="1" x14ac:dyDescent="0.35">
      <c r="C68" s="48"/>
      <c r="D68" s="49"/>
    </row>
    <row r="69" spans="3:4" ht="14.25" customHeight="1" x14ac:dyDescent="0.35">
      <c r="C69" s="48"/>
      <c r="D69" s="49"/>
    </row>
    <row r="70" spans="3:4" ht="14.25" customHeight="1" x14ac:dyDescent="0.35">
      <c r="C70" s="48"/>
      <c r="D70" s="49"/>
    </row>
    <row r="71" spans="3:4" ht="14.25" customHeight="1" x14ac:dyDescent="0.35">
      <c r="C71" s="48"/>
      <c r="D71" s="49"/>
    </row>
    <row r="72" spans="3:4" ht="14.25" customHeight="1" x14ac:dyDescent="0.35">
      <c r="C72" s="48"/>
      <c r="D72" s="49"/>
    </row>
    <row r="73" spans="3:4" ht="14.25" customHeight="1" x14ac:dyDescent="0.35">
      <c r="C73" s="48"/>
      <c r="D73" s="49"/>
    </row>
    <row r="74" spans="3:4" ht="14.25" customHeight="1" x14ac:dyDescent="0.35">
      <c r="C74" s="48"/>
      <c r="D74" s="49"/>
    </row>
    <row r="75" spans="3:4" ht="14.25" customHeight="1" x14ac:dyDescent="0.35">
      <c r="C75" s="48"/>
      <c r="D75" s="49"/>
    </row>
    <row r="76" spans="3:4" ht="14.25" customHeight="1" x14ac:dyDescent="0.35">
      <c r="C76" s="48"/>
      <c r="D76" s="49"/>
    </row>
    <row r="77" spans="3:4" ht="14.25" customHeight="1" x14ac:dyDescent="0.35">
      <c r="C77" s="48"/>
      <c r="D77" s="49"/>
    </row>
    <row r="78" spans="3:4" ht="14.25" customHeight="1" x14ac:dyDescent="0.35">
      <c r="C78" s="48"/>
      <c r="D78" s="49"/>
    </row>
    <row r="79" spans="3:4" ht="14.25" customHeight="1" x14ac:dyDescent="0.35">
      <c r="C79" s="48"/>
      <c r="D79" s="49"/>
    </row>
    <row r="80" spans="3:4" ht="14.25" customHeight="1" x14ac:dyDescent="0.35">
      <c r="C80" s="48"/>
      <c r="D80" s="49"/>
    </row>
    <row r="81" spans="3:4" ht="14.25" customHeight="1" x14ac:dyDescent="0.35">
      <c r="C81" s="48"/>
      <c r="D81" s="49"/>
    </row>
    <row r="82" spans="3:4" ht="14.25" customHeight="1" x14ac:dyDescent="0.35">
      <c r="C82" s="48"/>
      <c r="D82" s="49"/>
    </row>
    <row r="83" spans="3:4" ht="14.25" customHeight="1" x14ac:dyDescent="0.35">
      <c r="C83" s="48"/>
      <c r="D83" s="49"/>
    </row>
    <row r="84" spans="3:4" ht="14.25" customHeight="1" x14ac:dyDescent="0.35">
      <c r="C84" s="48"/>
      <c r="D84" s="49"/>
    </row>
    <row r="85" spans="3:4" ht="14.25" customHeight="1" x14ac:dyDescent="0.35">
      <c r="C85" s="48"/>
      <c r="D85" s="49"/>
    </row>
    <row r="86" spans="3:4" ht="14.25" customHeight="1" x14ac:dyDescent="0.35">
      <c r="C86" s="48"/>
      <c r="D86" s="49"/>
    </row>
    <row r="87" spans="3:4" ht="14.25" customHeight="1" x14ac:dyDescent="0.35">
      <c r="C87" s="48"/>
      <c r="D87" s="49"/>
    </row>
    <row r="88" spans="3:4" ht="14.25" customHeight="1" x14ac:dyDescent="0.35">
      <c r="C88" s="48"/>
      <c r="D88" s="49"/>
    </row>
    <row r="89" spans="3:4" ht="14.25" customHeight="1" x14ac:dyDescent="0.35">
      <c r="C89" s="48"/>
      <c r="D89" s="49"/>
    </row>
    <row r="90" spans="3:4" ht="14.25" customHeight="1" x14ac:dyDescent="0.35">
      <c r="C90" s="48"/>
      <c r="D90" s="49"/>
    </row>
    <row r="91" spans="3:4" ht="14.25" customHeight="1" x14ac:dyDescent="0.35">
      <c r="C91" s="48"/>
      <c r="D91" s="49"/>
    </row>
    <row r="92" spans="3:4" ht="14.25" customHeight="1" x14ac:dyDescent="0.35">
      <c r="C92" s="48"/>
      <c r="D92" s="49"/>
    </row>
    <row r="93" spans="3:4" ht="14.25" customHeight="1" x14ac:dyDescent="0.35">
      <c r="C93" s="48"/>
      <c r="D93" s="49"/>
    </row>
    <row r="94" spans="3:4" ht="14.25" customHeight="1" x14ac:dyDescent="0.35">
      <c r="C94" s="48"/>
      <c r="D94" s="49"/>
    </row>
    <row r="95" spans="3:4" ht="14.25" customHeight="1" x14ac:dyDescent="0.35">
      <c r="C95" s="48"/>
      <c r="D95" s="49"/>
    </row>
    <row r="96" spans="3:4" ht="14.25" customHeight="1" x14ac:dyDescent="0.35">
      <c r="C96" s="48"/>
      <c r="D96" s="49"/>
    </row>
    <row r="97" spans="3:4" ht="14.25" customHeight="1" x14ac:dyDescent="0.35">
      <c r="C97" s="48"/>
      <c r="D97" s="49"/>
    </row>
    <row r="98" spans="3:4" ht="14.25" customHeight="1" x14ac:dyDescent="0.35">
      <c r="C98" s="48"/>
      <c r="D98" s="49"/>
    </row>
    <row r="99" spans="3:4" ht="14.25" customHeight="1" x14ac:dyDescent="0.35">
      <c r="C99" s="48"/>
      <c r="D99" s="49"/>
    </row>
    <row r="100" spans="3:4" ht="14.25" customHeight="1" x14ac:dyDescent="0.35">
      <c r="C100" s="48"/>
      <c r="D100" s="49"/>
    </row>
    <row r="101" spans="3:4" ht="14.25" customHeight="1" x14ac:dyDescent="0.35">
      <c r="C101" s="48"/>
      <c r="D101" s="49"/>
    </row>
    <row r="102" spans="3:4" ht="14.25" customHeight="1" x14ac:dyDescent="0.35">
      <c r="C102" s="48"/>
      <c r="D102" s="49"/>
    </row>
    <row r="103" spans="3:4" ht="14.25" customHeight="1" x14ac:dyDescent="0.35">
      <c r="C103" s="48"/>
      <c r="D103" s="49"/>
    </row>
    <row r="104" spans="3:4" ht="14.25" customHeight="1" x14ac:dyDescent="0.35">
      <c r="C104" s="48"/>
      <c r="D104" s="49"/>
    </row>
    <row r="105" spans="3:4" ht="14.25" customHeight="1" x14ac:dyDescent="0.35">
      <c r="C105" s="48"/>
      <c r="D105" s="49"/>
    </row>
    <row r="106" spans="3:4" ht="14.25" customHeight="1" x14ac:dyDescent="0.35">
      <c r="C106" s="48"/>
      <c r="D106" s="49"/>
    </row>
    <row r="107" spans="3:4" ht="14.25" customHeight="1" x14ac:dyDescent="0.35">
      <c r="C107" s="48"/>
      <c r="D107" s="49"/>
    </row>
    <row r="108" spans="3:4" ht="14.25" customHeight="1" x14ac:dyDescent="0.35">
      <c r="C108" s="48"/>
      <c r="D108" s="49"/>
    </row>
    <row r="109" spans="3:4" ht="14.25" customHeight="1" x14ac:dyDescent="0.35">
      <c r="C109" s="48"/>
      <c r="D109" s="49"/>
    </row>
    <row r="110" spans="3:4" ht="14.25" customHeight="1" x14ac:dyDescent="0.35">
      <c r="C110" s="48"/>
      <c r="D110" s="49"/>
    </row>
    <row r="111" spans="3:4" ht="14.25" customHeight="1" x14ac:dyDescent="0.35">
      <c r="C111" s="48"/>
      <c r="D111" s="49"/>
    </row>
    <row r="112" spans="3:4" ht="14.25" customHeight="1" x14ac:dyDescent="0.35">
      <c r="C112" s="48"/>
      <c r="D112" s="49"/>
    </row>
    <row r="113" spans="3:4" ht="14.25" customHeight="1" x14ac:dyDescent="0.35">
      <c r="C113" s="48"/>
      <c r="D113" s="49"/>
    </row>
    <row r="114" spans="3:4" ht="14.25" customHeight="1" x14ac:dyDescent="0.35">
      <c r="C114" s="48"/>
      <c r="D114" s="49"/>
    </row>
    <row r="115" spans="3:4" ht="14.25" customHeight="1" x14ac:dyDescent="0.35">
      <c r="C115" s="48"/>
      <c r="D115" s="49"/>
    </row>
    <row r="116" spans="3:4" ht="14.25" customHeight="1" x14ac:dyDescent="0.35">
      <c r="C116" s="48"/>
      <c r="D116" s="49"/>
    </row>
    <row r="117" spans="3:4" ht="14.25" customHeight="1" x14ac:dyDescent="0.35">
      <c r="C117" s="48"/>
      <c r="D117" s="49"/>
    </row>
    <row r="118" spans="3:4" ht="14.25" customHeight="1" x14ac:dyDescent="0.35">
      <c r="C118" s="48"/>
      <c r="D118" s="49"/>
    </row>
    <row r="119" spans="3:4" ht="14.25" customHeight="1" x14ac:dyDescent="0.35">
      <c r="C119" s="48"/>
      <c r="D119" s="49"/>
    </row>
    <row r="120" spans="3:4" ht="14.25" customHeight="1" x14ac:dyDescent="0.35">
      <c r="C120" s="48"/>
      <c r="D120" s="49"/>
    </row>
    <row r="121" spans="3:4" ht="14.25" customHeight="1" x14ac:dyDescent="0.35">
      <c r="C121" s="48"/>
      <c r="D121" s="49"/>
    </row>
    <row r="122" spans="3:4" ht="14.25" customHeight="1" x14ac:dyDescent="0.35">
      <c r="C122" s="48"/>
      <c r="D122" s="49"/>
    </row>
    <row r="123" spans="3:4" ht="14.25" customHeight="1" x14ac:dyDescent="0.35">
      <c r="C123" s="48"/>
      <c r="D123" s="49"/>
    </row>
    <row r="124" spans="3:4" ht="14.25" customHeight="1" x14ac:dyDescent="0.35">
      <c r="C124" s="48"/>
      <c r="D124" s="49"/>
    </row>
    <row r="125" spans="3:4" ht="14.25" customHeight="1" x14ac:dyDescent="0.35">
      <c r="C125" s="48"/>
      <c r="D125" s="49"/>
    </row>
    <row r="126" spans="3:4" ht="14.25" customHeight="1" x14ac:dyDescent="0.35">
      <c r="C126" s="48"/>
      <c r="D126" s="49"/>
    </row>
    <row r="127" spans="3:4" ht="14.25" customHeight="1" x14ac:dyDescent="0.35">
      <c r="C127" s="48"/>
      <c r="D127" s="49"/>
    </row>
    <row r="128" spans="3:4" ht="14.25" customHeight="1" x14ac:dyDescent="0.35">
      <c r="C128" s="48"/>
      <c r="D128" s="49"/>
    </row>
    <row r="129" spans="3:4" ht="14.25" customHeight="1" x14ac:dyDescent="0.35">
      <c r="C129" s="48"/>
      <c r="D129" s="49"/>
    </row>
    <row r="130" spans="3:4" ht="14.25" customHeight="1" x14ac:dyDescent="0.35">
      <c r="C130" s="48"/>
      <c r="D130" s="49"/>
    </row>
    <row r="131" spans="3:4" ht="14.25" customHeight="1" x14ac:dyDescent="0.35">
      <c r="C131" s="48"/>
      <c r="D131" s="49"/>
    </row>
    <row r="132" spans="3:4" ht="14.25" customHeight="1" x14ac:dyDescent="0.35">
      <c r="C132" s="48"/>
      <c r="D132" s="49"/>
    </row>
    <row r="133" spans="3:4" ht="14.25" customHeight="1" x14ac:dyDescent="0.35">
      <c r="C133" s="48"/>
      <c r="D133" s="49"/>
    </row>
    <row r="134" spans="3:4" ht="14.25" customHeight="1" x14ac:dyDescent="0.35">
      <c r="C134" s="48"/>
      <c r="D134" s="49"/>
    </row>
    <row r="135" spans="3:4" ht="14.25" customHeight="1" x14ac:dyDescent="0.35">
      <c r="C135" s="48"/>
      <c r="D135" s="49"/>
    </row>
    <row r="136" spans="3:4" ht="14.25" customHeight="1" x14ac:dyDescent="0.35">
      <c r="C136" s="48"/>
      <c r="D136" s="49"/>
    </row>
    <row r="137" spans="3:4" ht="14.25" customHeight="1" x14ac:dyDescent="0.35">
      <c r="C137" s="48"/>
      <c r="D137" s="49"/>
    </row>
    <row r="138" spans="3:4" ht="14.25" customHeight="1" x14ac:dyDescent="0.35">
      <c r="C138" s="48"/>
      <c r="D138" s="49"/>
    </row>
    <row r="139" spans="3:4" ht="14.25" customHeight="1" x14ac:dyDescent="0.35">
      <c r="C139" s="48"/>
      <c r="D139" s="49"/>
    </row>
    <row r="140" spans="3:4" ht="14.25" customHeight="1" x14ac:dyDescent="0.35">
      <c r="C140" s="48"/>
      <c r="D140" s="49"/>
    </row>
    <row r="141" spans="3:4" ht="14.25" customHeight="1" x14ac:dyDescent="0.35">
      <c r="C141" s="48"/>
      <c r="D141" s="49"/>
    </row>
    <row r="142" spans="3:4" ht="14.25" customHeight="1" x14ac:dyDescent="0.35">
      <c r="C142" s="48"/>
      <c r="D142" s="49"/>
    </row>
    <row r="143" spans="3:4" ht="14.25" customHeight="1" x14ac:dyDescent="0.35">
      <c r="C143" s="48"/>
      <c r="D143" s="49"/>
    </row>
    <row r="144" spans="3:4" ht="14.25" customHeight="1" x14ac:dyDescent="0.35">
      <c r="C144" s="48"/>
      <c r="D144" s="49"/>
    </row>
    <row r="145" spans="3:4" ht="14.25" customHeight="1" x14ac:dyDescent="0.35">
      <c r="C145" s="48"/>
      <c r="D145" s="49"/>
    </row>
    <row r="146" spans="3:4" ht="14.25" customHeight="1" x14ac:dyDescent="0.35">
      <c r="C146" s="48"/>
      <c r="D146" s="49"/>
    </row>
    <row r="147" spans="3:4" ht="14.25" customHeight="1" x14ac:dyDescent="0.35">
      <c r="C147" s="48"/>
      <c r="D147" s="49"/>
    </row>
    <row r="148" spans="3:4" ht="14.25" customHeight="1" x14ac:dyDescent="0.35">
      <c r="C148" s="48"/>
      <c r="D148" s="49"/>
    </row>
    <row r="149" spans="3:4" ht="14.25" customHeight="1" x14ac:dyDescent="0.35">
      <c r="C149" s="48"/>
      <c r="D149" s="49"/>
    </row>
    <row r="150" spans="3:4" ht="14.25" customHeight="1" x14ac:dyDescent="0.35">
      <c r="C150" s="48"/>
      <c r="D150" s="49"/>
    </row>
    <row r="151" spans="3:4" ht="14.25" customHeight="1" x14ac:dyDescent="0.35">
      <c r="C151" s="48"/>
      <c r="D151" s="49"/>
    </row>
    <row r="152" spans="3:4" ht="14.25" customHeight="1" x14ac:dyDescent="0.35">
      <c r="C152" s="48"/>
      <c r="D152" s="49"/>
    </row>
    <row r="153" spans="3:4" ht="14.25" customHeight="1" x14ac:dyDescent="0.35">
      <c r="C153" s="48"/>
      <c r="D153" s="49"/>
    </row>
    <row r="154" spans="3:4" ht="14.25" customHeight="1" x14ac:dyDescent="0.35">
      <c r="C154" s="48"/>
      <c r="D154" s="49"/>
    </row>
    <row r="155" spans="3:4" ht="14.25" customHeight="1" x14ac:dyDescent="0.35">
      <c r="C155" s="48"/>
      <c r="D155" s="49"/>
    </row>
    <row r="156" spans="3:4" ht="14.25" customHeight="1" x14ac:dyDescent="0.35">
      <c r="C156" s="48"/>
      <c r="D156" s="49"/>
    </row>
    <row r="157" spans="3:4" ht="14.25" customHeight="1" x14ac:dyDescent="0.35">
      <c r="C157" s="48"/>
      <c r="D157" s="49"/>
    </row>
    <row r="158" spans="3:4" ht="14.25" customHeight="1" x14ac:dyDescent="0.35">
      <c r="C158" s="48"/>
      <c r="D158" s="49"/>
    </row>
    <row r="159" spans="3:4" ht="14.25" customHeight="1" x14ac:dyDescent="0.35">
      <c r="C159" s="48"/>
      <c r="D159" s="49"/>
    </row>
    <row r="160" spans="3:4" ht="14.25" customHeight="1" x14ac:dyDescent="0.35">
      <c r="C160" s="48"/>
      <c r="D160" s="49"/>
    </row>
    <row r="161" spans="3:4" ht="14.25" customHeight="1" x14ac:dyDescent="0.35">
      <c r="C161" s="48"/>
      <c r="D161" s="49"/>
    </row>
    <row r="162" spans="3:4" ht="14.25" customHeight="1" x14ac:dyDescent="0.35">
      <c r="C162" s="48"/>
      <c r="D162" s="49"/>
    </row>
    <row r="163" spans="3:4" ht="14.25" customHeight="1" x14ac:dyDescent="0.35">
      <c r="C163" s="48"/>
      <c r="D163" s="49"/>
    </row>
    <row r="164" spans="3:4" ht="14.25" customHeight="1" x14ac:dyDescent="0.35">
      <c r="C164" s="48"/>
      <c r="D164" s="49"/>
    </row>
    <row r="165" spans="3:4" ht="14.25" customHeight="1" x14ac:dyDescent="0.35">
      <c r="C165" s="48"/>
      <c r="D165" s="49"/>
    </row>
    <row r="166" spans="3:4" ht="14.25" customHeight="1" x14ac:dyDescent="0.35">
      <c r="C166" s="48"/>
      <c r="D166" s="49"/>
    </row>
    <row r="167" spans="3:4" ht="14.25" customHeight="1" x14ac:dyDescent="0.35">
      <c r="C167" s="48"/>
      <c r="D167" s="49"/>
    </row>
    <row r="168" spans="3:4" ht="14.25" customHeight="1" x14ac:dyDescent="0.35">
      <c r="C168" s="48"/>
      <c r="D168" s="49"/>
    </row>
    <row r="169" spans="3:4" ht="14.25" customHeight="1" x14ac:dyDescent="0.35">
      <c r="C169" s="48"/>
      <c r="D169" s="49"/>
    </row>
    <row r="170" spans="3:4" ht="14.25" customHeight="1" x14ac:dyDescent="0.35">
      <c r="C170" s="48"/>
      <c r="D170" s="49"/>
    </row>
    <row r="171" spans="3:4" ht="14.25" customHeight="1" x14ac:dyDescent="0.35">
      <c r="C171" s="48"/>
      <c r="D171" s="49"/>
    </row>
    <row r="172" spans="3:4" ht="14.25" customHeight="1" x14ac:dyDescent="0.35">
      <c r="C172" s="48"/>
      <c r="D172" s="49"/>
    </row>
    <row r="173" spans="3:4" ht="14.25" customHeight="1" x14ac:dyDescent="0.35">
      <c r="C173" s="48"/>
      <c r="D173" s="49"/>
    </row>
    <row r="174" spans="3:4" ht="14.25" customHeight="1" x14ac:dyDescent="0.35">
      <c r="C174" s="48"/>
      <c r="D174" s="49"/>
    </row>
    <row r="175" spans="3:4" ht="14.25" customHeight="1" x14ac:dyDescent="0.35">
      <c r="C175" s="48"/>
      <c r="D175" s="49"/>
    </row>
    <row r="176" spans="3:4" ht="14.25" customHeight="1" x14ac:dyDescent="0.35">
      <c r="C176" s="48"/>
      <c r="D176" s="49"/>
    </row>
    <row r="177" spans="3:4" ht="14.25" customHeight="1" x14ac:dyDescent="0.35">
      <c r="C177" s="48"/>
      <c r="D177" s="49"/>
    </row>
    <row r="178" spans="3:4" ht="14.25" customHeight="1" x14ac:dyDescent="0.35">
      <c r="C178" s="48"/>
      <c r="D178" s="49"/>
    </row>
    <row r="179" spans="3:4" ht="14.25" customHeight="1" x14ac:dyDescent="0.35">
      <c r="C179" s="48"/>
      <c r="D179" s="49"/>
    </row>
    <row r="180" spans="3:4" ht="14.25" customHeight="1" x14ac:dyDescent="0.35">
      <c r="C180" s="48"/>
      <c r="D180" s="49"/>
    </row>
    <row r="181" spans="3:4" ht="14.25" customHeight="1" x14ac:dyDescent="0.35">
      <c r="C181" s="48"/>
      <c r="D181" s="49"/>
    </row>
    <row r="182" spans="3:4" ht="14.25" customHeight="1" x14ac:dyDescent="0.35">
      <c r="C182" s="48"/>
      <c r="D182" s="49"/>
    </row>
    <row r="183" spans="3:4" ht="14.25" customHeight="1" x14ac:dyDescent="0.35">
      <c r="C183" s="48"/>
      <c r="D183" s="49"/>
    </row>
    <row r="184" spans="3:4" ht="14.25" customHeight="1" x14ac:dyDescent="0.35">
      <c r="C184" s="48"/>
      <c r="D184" s="49"/>
    </row>
    <row r="185" spans="3:4" ht="14.25" customHeight="1" x14ac:dyDescent="0.35">
      <c r="C185" s="48"/>
      <c r="D185" s="49"/>
    </row>
    <row r="186" spans="3:4" ht="14.25" customHeight="1" x14ac:dyDescent="0.35">
      <c r="C186" s="48"/>
      <c r="D186" s="49"/>
    </row>
    <row r="187" spans="3:4" ht="14.25" customHeight="1" x14ac:dyDescent="0.35">
      <c r="C187" s="48"/>
      <c r="D187" s="49"/>
    </row>
    <row r="188" spans="3:4" ht="14.25" customHeight="1" x14ac:dyDescent="0.35">
      <c r="C188" s="48"/>
      <c r="D188" s="49"/>
    </row>
    <row r="189" spans="3:4" ht="14.25" customHeight="1" x14ac:dyDescent="0.35">
      <c r="C189" s="48"/>
      <c r="D189" s="49"/>
    </row>
    <row r="190" spans="3:4" ht="14.25" customHeight="1" x14ac:dyDescent="0.35">
      <c r="C190" s="48"/>
      <c r="D190" s="49"/>
    </row>
    <row r="191" spans="3:4" ht="14.25" customHeight="1" x14ac:dyDescent="0.35">
      <c r="C191" s="48"/>
      <c r="D191" s="49"/>
    </row>
    <row r="192" spans="3:4" ht="14.25" customHeight="1" x14ac:dyDescent="0.35">
      <c r="C192" s="48"/>
      <c r="D192" s="49"/>
    </row>
    <row r="193" spans="3:4" ht="14.25" customHeight="1" x14ac:dyDescent="0.35">
      <c r="C193" s="48"/>
      <c r="D193" s="49"/>
    </row>
    <row r="194" spans="3:4" ht="14.25" customHeight="1" x14ac:dyDescent="0.35">
      <c r="C194" s="48"/>
      <c r="D194" s="49"/>
    </row>
    <row r="195" spans="3:4" ht="14.25" customHeight="1" x14ac:dyDescent="0.35">
      <c r="C195" s="48"/>
      <c r="D195" s="49"/>
    </row>
    <row r="196" spans="3:4" ht="14.25" customHeight="1" x14ac:dyDescent="0.35">
      <c r="C196" s="48"/>
      <c r="D196" s="49"/>
    </row>
    <row r="197" spans="3:4" ht="14.25" customHeight="1" x14ac:dyDescent="0.35">
      <c r="C197" s="48"/>
      <c r="D197" s="49"/>
    </row>
    <row r="198" spans="3:4" ht="14.25" customHeight="1" x14ac:dyDescent="0.35">
      <c r="C198" s="48"/>
      <c r="D198" s="49"/>
    </row>
    <row r="199" spans="3:4" ht="14.25" customHeight="1" x14ac:dyDescent="0.35">
      <c r="C199" s="48"/>
      <c r="D199" s="49"/>
    </row>
    <row r="200" spans="3:4" ht="14.25" customHeight="1" x14ac:dyDescent="0.35">
      <c r="C200" s="48"/>
      <c r="D200" s="49"/>
    </row>
    <row r="201" spans="3:4" ht="14.25" customHeight="1" x14ac:dyDescent="0.35">
      <c r="C201" s="48"/>
      <c r="D201" s="49"/>
    </row>
    <row r="202" spans="3:4" ht="14.25" customHeight="1" x14ac:dyDescent="0.35">
      <c r="C202" s="48"/>
      <c r="D202" s="49"/>
    </row>
    <row r="203" spans="3:4" ht="14.25" customHeight="1" x14ac:dyDescent="0.35">
      <c r="C203" s="48"/>
      <c r="D203" s="49"/>
    </row>
    <row r="204" spans="3:4" ht="14.25" customHeight="1" x14ac:dyDescent="0.35">
      <c r="C204" s="48"/>
      <c r="D204" s="49"/>
    </row>
    <row r="205" spans="3:4" ht="14.25" customHeight="1" x14ac:dyDescent="0.35">
      <c r="C205" s="48"/>
      <c r="D205" s="49"/>
    </row>
    <row r="206" spans="3:4" ht="14.25" customHeight="1" x14ac:dyDescent="0.35">
      <c r="C206" s="48"/>
      <c r="D206" s="49"/>
    </row>
    <row r="207" spans="3:4" ht="14.25" customHeight="1" x14ac:dyDescent="0.35">
      <c r="C207" s="48"/>
      <c r="D207" s="49"/>
    </row>
    <row r="208" spans="3:4" ht="14.25" customHeight="1" x14ac:dyDescent="0.35">
      <c r="C208" s="48"/>
      <c r="D208" s="49"/>
    </row>
    <row r="209" spans="3:4" ht="14.25" customHeight="1" x14ac:dyDescent="0.35">
      <c r="C209" s="48"/>
      <c r="D209" s="49"/>
    </row>
    <row r="210" spans="3:4" ht="14.25" customHeight="1" x14ac:dyDescent="0.35">
      <c r="C210" s="48"/>
      <c r="D210" s="49"/>
    </row>
    <row r="211" spans="3:4" ht="14.25" customHeight="1" x14ac:dyDescent="0.35">
      <c r="C211" s="48"/>
      <c r="D211" s="49"/>
    </row>
    <row r="212" spans="3:4" ht="14.25" customHeight="1" x14ac:dyDescent="0.35">
      <c r="C212" s="48"/>
      <c r="D212" s="49"/>
    </row>
    <row r="213" spans="3:4" ht="14.25" customHeight="1" x14ac:dyDescent="0.35">
      <c r="C213" s="48"/>
      <c r="D213" s="49"/>
    </row>
    <row r="214" spans="3:4" ht="14.25" customHeight="1" x14ac:dyDescent="0.35">
      <c r="C214" s="48"/>
      <c r="D214" s="49"/>
    </row>
    <row r="215" spans="3:4" ht="14.25" customHeight="1" x14ac:dyDescent="0.35">
      <c r="C215" s="48"/>
      <c r="D215" s="49"/>
    </row>
    <row r="216" spans="3:4" ht="14.25" customHeight="1" x14ac:dyDescent="0.35">
      <c r="C216" s="48"/>
      <c r="D216" s="49"/>
    </row>
    <row r="217" spans="3:4" ht="14.25" customHeight="1" x14ac:dyDescent="0.35">
      <c r="C217" s="48"/>
      <c r="D217" s="49"/>
    </row>
    <row r="218" spans="3:4" ht="14.25" customHeight="1" x14ac:dyDescent="0.35">
      <c r="C218" s="48"/>
      <c r="D218" s="49"/>
    </row>
    <row r="219" spans="3:4" ht="14.25" customHeight="1" x14ac:dyDescent="0.35">
      <c r="C219" s="48"/>
      <c r="D219" s="49"/>
    </row>
    <row r="220" spans="3:4" ht="14.25" customHeight="1" x14ac:dyDescent="0.35">
      <c r="C220" s="48"/>
      <c r="D220" s="49"/>
    </row>
    <row r="221" spans="3:4" ht="14.25" customHeight="1" x14ac:dyDescent="0.35">
      <c r="C221" s="48"/>
      <c r="D221" s="49"/>
    </row>
    <row r="222" spans="3:4" ht="14.25" customHeight="1" x14ac:dyDescent="0.35">
      <c r="C222" s="48"/>
      <c r="D222" s="49"/>
    </row>
    <row r="223" spans="3:4" ht="14.25" customHeight="1" x14ac:dyDescent="0.35">
      <c r="C223" s="48"/>
      <c r="D223" s="49"/>
    </row>
    <row r="224" spans="3:4" ht="14.25" customHeight="1" x14ac:dyDescent="0.35">
      <c r="C224" s="48"/>
      <c r="D224" s="49"/>
    </row>
    <row r="225" spans="3:4" ht="14.25" customHeight="1" x14ac:dyDescent="0.35">
      <c r="C225" s="48"/>
      <c r="D225" s="49"/>
    </row>
    <row r="226" spans="3:4" ht="14.25" customHeight="1" x14ac:dyDescent="0.35">
      <c r="C226" s="48"/>
      <c r="D226" s="49"/>
    </row>
    <row r="227" spans="3:4" ht="14.25" customHeight="1" x14ac:dyDescent="0.35">
      <c r="C227" s="48"/>
      <c r="D227" s="49"/>
    </row>
    <row r="228" spans="3:4" ht="14.25" customHeight="1" x14ac:dyDescent="0.35">
      <c r="C228" s="48"/>
      <c r="D228" s="49"/>
    </row>
    <row r="229" spans="3:4" ht="14.25" customHeight="1" x14ac:dyDescent="0.35">
      <c r="C229" s="48"/>
      <c r="D229" s="49"/>
    </row>
    <row r="230" spans="3:4" ht="14.25" customHeight="1" x14ac:dyDescent="0.35">
      <c r="C230" s="48"/>
      <c r="D230" s="49"/>
    </row>
    <row r="231" spans="3:4" ht="14.25" customHeight="1" x14ac:dyDescent="0.35">
      <c r="C231" s="48"/>
      <c r="D231" s="49"/>
    </row>
    <row r="232" spans="3:4" ht="14.25" customHeight="1" x14ac:dyDescent="0.35">
      <c r="C232" s="48"/>
      <c r="D232" s="49"/>
    </row>
    <row r="233" spans="3:4" ht="14.25" customHeight="1" x14ac:dyDescent="0.35">
      <c r="C233" s="48"/>
      <c r="D233" s="49"/>
    </row>
    <row r="234" spans="3:4" ht="14.25" customHeight="1" x14ac:dyDescent="0.35">
      <c r="C234" s="48"/>
      <c r="D234" s="49"/>
    </row>
    <row r="235" spans="3:4" ht="14.25" customHeight="1" x14ac:dyDescent="0.35">
      <c r="C235" s="48"/>
      <c r="D235" s="49"/>
    </row>
    <row r="236" spans="3:4" ht="14.25" customHeight="1" x14ac:dyDescent="0.35">
      <c r="C236" s="48"/>
      <c r="D236" s="49"/>
    </row>
    <row r="237" spans="3:4" ht="14.25" customHeight="1" x14ac:dyDescent="0.35">
      <c r="C237" s="48"/>
      <c r="D237" s="49"/>
    </row>
    <row r="238" spans="3:4" ht="14.25" customHeight="1" x14ac:dyDescent="0.35">
      <c r="C238" s="48"/>
      <c r="D238" s="49"/>
    </row>
    <row r="239" spans="3:4" ht="14.25" customHeight="1" x14ac:dyDescent="0.35">
      <c r="C239" s="48"/>
      <c r="D239" s="49"/>
    </row>
    <row r="240" spans="3:4" ht="14.25" customHeight="1" x14ac:dyDescent="0.35">
      <c r="C240" s="48"/>
      <c r="D240" s="49"/>
    </row>
    <row r="241" spans="3:4" ht="14.25" customHeight="1" x14ac:dyDescent="0.35">
      <c r="C241" s="48"/>
      <c r="D241" s="49"/>
    </row>
    <row r="242" spans="3:4" ht="14.25" customHeight="1" x14ac:dyDescent="0.35">
      <c r="C242" s="48"/>
      <c r="D242" s="49"/>
    </row>
    <row r="243" spans="3:4" ht="14.25" customHeight="1" x14ac:dyDescent="0.35">
      <c r="C243" s="48"/>
      <c r="D243" s="49"/>
    </row>
    <row r="244" spans="3:4" ht="14.25" customHeight="1" x14ac:dyDescent="0.35">
      <c r="C244" s="48"/>
      <c r="D244" s="49"/>
    </row>
    <row r="245" spans="3:4" ht="14.25" customHeight="1" x14ac:dyDescent="0.35">
      <c r="C245" s="48"/>
      <c r="D245" s="49"/>
    </row>
    <row r="246" spans="3:4" ht="14.25" customHeight="1" x14ac:dyDescent="0.35">
      <c r="C246" s="48"/>
      <c r="D246" s="49"/>
    </row>
    <row r="247" spans="3:4" ht="14.25" customHeight="1" x14ac:dyDescent="0.35">
      <c r="C247" s="48"/>
      <c r="D247" s="49"/>
    </row>
    <row r="248" spans="3:4" ht="14.25" customHeight="1" x14ac:dyDescent="0.35">
      <c r="C248" s="48"/>
      <c r="D248" s="49"/>
    </row>
    <row r="249" spans="3:4" ht="14.25" customHeight="1" x14ac:dyDescent="0.35">
      <c r="C249" s="48"/>
      <c r="D249" s="49"/>
    </row>
    <row r="250" spans="3:4" ht="14.25" customHeight="1" x14ac:dyDescent="0.35">
      <c r="C250" s="48"/>
      <c r="D250" s="49"/>
    </row>
    <row r="251" spans="3:4" ht="14.25" customHeight="1" x14ac:dyDescent="0.35">
      <c r="C251" s="48"/>
      <c r="D251" s="49"/>
    </row>
    <row r="252" spans="3:4" ht="14.25" customHeight="1" x14ac:dyDescent="0.35">
      <c r="C252" s="48"/>
      <c r="D252" s="49"/>
    </row>
    <row r="253" spans="3:4" ht="14.25" customHeight="1" x14ac:dyDescent="0.35">
      <c r="C253" s="48"/>
      <c r="D253" s="49"/>
    </row>
    <row r="254" spans="3:4" ht="14.25" customHeight="1" x14ac:dyDescent="0.35">
      <c r="C254" s="48"/>
      <c r="D254" s="49"/>
    </row>
    <row r="255" spans="3:4" ht="14.25" customHeight="1" x14ac:dyDescent="0.35">
      <c r="C255" s="48"/>
      <c r="D255" s="49"/>
    </row>
    <row r="256" spans="3:4" ht="14.25" customHeight="1" x14ac:dyDescent="0.35">
      <c r="C256" s="48"/>
      <c r="D256" s="49"/>
    </row>
    <row r="257" spans="3:4" ht="14.25" customHeight="1" x14ac:dyDescent="0.35">
      <c r="C257" s="48"/>
      <c r="D257" s="49"/>
    </row>
    <row r="258" spans="3:4" ht="14.25" customHeight="1" x14ac:dyDescent="0.35">
      <c r="C258" s="48"/>
      <c r="D258" s="49"/>
    </row>
    <row r="259" spans="3:4" ht="14.25" customHeight="1" x14ac:dyDescent="0.35">
      <c r="C259" s="48"/>
      <c r="D259" s="49"/>
    </row>
    <row r="260" spans="3:4" ht="14.25" customHeight="1" x14ac:dyDescent="0.35">
      <c r="C260" s="48"/>
      <c r="D260" s="49"/>
    </row>
    <row r="261" spans="3:4" ht="14.25" customHeight="1" x14ac:dyDescent="0.35">
      <c r="C261" s="48"/>
      <c r="D261" s="49"/>
    </row>
    <row r="262" spans="3:4" ht="14.25" customHeight="1" x14ac:dyDescent="0.35">
      <c r="C262" s="48"/>
      <c r="D262" s="49"/>
    </row>
    <row r="263" spans="3:4" ht="14.25" customHeight="1" x14ac:dyDescent="0.35">
      <c r="C263" s="48"/>
      <c r="D263" s="49"/>
    </row>
    <row r="264" spans="3:4" ht="14.25" customHeight="1" x14ac:dyDescent="0.35">
      <c r="C264" s="48"/>
      <c r="D264" s="49"/>
    </row>
    <row r="265" spans="3:4" ht="14.25" customHeight="1" x14ac:dyDescent="0.35">
      <c r="C265" s="48"/>
      <c r="D265" s="49"/>
    </row>
    <row r="266" spans="3:4" ht="14.25" customHeight="1" x14ac:dyDescent="0.35">
      <c r="C266" s="48"/>
      <c r="D266" s="49"/>
    </row>
    <row r="267" spans="3:4" ht="14.25" customHeight="1" x14ac:dyDescent="0.35">
      <c r="C267" s="48"/>
      <c r="D267" s="49"/>
    </row>
    <row r="268" spans="3:4" ht="14.25" customHeight="1" x14ac:dyDescent="0.35">
      <c r="C268" s="48"/>
      <c r="D268" s="49"/>
    </row>
    <row r="269" spans="3:4" ht="14.25" customHeight="1" x14ac:dyDescent="0.35">
      <c r="C269" s="48"/>
      <c r="D269" s="49"/>
    </row>
    <row r="270" spans="3:4" ht="14.25" customHeight="1" x14ac:dyDescent="0.35">
      <c r="C270" s="48"/>
      <c r="D270" s="49"/>
    </row>
    <row r="271" spans="3:4" ht="14.25" customHeight="1" x14ac:dyDescent="0.35">
      <c r="C271" s="48"/>
      <c r="D271" s="49"/>
    </row>
    <row r="272" spans="3:4" ht="14.25" customHeight="1" x14ac:dyDescent="0.35">
      <c r="C272" s="48"/>
      <c r="D272" s="49"/>
    </row>
    <row r="273" spans="3:4" ht="14.25" customHeight="1" x14ac:dyDescent="0.35">
      <c r="C273" s="48"/>
      <c r="D273" s="49"/>
    </row>
    <row r="274" spans="3:4" ht="14.25" customHeight="1" x14ac:dyDescent="0.35">
      <c r="C274" s="48"/>
      <c r="D274" s="49"/>
    </row>
    <row r="275" spans="3:4" ht="14.25" customHeight="1" x14ac:dyDescent="0.35">
      <c r="C275" s="48"/>
      <c r="D275" s="49"/>
    </row>
    <row r="276" spans="3:4" ht="14.25" customHeight="1" x14ac:dyDescent="0.35">
      <c r="C276" s="48"/>
      <c r="D276" s="49"/>
    </row>
    <row r="277" spans="3:4" ht="14.25" customHeight="1" x14ac:dyDescent="0.35">
      <c r="C277" s="48"/>
      <c r="D277" s="49"/>
    </row>
    <row r="278" spans="3:4" ht="14.25" customHeight="1" x14ac:dyDescent="0.35">
      <c r="C278" s="48"/>
      <c r="D278" s="49"/>
    </row>
    <row r="279" spans="3:4" ht="14.25" customHeight="1" x14ac:dyDescent="0.35">
      <c r="C279" s="48"/>
      <c r="D279" s="49"/>
    </row>
    <row r="280" spans="3:4" ht="14.25" customHeight="1" x14ac:dyDescent="0.35">
      <c r="C280" s="48"/>
      <c r="D280" s="49"/>
    </row>
    <row r="281" spans="3:4" ht="14.25" customHeight="1" x14ac:dyDescent="0.35">
      <c r="C281" s="48"/>
      <c r="D281" s="49"/>
    </row>
    <row r="282" spans="3:4" ht="14.25" customHeight="1" x14ac:dyDescent="0.35">
      <c r="C282" s="48"/>
      <c r="D282" s="49"/>
    </row>
    <row r="283" spans="3:4" ht="14.25" customHeight="1" x14ac:dyDescent="0.35">
      <c r="C283" s="48"/>
      <c r="D283" s="49"/>
    </row>
    <row r="284" spans="3:4" ht="14.25" customHeight="1" x14ac:dyDescent="0.35">
      <c r="C284" s="48"/>
      <c r="D284" s="49"/>
    </row>
    <row r="285" spans="3:4" ht="14.25" customHeight="1" x14ac:dyDescent="0.35">
      <c r="C285" s="48"/>
      <c r="D285" s="49"/>
    </row>
    <row r="286" spans="3:4" ht="14.25" customHeight="1" x14ac:dyDescent="0.35">
      <c r="C286" s="48"/>
      <c r="D286" s="49"/>
    </row>
    <row r="287" spans="3:4" ht="14.25" customHeight="1" x14ac:dyDescent="0.35">
      <c r="C287" s="48"/>
      <c r="D287" s="49"/>
    </row>
    <row r="288" spans="3:4" ht="14.25" customHeight="1" x14ac:dyDescent="0.35">
      <c r="C288" s="48"/>
      <c r="D288" s="49"/>
    </row>
    <row r="289" spans="3:4" ht="14.25" customHeight="1" x14ac:dyDescent="0.35">
      <c r="C289" s="48"/>
      <c r="D289" s="49"/>
    </row>
    <row r="290" spans="3:4" ht="14.25" customHeight="1" x14ac:dyDescent="0.35">
      <c r="C290" s="48"/>
      <c r="D290" s="49"/>
    </row>
    <row r="291" spans="3:4" ht="14.25" customHeight="1" x14ac:dyDescent="0.35">
      <c r="C291" s="48"/>
      <c r="D291" s="49"/>
    </row>
    <row r="292" spans="3:4" ht="14.25" customHeight="1" x14ac:dyDescent="0.35">
      <c r="C292" s="48"/>
      <c r="D292" s="49"/>
    </row>
    <row r="293" spans="3:4" ht="14.25" customHeight="1" x14ac:dyDescent="0.35">
      <c r="C293" s="48"/>
      <c r="D293" s="49"/>
    </row>
    <row r="294" spans="3:4" ht="14.25" customHeight="1" x14ac:dyDescent="0.35">
      <c r="C294" s="48"/>
      <c r="D294" s="49"/>
    </row>
    <row r="295" spans="3:4" ht="14.25" customHeight="1" x14ac:dyDescent="0.35">
      <c r="C295" s="48"/>
      <c r="D295" s="49"/>
    </row>
    <row r="296" spans="3:4" ht="14.25" customHeight="1" x14ac:dyDescent="0.35">
      <c r="C296" s="48"/>
      <c r="D296" s="49"/>
    </row>
    <row r="297" spans="3:4" ht="14.25" customHeight="1" x14ac:dyDescent="0.35">
      <c r="C297" s="48"/>
      <c r="D297" s="49"/>
    </row>
    <row r="298" spans="3:4" ht="14.25" customHeight="1" x14ac:dyDescent="0.35">
      <c r="C298" s="48"/>
      <c r="D298" s="49"/>
    </row>
    <row r="299" spans="3:4" ht="14.25" customHeight="1" x14ac:dyDescent="0.35">
      <c r="C299" s="48"/>
      <c r="D299" s="49"/>
    </row>
    <row r="300" spans="3:4" ht="14.25" customHeight="1" x14ac:dyDescent="0.35">
      <c r="C300" s="48"/>
      <c r="D300" s="49"/>
    </row>
    <row r="301" spans="3:4" ht="14.25" customHeight="1" x14ac:dyDescent="0.35">
      <c r="C301" s="48"/>
      <c r="D301" s="49"/>
    </row>
    <row r="302" spans="3:4" ht="14.25" customHeight="1" x14ac:dyDescent="0.35">
      <c r="C302" s="48"/>
      <c r="D302" s="49"/>
    </row>
    <row r="303" spans="3:4" ht="14.25" customHeight="1" x14ac:dyDescent="0.35">
      <c r="C303" s="48"/>
      <c r="D303" s="49"/>
    </row>
    <row r="304" spans="3:4" ht="14.25" customHeight="1" x14ac:dyDescent="0.35">
      <c r="C304" s="48"/>
      <c r="D304" s="49"/>
    </row>
    <row r="305" spans="3:4" ht="14.25" customHeight="1" x14ac:dyDescent="0.35">
      <c r="C305" s="48"/>
      <c r="D305" s="49"/>
    </row>
    <row r="306" spans="3:4" ht="14.25" customHeight="1" x14ac:dyDescent="0.35">
      <c r="C306" s="48"/>
      <c r="D306" s="49"/>
    </row>
    <row r="307" spans="3:4" ht="14.25" customHeight="1" x14ac:dyDescent="0.35">
      <c r="C307" s="48"/>
      <c r="D307" s="49"/>
    </row>
    <row r="308" spans="3:4" ht="14.25" customHeight="1" x14ac:dyDescent="0.35">
      <c r="C308" s="48"/>
      <c r="D308" s="49"/>
    </row>
    <row r="309" spans="3:4" ht="14.25" customHeight="1" x14ac:dyDescent="0.35">
      <c r="C309" s="48"/>
      <c r="D309" s="49"/>
    </row>
    <row r="310" spans="3:4" ht="14.25" customHeight="1" x14ac:dyDescent="0.35">
      <c r="C310" s="48"/>
      <c r="D310" s="49"/>
    </row>
    <row r="311" spans="3:4" ht="14.25" customHeight="1" x14ac:dyDescent="0.35">
      <c r="C311" s="48"/>
      <c r="D311" s="49"/>
    </row>
    <row r="312" spans="3:4" ht="14.25" customHeight="1" x14ac:dyDescent="0.35">
      <c r="C312" s="48"/>
      <c r="D312" s="49"/>
    </row>
    <row r="313" spans="3:4" ht="14.25" customHeight="1" x14ac:dyDescent="0.35">
      <c r="C313" s="48"/>
      <c r="D313" s="49"/>
    </row>
    <row r="314" spans="3:4" ht="14.25" customHeight="1" x14ac:dyDescent="0.35">
      <c r="C314" s="48"/>
      <c r="D314" s="49"/>
    </row>
    <row r="315" spans="3:4" ht="14.25" customHeight="1" x14ac:dyDescent="0.35">
      <c r="C315" s="48"/>
      <c r="D315" s="49"/>
    </row>
    <row r="316" spans="3:4" ht="14.25" customHeight="1" x14ac:dyDescent="0.35">
      <c r="C316" s="48"/>
      <c r="D316" s="49"/>
    </row>
    <row r="317" spans="3:4" ht="14.25" customHeight="1" x14ac:dyDescent="0.35">
      <c r="C317" s="48"/>
      <c r="D317" s="49"/>
    </row>
    <row r="318" spans="3:4" ht="14.25" customHeight="1" x14ac:dyDescent="0.35">
      <c r="C318" s="48"/>
      <c r="D318" s="49"/>
    </row>
    <row r="319" spans="3:4" ht="14.25" customHeight="1" x14ac:dyDescent="0.35">
      <c r="C319" s="48"/>
      <c r="D319" s="49"/>
    </row>
    <row r="320" spans="3:4" ht="14.25" customHeight="1" x14ac:dyDescent="0.35">
      <c r="C320" s="48"/>
      <c r="D320" s="49"/>
    </row>
    <row r="321" spans="3:4" ht="14.25" customHeight="1" x14ac:dyDescent="0.35">
      <c r="C321" s="48"/>
      <c r="D321" s="49"/>
    </row>
    <row r="322" spans="3:4" ht="14.25" customHeight="1" x14ac:dyDescent="0.35">
      <c r="C322" s="48"/>
      <c r="D322" s="49"/>
    </row>
    <row r="323" spans="3:4" ht="14.25" customHeight="1" x14ac:dyDescent="0.35">
      <c r="C323" s="48"/>
      <c r="D323" s="49"/>
    </row>
    <row r="324" spans="3:4" ht="14.25" customHeight="1" x14ac:dyDescent="0.35">
      <c r="C324" s="48"/>
      <c r="D324" s="49"/>
    </row>
    <row r="325" spans="3:4" ht="14.25" customHeight="1" x14ac:dyDescent="0.35">
      <c r="C325" s="48"/>
      <c r="D325" s="49"/>
    </row>
    <row r="326" spans="3:4" ht="14.25" customHeight="1" x14ac:dyDescent="0.35">
      <c r="C326" s="48"/>
      <c r="D326" s="49"/>
    </row>
    <row r="327" spans="3:4" ht="14.25" customHeight="1" x14ac:dyDescent="0.35">
      <c r="C327" s="48"/>
      <c r="D327" s="49"/>
    </row>
    <row r="328" spans="3:4" ht="14.25" customHeight="1" x14ac:dyDescent="0.35">
      <c r="C328" s="48"/>
      <c r="D328" s="49"/>
    </row>
    <row r="329" spans="3:4" ht="14.25" customHeight="1" x14ac:dyDescent="0.35">
      <c r="C329" s="48"/>
      <c r="D329" s="49"/>
    </row>
    <row r="330" spans="3:4" ht="14.25" customHeight="1" x14ac:dyDescent="0.35">
      <c r="C330" s="48"/>
      <c r="D330" s="49"/>
    </row>
    <row r="331" spans="3:4" ht="14.25" customHeight="1" x14ac:dyDescent="0.35">
      <c r="C331" s="48"/>
      <c r="D331" s="49"/>
    </row>
    <row r="332" spans="3:4" ht="14.25" customHeight="1" x14ac:dyDescent="0.35">
      <c r="C332" s="48"/>
      <c r="D332" s="49"/>
    </row>
    <row r="333" spans="3:4" ht="14.25" customHeight="1" x14ac:dyDescent="0.35">
      <c r="C333" s="48"/>
      <c r="D333" s="49"/>
    </row>
    <row r="334" spans="3:4" ht="14.25" customHeight="1" x14ac:dyDescent="0.35">
      <c r="C334" s="48"/>
      <c r="D334" s="49"/>
    </row>
    <row r="335" spans="3:4" ht="14.25" customHeight="1" x14ac:dyDescent="0.35">
      <c r="C335" s="48"/>
      <c r="D335" s="49"/>
    </row>
    <row r="336" spans="3:4" ht="14.25" customHeight="1" x14ac:dyDescent="0.35">
      <c r="C336" s="48"/>
      <c r="D336" s="49"/>
    </row>
    <row r="337" spans="3:4" ht="14.25" customHeight="1" x14ac:dyDescent="0.35">
      <c r="C337" s="48"/>
      <c r="D337" s="49"/>
    </row>
    <row r="338" spans="3:4" ht="14.25" customHeight="1" x14ac:dyDescent="0.35">
      <c r="C338" s="48"/>
      <c r="D338" s="49"/>
    </row>
    <row r="339" spans="3:4" ht="14.25" customHeight="1" x14ac:dyDescent="0.35">
      <c r="C339" s="48"/>
      <c r="D339" s="49"/>
    </row>
    <row r="340" spans="3:4" ht="14.25" customHeight="1" x14ac:dyDescent="0.35">
      <c r="C340" s="48"/>
      <c r="D340" s="49"/>
    </row>
    <row r="341" spans="3:4" ht="14.25" customHeight="1" x14ac:dyDescent="0.35">
      <c r="C341" s="48"/>
      <c r="D341" s="49"/>
    </row>
    <row r="342" spans="3:4" ht="14.25" customHeight="1" x14ac:dyDescent="0.35">
      <c r="C342" s="48"/>
      <c r="D342" s="49"/>
    </row>
    <row r="343" spans="3:4" ht="14.25" customHeight="1" x14ac:dyDescent="0.35">
      <c r="C343" s="48"/>
      <c r="D343" s="49"/>
    </row>
    <row r="344" spans="3:4" ht="14.25" customHeight="1" x14ac:dyDescent="0.35">
      <c r="C344" s="48"/>
      <c r="D344" s="49"/>
    </row>
    <row r="345" spans="3:4" ht="14.25" customHeight="1" x14ac:dyDescent="0.35">
      <c r="C345" s="48"/>
      <c r="D345" s="49"/>
    </row>
    <row r="346" spans="3:4" ht="14.25" customHeight="1" x14ac:dyDescent="0.35">
      <c r="C346" s="48"/>
      <c r="D346" s="49"/>
    </row>
    <row r="347" spans="3:4" ht="14.25" customHeight="1" x14ac:dyDescent="0.35">
      <c r="C347" s="48"/>
      <c r="D347" s="49"/>
    </row>
    <row r="348" spans="3:4" ht="14.25" customHeight="1" x14ac:dyDescent="0.35">
      <c r="C348" s="48"/>
      <c r="D348" s="49"/>
    </row>
    <row r="349" spans="3:4" ht="14.25" customHeight="1" x14ac:dyDescent="0.35">
      <c r="C349" s="48"/>
      <c r="D349" s="49"/>
    </row>
    <row r="350" spans="3:4" ht="14.25" customHeight="1" x14ac:dyDescent="0.35">
      <c r="C350" s="48"/>
      <c r="D350" s="49"/>
    </row>
    <row r="351" spans="3:4" ht="14.25" customHeight="1" x14ac:dyDescent="0.35">
      <c r="C351" s="48"/>
      <c r="D351" s="49"/>
    </row>
    <row r="352" spans="3:4" ht="14.25" customHeight="1" x14ac:dyDescent="0.35">
      <c r="C352" s="48"/>
      <c r="D352" s="49"/>
    </row>
    <row r="353" spans="3:4" ht="14.25" customHeight="1" x14ac:dyDescent="0.35">
      <c r="C353" s="48"/>
      <c r="D353" s="49"/>
    </row>
    <row r="354" spans="3:4" ht="14.25" customHeight="1" x14ac:dyDescent="0.35">
      <c r="C354" s="48"/>
      <c r="D354" s="49"/>
    </row>
    <row r="355" spans="3:4" ht="14.25" customHeight="1" x14ac:dyDescent="0.35">
      <c r="C355" s="48"/>
      <c r="D355" s="49"/>
    </row>
    <row r="356" spans="3:4" ht="14.25" customHeight="1" x14ac:dyDescent="0.35">
      <c r="C356" s="48"/>
      <c r="D356" s="49"/>
    </row>
    <row r="357" spans="3:4" ht="14.25" customHeight="1" x14ac:dyDescent="0.35">
      <c r="C357" s="48"/>
      <c r="D357" s="49"/>
    </row>
    <row r="358" spans="3:4" ht="14.25" customHeight="1" x14ac:dyDescent="0.35">
      <c r="C358" s="48"/>
      <c r="D358" s="49"/>
    </row>
    <row r="359" spans="3:4" ht="14.25" customHeight="1" x14ac:dyDescent="0.35">
      <c r="C359" s="48"/>
      <c r="D359" s="49"/>
    </row>
    <row r="360" spans="3:4" ht="14.25" customHeight="1" x14ac:dyDescent="0.35">
      <c r="C360" s="48"/>
      <c r="D360" s="49"/>
    </row>
    <row r="361" spans="3:4" ht="14.25" customHeight="1" x14ac:dyDescent="0.35">
      <c r="C361" s="48"/>
      <c r="D361" s="49"/>
    </row>
    <row r="362" spans="3:4" ht="14.25" customHeight="1" x14ac:dyDescent="0.35">
      <c r="C362" s="48"/>
      <c r="D362" s="49"/>
    </row>
    <row r="363" spans="3:4" ht="14.25" customHeight="1" x14ac:dyDescent="0.35">
      <c r="C363" s="48"/>
      <c r="D363" s="49"/>
    </row>
    <row r="364" spans="3:4" ht="14.25" customHeight="1" x14ac:dyDescent="0.35">
      <c r="C364" s="48"/>
      <c r="D364" s="49"/>
    </row>
    <row r="365" spans="3:4" ht="14.25" customHeight="1" x14ac:dyDescent="0.35">
      <c r="C365" s="48"/>
      <c r="D365" s="49"/>
    </row>
    <row r="366" spans="3:4" ht="14.25" customHeight="1" x14ac:dyDescent="0.35">
      <c r="C366" s="48"/>
      <c r="D366" s="49"/>
    </row>
    <row r="367" spans="3:4" ht="14.25" customHeight="1" x14ac:dyDescent="0.35">
      <c r="C367" s="48"/>
      <c r="D367" s="49"/>
    </row>
    <row r="368" spans="3:4" ht="14.25" customHeight="1" x14ac:dyDescent="0.35">
      <c r="C368" s="48"/>
      <c r="D368" s="49"/>
    </row>
    <row r="369" spans="3:4" ht="14.25" customHeight="1" x14ac:dyDescent="0.35">
      <c r="C369" s="48"/>
      <c r="D369" s="49"/>
    </row>
    <row r="370" spans="3:4" ht="14.25" customHeight="1" x14ac:dyDescent="0.35">
      <c r="C370" s="48"/>
      <c r="D370" s="49"/>
    </row>
    <row r="371" spans="3:4" ht="14.25" customHeight="1" x14ac:dyDescent="0.35">
      <c r="C371" s="48"/>
      <c r="D371" s="49"/>
    </row>
    <row r="372" spans="3:4" ht="14.25" customHeight="1" x14ac:dyDescent="0.35">
      <c r="C372" s="48"/>
      <c r="D372" s="49"/>
    </row>
    <row r="373" spans="3:4" ht="14.25" customHeight="1" x14ac:dyDescent="0.35">
      <c r="C373" s="48"/>
      <c r="D373" s="49"/>
    </row>
    <row r="374" spans="3:4" ht="14.25" customHeight="1" x14ac:dyDescent="0.35">
      <c r="C374" s="48"/>
      <c r="D374" s="49"/>
    </row>
    <row r="375" spans="3:4" ht="14.25" customHeight="1" x14ac:dyDescent="0.35">
      <c r="C375" s="48"/>
      <c r="D375" s="49"/>
    </row>
    <row r="376" spans="3:4" ht="14.25" customHeight="1" x14ac:dyDescent="0.35">
      <c r="C376" s="48"/>
      <c r="D376" s="49"/>
    </row>
    <row r="377" spans="3:4" ht="14.25" customHeight="1" x14ac:dyDescent="0.35">
      <c r="C377" s="48"/>
      <c r="D377" s="49"/>
    </row>
    <row r="378" spans="3:4" ht="14.25" customHeight="1" x14ac:dyDescent="0.35">
      <c r="C378" s="48"/>
      <c r="D378" s="49"/>
    </row>
    <row r="379" spans="3:4" ht="14.25" customHeight="1" x14ac:dyDescent="0.35">
      <c r="C379" s="48"/>
      <c r="D379" s="49"/>
    </row>
    <row r="380" spans="3:4" ht="14.25" customHeight="1" x14ac:dyDescent="0.35">
      <c r="C380" s="48"/>
      <c r="D380" s="49"/>
    </row>
    <row r="381" spans="3:4" ht="14.25" customHeight="1" x14ac:dyDescent="0.35">
      <c r="C381" s="48"/>
      <c r="D381" s="49"/>
    </row>
    <row r="382" spans="3:4" ht="14.25" customHeight="1" x14ac:dyDescent="0.35">
      <c r="C382" s="48"/>
      <c r="D382" s="49"/>
    </row>
    <row r="383" spans="3:4" ht="14.25" customHeight="1" x14ac:dyDescent="0.35">
      <c r="C383" s="48"/>
      <c r="D383" s="49"/>
    </row>
    <row r="384" spans="3:4" ht="14.25" customHeight="1" x14ac:dyDescent="0.35">
      <c r="C384" s="48"/>
      <c r="D384" s="49"/>
    </row>
    <row r="385" spans="3:4" ht="14.25" customHeight="1" x14ac:dyDescent="0.35">
      <c r="C385" s="48"/>
      <c r="D385" s="49"/>
    </row>
    <row r="386" spans="3:4" ht="14.25" customHeight="1" x14ac:dyDescent="0.35">
      <c r="C386" s="48"/>
      <c r="D386" s="49"/>
    </row>
    <row r="387" spans="3:4" ht="14.25" customHeight="1" x14ac:dyDescent="0.35">
      <c r="C387" s="48"/>
      <c r="D387" s="49"/>
    </row>
    <row r="388" spans="3:4" ht="14.25" customHeight="1" x14ac:dyDescent="0.35">
      <c r="C388" s="48"/>
      <c r="D388" s="49"/>
    </row>
    <row r="389" spans="3:4" ht="14.25" customHeight="1" x14ac:dyDescent="0.35">
      <c r="C389" s="48"/>
      <c r="D389" s="49"/>
    </row>
    <row r="390" spans="3:4" ht="14.25" customHeight="1" x14ac:dyDescent="0.35">
      <c r="C390" s="48"/>
      <c r="D390" s="49"/>
    </row>
    <row r="391" spans="3:4" ht="14.25" customHeight="1" x14ac:dyDescent="0.35">
      <c r="C391" s="48"/>
      <c r="D391" s="49"/>
    </row>
    <row r="392" spans="3:4" ht="14.25" customHeight="1" x14ac:dyDescent="0.35">
      <c r="C392" s="48"/>
      <c r="D392" s="49"/>
    </row>
    <row r="393" spans="3:4" ht="14.25" customHeight="1" x14ac:dyDescent="0.35">
      <c r="C393" s="48"/>
      <c r="D393" s="49"/>
    </row>
    <row r="394" spans="3:4" ht="14.25" customHeight="1" x14ac:dyDescent="0.35">
      <c r="C394" s="48"/>
      <c r="D394" s="49"/>
    </row>
    <row r="395" spans="3:4" ht="14.25" customHeight="1" x14ac:dyDescent="0.35">
      <c r="C395" s="48"/>
      <c r="D395" s="49"/>
    </row>
    <row r="396" spans="3:4" ht="14.25" customHeight="1" x14ac:dyDescent="0.35">
      <c r="C396" s="48"/>
      <c r="D396" s="49"/>
    </row>
    <row r="397" spans="3:4" ht="14.25" customHeight="1" x14ac:dyDescent="0.35">
      <c r="C397" s="48"/>
      <c r="D397" s="49"/>
    </row>
    <row r="398" spans="3:4" ht="14.25" customHeight="1" x14ac:dyDescent="0.35">
      <c r="C398" s="48"/>
      <c r="D398" s="49"/>
    </row>
    <row r="399" spans="3:4" ht="14.25" customHeight="1" x14ac:dyDescent="0.35">
      <c r="C399" s="48"/>
      <c r="D399" s="49"/>
    </row>
    <row r="400" spans="3:4" ht="14.25" customHeight="1" x14ac:dyDescent="0.35">
      <c r="C400" s="48"/>
      <c r="D400" s="49"/>
    </row>
    <row r="401" spans="3:4" ht="14.25" customHeight="1" x14ac:dyDescent="0.35">
      <c r="C401" s="48"/>
      <c r="D401" s="49"/>
    </row>
    <row r="402" spans="3:4" ht="14.25" customHeight="1" x14ac:dyDescent="0.35">
      <c r="C402" s="48"/>
      <c r="D402" s="49"/>
    </row>
    <row r="403" spans="3:4" ht="14.25" customHeight="1" x14ac:dyDescent="0.35">
      <c r="C403" s="48"/>
      <c r="D403" s="49"/>
    </row>
    <row r="404" spans="3:4" ht="14.25" customHeight="1" x14ac:dyDescent="0.35">
      <c r="C404" s="48"/>
      <c r="D404" s="49"/>
    </row>
    <row r="405" spans="3:4" ht="14.25" customHeight="1" x14ac:dyDescent="0.35">
      <c r="C405" s="48"/>
      <c r="D405" s="49"/>
    </row>
    <row r="406" spans="3:4" ht="14.25" customHeight="1" x14ac:dyDescent="0.35">
      <c r="C406" s="48"/>
      <c r="D406" s="49"/>
    </row>
    <row r="407" spans="3:4" ht="14.25" customHeight="1" x14ac:dyDescent="0.35">
      <c r="C407" s="48"/>
      <c r="D407" s="49"/>
    </row>
    <row r="408" spans="3:4" ht="14.25" customHeight="1" x14ac:dyDescent="0.35">
      <c r="C408" s="48"/>
      <c r="D408" s="49"/>
    </row>
    <row r="409" spans="3:4" ht="14.25" customHeight="1" x14ac:dyDescent="0.35">
      <c r="C409" s="48"/>
      <c r="D409" s="49"/>
    </row>
    <row r="410" spans="3:4" ht="14.25" customHeight="1" x14ac:dyDescent="0.35">
      <c r="C410" s="48"/>
      <c r="D410" s="49"/>
    </row>
    <row r="411" spans="3:4" ht="14.25" customHeight="1" x14ac:dyDescent="0.35">
      <c r="C411" s="48"/>
      <c r="D411" s="49"/>
    </row>
    <row r="412" spans="3:4" ht="14.25" customHeight="1" x14ac:dyDescent="0.35">
      <c r="C412" s="48"/>
      <c r="D412" s="49"/>
    </row>
    <row r="413" spans="3:4" ht="14.25" customHeight="1" x14ac:dyDescent="0.35">
      <c r="C413" s="48"/>
      <c r="D413" s="49"/>
    </row>
    <row r="414" spans="3:4" ht="14.25" customHeight="1" x14ac:dyDescent="0.35">
      <c r="C414" s="48"/>
      <c r="D414" s="49"/>
    </row>
    <row r="415" spans="3:4" ht="14.25" customHeight="1" x14ac:dyDescent="0.35">
      <c r="C415" s="48"/>
      <c r="D415" s="49"/>
    </row>
    <row r="416" spans="3:4" ht="14.25" customHeight="1" x14ac:dyDescent="0.35">
      <c r="C416" s="48"/>
      <c r="D416" s="49"/>
    </row>
    <row r="417" spans="3:4" ht="14.25" customHeight="1" x14ac:dyDescent="0.35">
      <c r="C417" s="48"/>
      <c r="D417" s="49"/>
    </row>
    <row r="418" spans="3:4" ht="14.25" customHeight="1" x14ac:dyDescent="0.35">
      <c r="C418" s="48"/>
      <c r="D418" s="49"/>
    </row>
    <row r="419" spans="3:4" ht="14.25" customHeight="1" x14ac:dyDescent="0.35">
      <c r="C419" s="48"/>
      <c r="D419" s="49"/>
    </row>
    <row r="420" spans="3:4" ht="14.25" customHeight="1" x14ac:dyDescent="0.35">
      <c r="C420" s="48"/>
      <c r="D420" s="49"/>
    </row>
    <row r="421" spans="3:4" ht="14.25" customHeight="1" x14ac:dyDescent="0.35">
      <c r="C421" s="48"/>
      <c r="D421" s="49"/>
    </row>
    <row r="422" spans="3:4" ht="14.25" customHeight="1" x14ac:dyDescent="0.35">
      <c r="C422" s="48"/>
      <c r="D422" s="49"/>
    </row>
    <row r="423" spans="3:4" ht="14.25" customHeight="1" x14ac:dyDescent="0.35">
      <c r="C423" s="48"/>
      <c r="D423" s="49"/>
    </row>
    <row r="424" spans="3:4" ht="14.25" customHeight="1" x14ac:dyDescent="0.35">
      <c r="C424" s="48"/>
      <c r="D424" s="49"/>
    </row>
    <row r="425" spans="3:4" ht="14.25" customHeight="1" x14ac:dyDescent="0.35">
      <c r="C425" s="48"/>
      <c r="D425" s="49"/>
    </row>
    <row r="426" spans="3:4" ht="14.25" customHeight="1" x14ac:dyDescent="0.35">
      <c r="C426" s="48"/>
      <c r="D426" s="49"/>
    </row>
    <row r="427" spans="3:4" ht="14.25" customHeight="1" x14ac:dyDescent="0.35">
      <c r="C427" s="48"/>
      <c r="D427" s="49"/>
    </row>
    <row r="428" spans="3:4" ht="14.25" customHeight="1" x14ac:dyDescent="0.35">
      <c r="C428" s="48"/>
      <c r="D428" s="49"/>
    </row>
    <row r="429" spans="3:4" ht="14.25" customHeight="1" x14ac:dyDescent="0.35">
      <c r="C429" s="48"/>
      <c r="D429" s="49"/>
    </row>
    <row r="430" spans="3:4" ht="14.25" customHeight="1" x14ac:dyDescent="0.35">
      <c r="C430" s="48"/>
      <c r="D430" s="49"/>
    </row>
    <row r="431" spans="3:4" ht="14.25" customHeight="1" x14ac:dyDescent="0.35">
      <c r="C431" s="48"/>
      <c r="D431" s="49"/>
    </row>
    <row r="432" spans="3:4" ht="14.25" customHeight="1" x14ac:dyDescent="0.35">
      <c r="C432" s="48"/>
      <c r="D432" s="49"/>
    </row>
    <row r="433" spans="3:4" ht="14.25" customHeight="1" x14ac:dyDescent="0.35">
      <c r="C433" s="48"/>
      <c r="D433" s="49"/>
    </row>
    <row r="434" spans="3:4" ht="14.25" customHeight="1" x14ac:dyDescent="0.35">
      <c r="C434" s="48"/>
      <c r="D434" s="49"/>
    </row>
    <row r="435" spans="3:4" ht="14.25" customHeight="1" x14ac:dyDescent="0.35">
      <c r="C435" s="48"/>
      <c r="D435" s="49"/>
    </row>
    <row r="436" spans="3:4" ht="14.25" customHeight="1" x14ac:dyDescent="0.35">
      <c r="C436" s="48"/>
      <c r="D436" s="49"/>
    </row>
    <row r="437" spans="3:4" ht="14.25" customHeight="1" x14ac:dyDescent="0.35">
      <c r="C437" s="48"/>
      <c r="D437" s="49"/>
    </row>
    <row r="438" spans="3:4" ht="14.25" customHeight="1" x14ac:dyDescent="0.35">
      <c r="C438" s="48"/>
      <c r="D438" s="49"/>
    </row>
    <row r="439" spans="3:4" ht="14.25" customHeight="1" x14ac:dyDescent="0.35">
      <c r="C439" s="48"/>
      <c r="D439" s="49"/>
    </row>
    <row r="440" spans="3:4" ht="14.25" customHeight="1" x14ac:dyDescent="0.35">
      <c r="C440" s="48"/>
      <c r="D440" s="49"/>
    </row>
    <row r="441" spans="3:4" ht="14.25" customHeight="1" x14ac:dyDescent="0.35">
      <c r="C441" s="48"/>
      <c r="D441" s="49"/>
    </row>
    <row r="442" spans="3:4" ht="14.25" customHeight="1" x14ac:dyDescent="0.35">
      <c r="C442" s="48"/>
      <c r="D442" s="49"/>
    </row>
    <row r="443" spans="3:4" ht="14.25" customHeight="1" x14ac:dyDescent="0.35">
      <c r="C443" s="48"/>
      <c r="D443" s="49"/>
    </row>
    <row r="444" spans="3:4" ht="14.25" customHeight="1" x14ac:dyDescent="0.35">
      <c r="C444" s="48"/>
      <c r="D444" s="49"/>
    </row>
    <row r="445" spans="3:4" ht="14.25" customHeight="1" x14ac:dyDescent="0.35">
      <c r="C445" s="48"/>
      <c r="D445" s="49"/>
    </row>
    <row r="446" spans="3:4" ht="14.25" customHeight="1" x14ac:dyDescent="0.35">
      <c r="C446" s="48"/>
      <c r="D446" s="49"/>
    </row>
    <row r="447" spans="3:4" ht="14.25" customHeight="1" x14ac:dyDescent="0.35">
      <c r="C447" s="48"/>
      <c r="D447" s="49"/>
    </row>
    <row r="448" spans="3:4" ht="14.25" customHeight="1" x14ac:dyDescent="0.35">
      <c r="C448" s="48"/>
      <c r="D448" s="49"/>
    </row>
    <row r="449" spans="3:4" ht="14.25" customHeight="1" x14ac:dyDescent="0.35">
      <c r="C449" s="48"/>
      <c r="D449" s="49"/>
    </row>
    <row r="450" spans="3:4" ht="14.25" customHeight="1" x14ac:dyDescent="0.35">
      <c r="C450" s="48"/>
      <c r="D450" s="49"/>
    </row>
    <row r="451" spans="3:4" ht="14.25" customHeight="1" x14ac:dyDescent="0.35">
      <c r="C451" s="48"/>
      <c r="D451" s="49"/>
    </row>
    <row r="452" spans="3:4" ht="14.25" customHeight="1" x14ac:dyDescent="0.35">
      <c r="C452" s="48"/>
      <c r="D452" s="49"/>
    </row>
    <row r="453" spans="3:4" ht="14.25" customHeight="1" x14ac:dyDescent="0.35">
      <c r="C453" s="48"/>
      <c r="D453" s="49"/>
    </row>
    <row r="454" spans="3:4" ht="14.25" customHeight="1" x14ac:dyDescent="0.35">
      <c r="C454" s="48"/>
      <c r="D454" s="49"/>
    </row>
    <row r="455" spans="3:4" ht="14.25" customHeight="1" x14ac:dyDescent="0.35">
      <c r="C455" s="48"/>
      <c r="D455" s="49"/>
    </row>
    <row r="456" spans="3:4" ht="14.25" customHeight="1" x14ac:dyDescent="0.35">
      <c r="C456" s="48"/>
      <c r="D456" s="49"/>
    </row>
    <row r="457" spans="3:4" ht="14.25" customHeight="1" x14ac:dyDescent="0.35">
      <c r="C457" s="48"/>
      <c r="D457" s="49"/>
    </row>
    <row r="458" spans="3:4" ht="14.25" customHeight="1" x14ac:dyDescent="0.35">
      <c r="C458" s="48"/>
      <c r="D458" s="49"/>
    </row>
    <row r="459" spans="3:4" ht="14.25" customHeight="1" x14ac:dyDescent="0.35">
      <c r="C459" s="48"/>
      <c r="D459" s="49"/>
    </row>
    <row r="460" spans="3:4" ht="14.25" customHeight="1" x14ac:dyDescent="0.35">
      <c r="C460" s="48"/>
      <c r="D460" s="49"/>
    </row>
    <row r="461" spans="3:4" ht="14.25" customHeight="1" x14ac:dyDescent="0.35">
      <c r="C461" s="48"/>
      <c r="D461" s="49"/>
    </row>
    <row r="462" spans="3:4" ht="14.25" customHeight="1" x14ac:dyDescent="0.35">
      <c r="C462" s="48"/>
      <c r="D462" s="49"/>
    </row>
    <row r="463" spans="3:4" ht="14.25" customHeight="1" x14ac:dyDescent="0.35">
      <c r="C463" s="48"/>
      <c r="D463" s="49"/>
    </row>
    <row r="464" spans="3:4" ht="14.25" customHeight="1" x14ac:dyDescent="0.35">
      <c r="C464" s="48"/>
      <c r="D464" s="49"/>
    </row>
    <row r="465" spans="3:4" ht="14.25" customHeight="1" x14ac:dyDescent="0.35">
      <c r="C465" s="48"/>
      <c r="D465" s="49"/>
    </row>
    <row r="466" spans="3:4" ht="14.25" customHeight="1" x14ac:dyDescent="0.35">
      <c r="C466" s="48"/>
      <c r="D466" s="49"/>
    </row>
    <row r="467" spans="3:4" ht="14.25" customHeight="1" x14ac:dyDescent="0.35">
      <c r="C467" s="48"/>
      <c r="D467" s="49"/>
    </row>
    <row r="468" spans="3:4" ht="14.25" customHeight="1" x14ac:dyDescent="0.35">
      <c r="C468" s="48"/>
      <c r="D468" s="49"/>
    </row>
    <row r="469" spans="3:4" ht="14.25" customHeight="1" x14ac:dyDescent="0.35">
      <c r="C469" s="48"/>
      <c r="D469" s="49"/>
    </row>
    <row r="470" spans="3:4" ht="14.25" customHeight="1" x14ac:dyDescent="0.35">
      <c r="C470" s="48"/>
      <c r="D470" s="49"/>
    </row>
    <row r="471" spans="3:4" ht="14.25" customHeight="1" x14ac:dyDescent="0.35">
      <c r="C471" s="48"/>
      <c r="D471" s="49"/>
    </row>
    <row r="472" spans="3:4" ht="14.25" customHeight="1" x14ac:dyDescent="0.35">
      <c r="C472" s="48"/>
      <c r="D472" s="49"/>
    </row>
    <row r="473" spans="3:4" ht="14.25" customHeight="1" x14ac:dyDescent="0.35">
      <c r="C473" s="48"/>
      <c r="D473" s="49"/>
    </row>
    <row r="474" spans="3:4" ht="14.25" customHeight="1" x14ac:dyDescent="0.35">
      <c r="C474" s="48"/>
      <c r="D474" s="49"/>
    </row>
    <row r="475" spans="3:4" ht="14.25" customHeight="1" x14ac:dyDescent="0.35">
      <c r="C475" s="48"/>
      <c r="D475" s="49"/>
    </row>
    <row r="476" spans="3:4" ht="14.25" customHeight="1" x14ac:dyDescent="0.35">
      <c r="C476" s="48"/>
      <c r="D476" s="49"/>
    </row>
    <row r="477" spans="3:4" ht="14.25" customHeight="1" x14ac:dyDescent="0.35">
      <c r="C477" s="48"/>
      <c r="D477" s="49"/>
    </row>
    <row r="478" spans="3:4" ht="14.25" customHeight="1" x14ac:dyDescent="0.35">
      <c r="C478" s="48"/>
      <c r="D478" s="49"/>
    </row>
    <row r="479" spans="3:4" ht="14.25" customHeight="1" x14ac:dyDescent="0.35">
      <c r="C479" s="48"/>
      <c r="D479" s="49"/>
    </row>
    <row r="480" spans="3:4" ht="14.25" customHeight="1" x14ac:dyDescent="0.35">
      <c r="C480" s="48"/>
      <c r="D480" s="49"/>
    </row>
    <row r="481" spans="3:4" ht="14.25" customHeight="1" x14ac:dyDescent="0.35">
      <c r="C481" s="48"/>
      <c r="D481" s="49"/>
    </row>
    <row r="482" spans="3:4" ht="14.25" customHeight="1" x14ac:dyDescent="0.35">
      <c r="C482" s="48"/>
      <c r="D482" s="49"/>
    </row>
    <row r="483" spans="3:4" ht="14.25" customHeight="1" x14ac:dyDescent="0.35">
      <c r="C483" s="48"/>
      <c r="D483" s="49"/>
    </row>
    <row r="484" spans="3:4" ht="14.25" customHeight="1" x14ac:dyDescent="0.35">
      <c r="C484" s="48"/>
      <c r="D484" s="49"/>
    </row>
    <row r="485" spans="3:4" ht="14.25" customHeight="1" x14ac:dyDescent="0.35">
      <c r="C485" s="48"/>
      <c r="D485" s="49"/>
    </row>
    <row r="486" spans="3:4" ht="14.25" customHeight="1" x14ac:dyDescent="0.35">
      <c r="C486" s="48"/>
      <c r="D486" s="49"/>
    </row>
    <row r="487" spans="3:4" ht="14.25" customHeight="1" x14ac:dyDescent="0.35">
      <c r="C487" s="48"/>
      <c r="D487" s="49"/>
    </row>
    <row r="488" spans="3:4" ht="14.25" customHeight="1" x14ac:dyDescent="0.35">
      <c r="C488" s="48"/>
      <c r="D488" s="49"/>
    </row>
    <row r="489" spans="3:4" ht="14.25" customHeight="1" x14ac:dyDescent="0.35">
      <c r="C489" s="48"/>
      <c r="D489" s="49"/>
    </row>
    <row r="490" spans="3:4" ht="14.25" customHeight="1" x14ac:dyDescent="0.35">
      <c r="C490" s="48"/>
      <c r="D490" s="49"/>
    </row>
    <row r="491" spans="3:4" ht="14.25" customHeight="1" x14ac:dyDescent="0.35">
      <c r="C491" s="48"/>
      <c r="D491" s="49"/>
    </row>
    <row r="492" spans="3:4" ht="14.25" customHeight="1" x14ac:dyDescent="0.35">
      <c r="C492" s="48"/>
      <c r="D492" s="49"/>
    </row>
    <row r="493" spans="3:4" ht="14.25" customHeight="1" x14ac:dyDescent="0.35">
      <c r="C493" s="48"/>
      <c r="D493" s="49"/>
    </row>
    <row r="494" spans="3:4" ht="14.25" customHeight="1" x14ac:dyDescent="0.35">
      <c r="C494" s="48"/>
      <c r="D494" s="49"/>
    </row>
    <row r="495" spans="3:4" ht="14.25" customHeight="1" x14ac:dyDescent="0.35">
      <c r="C495" s="48"/>
      <c r="D495" s="49"/>
    </row>
    <row r="496" spans="3:4" ht="14.25" customHeight="1" x14ac:dyDescent="0.35">
      <c r="C496" s="48"/>
      <c r="D496" s="49"/>
    </row>
    <row r="497" spans="3:4" ht="14.25" customHeight="1" x14ac:dyDescent="0.35">
      <c r="C497" s="48"/>
      <c r="D497" s="49"/>
    </row>
    <row r="498" spans="3:4" ht="14.25" customHeight="1" x14ac:dyDescent="0.35">
      <c r="C498" s="48"/>
      <c r="D498" s="49"/>
    </row>
    <row r="499" spans="3:4" ht="14.25" customHeight="1" x14ac:dyDescent="0.35">
      <c r="C499" s="48"/>
      <c r="D499" s="49"/>
    </row>
    <row r="500" spans="3:4" ht="14.25" customHeight="1" x14ac:dyDescent="0.35">
      <c r="C500" s="48"/>
      <c r="D500" s="49"/>
    </row>
    <row r="501" spans="3:4" ht="14.25" customHeight="1" x14ac:dyDescent="0.35">
      <c r="C501" s="48"/>
      <c r="D501" s="49"/>
    </row>
    <row r="502" spans="3:4" ht="14.25" customHeight="1" x14ac:dyDescent="0.35">
      <c r="C502" s="48"/>
      <c r="D502" s="49"/>
    </row>
    <row r="503" spans="3:4" ht="14.25" customHeight="1" x14ac:dyDescent="0.35">
      <c r="C503" s="48"/>
      <c r="D503" s="49"/>
    </row>
    <row r="504" spans="3:4" ht="14.25" customHeight="1" x14ac:dyDescent="0.35">
      <c r="C504" s="48"/>
      <c r="D504" s="49"/>
    </row>
    <row r="505" spans="3:4" ht="14.25" customHeight="1" x14ac:dyDescent="0.35">
      <c r="C505" s="48"/>
      <c r="D505" s="49"/>
    </row>
    <row r="506" spans="3:4" ht="14.25" customHeight="1" x14ac:dyDescent="0.35">
      <c r="C506" s="48"/>
      <c r="D506" s="49"/>
    </row>
    <row r="507" spans="3:4" ht="14.25" customHeight="1" x14ac:dyDescent="0.35">
      <c r="C507" s="48"/>
      <c r="D507" s="49"/>
    </row>
    <row r="508" spans="3:4" ht="14.25" customHeight="1" x14ac:dyDescent="0.35">
      <c r="C508" s="48"/>
      <c r="D508" s="49"/>
    </row>
    <row r="509" spans="3:4" ht="14.25" customHeight="1" x14ac:dyDescent="0.35">
      <c r="C509" s="48"/>
      <c r="D509" s="49"/>
    </row>
    <row r="510" spans="3:4" ht="14.25" customHeight="1" x14ac:dyDescent="0.35">
      <c r="C510" s="48"/>
      <c r="D510" s="49"/>
    </row>
    <row r="511" spans="3:4" ht="14.25" customHeight="1" x14ac:dyDescent="0.35">
      <c r="C511" s="48"/>
      <c r="D511" s="49"/>
    </row>
    <row r="512" spans="3:4" ht="14.25" customHeight="1" x14ac:dyDescent="0.35">
      <c r="C512" s="48"/>
      <c r="D512" s="49"/>
    </row>
    <row r="513" spans="3:4" ht="14.25" customHeight="1" x14ac:dyDescent="0.35">
      <c r="C513" s="48"/>
      <c r="D513" s="49"/>
    </row>
    <row r="514" spans="3:4" ht="14.25" customHeight="1" x14ac:dyDescent="0.35">
      <c r="C514" s="48"/>
      <c r="D514" s="49"/>
    </row>
    <row r="515" spans="3:4" ht="14.25" customHeight="1" x14ac:dyDescent="0.35">
      <c r="C515" s="48"/>
      <c r="D515" s="49"/>
    </row>
    <row r="516" spans="3:4" ht="14.25" customHeight="1" x14ac:dyDescent="0.35">
      <c r="C516" s="48"/>
      <c r="D516" s="49"/>
    </row>
    <row r="517" spans="3:4" ht="14.25" customHeight="1" x14ac:dyDescent="0.35">
      <c r="C517" s="48"/>
      <c r="D517" s="49"/>
    </row>
    <row r="518" spans="3:4" ht="14.25" customHeight="1" x14ac:dyDescent="0.35">
      <c r="C518" s="48"/>
      <c r="D518" s="49"/>
    </row>
    <row r="519" spans="3:4" ht="14.25" customHeight="1" x14ac:dyDescent="0.35">
      <c r="C519" s="48"/>
      <c r="D519" s="49"/>
    </row>
    <row r="520" spans="3:4" ht="14.25" customHeight="1" x14ac:dyDescent="0.35">
      <c r="C520" s="48"/>
      <c r="D520" s="49"/>
    </row>
    <row r="521" spans="3:4" ht="14.25" customHeight="1" x14ac:dyDescent="0.35">
      <c r="C521" s="48"/>
      <c r="D521" s="49"/>
    </row>
    <row r="522" spans="3:4" ht="14.25" customHeight="1" x14ac:dyDescent="0.35">
      <c r="C522" s="48"/>
      <c r="D522" s="49"/>
    </row>
    <row r="523" spans="3:4" ht="14.25" customHeight="1" x14ac:dyDescent="0.35">
      <c r="C523" s="48"/>
      <c r="D523" s="49"/>
    </row>
    <row r="524" spans="3:4" ht="14.25" customHeight="1" x14ac:dyDescent="0.35">
      <c r="C524" s="48"/>
      <c r="D524" s="49"/>
    </row>
    <row r="525" spans="3:4" ht="14.25" customHeight="1" x14ac:dyDescent="0.35">
      <c r="C525" s="48"/>
      <c r="D525" s="49"/>
    </row>
    <row r="526" spans="3:4" ht="14.25" customHeight="1" x14ac:dyDescent="0.35">
      <c r="C526" s="48"/>
      <c r="D526" s="49"/>
    </row>
    <row r="527" spans="3:4" ht="14.25" customHeight="1" x14ac:dyDescent="0.35">
      <c r="C527" s="48"/>
      <c r="D527" s="49"/>
    </row>
    <row r="528" spans="3:4" ht="14.25" customHeight="1" x14ac:dyDescent="0.35">
      <c r="C528" s="48"/>
      <c r="D528" s="49"/>
    </row>
    <row r="529" spans="3:4" ht="14.25" customHeight="1" x14ac:dyDescent="0.35">
      <c r="C529" s="48"/>
      <c r="D529" s="49"/>
    </row>
    <row r="530" spans="3:4" ht="14.25" customHeight="1" x14ac:dyDescent="0.35">
      <c r="C530" s="48"/>
      <c r="D530" s="49"/>
    </row>
    <row r="531" spans="3:4" ht="14.25" customHeight="1" x14ac:dyDescent="0.35">
      <c r="C531" s="48"/>
      <c r="D531" s="49"/>
    </row>
    <row r="532" spans="3:4" ht="14.25" customHeight="1" x14ac:dyDescent="0.35">
      <c r="C532" s="48"/>
      <c r="D532" s="49"/>
    </row>
    <row r="533" spans="3:4" ht="14.25" customHeight="1" x14ac:dyDescent="0.35">
      <c r="C533" s="48"/>
      <c r="D533" s="49"/>
    </row>
    <row r="534" spans="3:4" ht="14.25" customHeight="1" x14ac:dyDescent="0.35">
      <c r="C534" s="48"/>
      <c r="D534" s="49"/>
    </row>
    <row r="535" spans="3:4" ht="14.25" customHeight="1" x14ac:dyDescent="0.35">
      <c r="C535" s="48"/>
      <c r="D535" s="49"/>
    </row>
    <row r="536" spans="3:4" ht="14.25" customHeight="1" x14ac:dyDescent="0.35">
      <c r="C536" s="48"/>
      <c r="D536" s="49"/>
    </row>
    <row r="537" spans="3:4" ht="14.25" customHeight="1" x14ac:dyDescent="0.35">
      <c r="C537" s="48"/>
      <c r="D537" s="49"/>
    </row>
    <row r="538" spans="3:4" ht="14.25" customHeight="1" x14ac:dyDescent="0.35">
      <c r="C538" s="48"/>
      <c r="D538" s="49"/>
    </row>
    <row r="539" spans="3:4" ht="14.25" customHeight="1" x14ac:dyDescent="0.35">
      <c r="C539" s="48"/>
      <c r="D539" s="49"/>
    </row>
    <row r="540" spans="3:4" ht="14.25" customHeight="1" x14ac:dyDescent="0.35">
      <c r="C540" s="48"/>
      <c r="D540" s="49"/>
    </row>
    <row r="541" spans="3:4" ht="14.25" customHeight="1" x14ac:dyDescent="0.35">
      <c r="C541" s="48"/>
      <c r="D541" s="49"/>
    </row>
    <row r="542" spans="3:4" ht="14.25" customHeight="1" x14ac:dyDescent="0.35">
      <c r="C542" s="48"/>
      <c r="D542" s="49"/>
    </row>
    <row r="543" spans="3:4" ht="14.25" customHeight="1" x14ac:dyDescent="0.35">
      <c r="C543" s="48"/>
      <c r="D543" s="49"/>
    </row>
    <row r="544" spans="3:4" ht="14.25" customHeight="1" x14ac:dyDescent="0.35">
      <c r="C544" s="48"/>
      <c r="D544" s="49"/>
    </row>
    <row r="545" spans="3:4" ht="14.25" customHeight="1" x14ac:dyDescent="0.35">
      <c r="C545" s="48"/>
      <c r="D545" s="49"/>
    </row>
    <row r="546" spans="3:4" ht="14.25" customHeight="1" x14ac:dyDescent="0.35">
      <c r="C546" s="48"/>
      <c r="D546" s="49"/>
    </row>
    <row r="547" spans="3:4" ht="14.25" customHeight="1" x14ac:dyDescent="0.35">
      <c r="C547" s="48"/>
      <c r="D547" s="49"/>
    </row>
    <row r="548" spans="3:4" ht="14.25" customHeight="1" x14ac:dyDescent="0.35">
      <c r="C548" s="48"/>
      <c r="D548" s="49"/>
    </row>
    <row r="549" spans="3:4" ht="14.25" customHeight="1" x14ac:dyDescent="0.35">
      <c r="C549" s="48"/>
      <c r="D549" s="49"/>
    </row>
    <row r="550" spans="3:4" ht="14.25" customHeight="1" x14ac:dyDescent="0.35">
      <c r="C550" s="48"/>
      <c r="D550" s="49"/>
    </row>
    <row r="551" spans="3:4" ht="14.25" customHeight="1" x14ac:dyDescent="0.35">
      <c r="C551" s="48"/>
      <c r="D551" s="49"/>
    </row>
    <row r="552" spans="3:4" ht="14.25" customHeight="1" x14ac:dyDescent="0.35">
      <c r="C552" s="48"/>
      <c r="D552" s="49"/>
    </row>
    <row r="553" spans="3:4" ht="14.25" customHeight="1" x14ac:dyDescent="0.35">
      <c r="C553" s="48"/>
      <c r="D553" s="49"/>
    </row>
    <row r="554" spans="3:4" ht="14.25" customHeight="1" x14ac:dyDescent="0.35">
      <c r="C554" s="48"/>
      <c r="D554" s="49"/>
    </row>
    <row r="555" spans="3:4" ht="14.25" customHeight="1" x14ac:dyDescent="0.35">
      <c r="C555" s="48"/>
      <c r="D555" s="49"/>
    </row>
    <row r="556" spans="3:4" ht="14.25" customHeight="1" x14ac:dyDescent="0.35">
      <c r="C556" s="48"/>
      <c r="D556" s="49"/>
    </row>
    <row r="557" spans="3:4" ht="14.25" customHeight="1" x14ac:dyDescent="0.35">
      <c r="C557" s="48"/>
      <c r="D557" s="49"/>
    </row>
    <row r="558" spans="3:4" ht="14.25" customHeight="1" x14ac:dyDescent="0.35">
      <c r="C558" s="48"/>
      <c r="D558" s="49"/>
    </row>
    <row r="559" spans="3:4" ht="14.25" customHeight="1" x14ac:dyDescent="0.35">
      <c r="C559" s="48"/>
      <c r="D559" s="49"/>
    </row>
    <row r="560" spans="3:4" ht="14.25" customHeight="1" x14ac:dyDescent="0.35">
      <c r="C560" s="48"/>
      <c r="D560" s="49"/>
    </row>
    <row r="561" spans="3:4" ht="14.25" customHeight="1" x14ac:dyDescent="0.35">
      <c r="C561" s="48"/>
      <c r="D561" s="49"/>
    </row>
    <row r="562" spans="3:4" ht="14.25" customHeight="1" x14ac:dyDescent="0.35">
      <c r="C562" s="48"/>
      <c r="D562" s="49"/>
    </row>
    <row r="563" spans="3:4" ht="14.25" customHeight="1" x14ac:dyDescent="0.35">
      <c r="C563" s="48"/>
      <c r="D563" s="49"/>
    </row>
    <row r="564" spans="3:4" ht="14.25" customHeight="1" x14ac:dyDescent="0.35">
      <c r="C564" s="48"/>
      <c r="D564" s="49"/>
    </row>
    <row r="565" spans="3:4" ht="14.25" customHeight="1" x14ac:dyDescent="0.35">
      <c r="C565" s="48"/>
      <c r="D565" s="49"/>
    </row>
    <row r="566" spans="3:4" ht="14.25" customHeight="1" x14ac:dyDescent="0.35">
      <c r="C566" s="48"/>
      <c r="D566" s="49"/>
    </row>
    <row r="567" spans="3:4" ht="14.25" customHeight="1" x14ac:dyDescent="0.35">
      <c r="C567" s="48"/>
      <c r="D567" s="49"/>
    </row>
    <row r="568" spans="3:4" ht="14.25" customHeight="1" x14ac:dyDescent="0.35">
      <c r="C568" s="48"/>
      <c r="D568" s="49"/>
    </row>
    <row r="569" spans="3:4" ht="14.25" customHeight="1" x14ac:dyDescent="0.35">
      <c r="C569" s="48"/>
      <c r="D569" s="49"/>
    </row>
    <row r="570" spans="3:4" ht="14.25" customHeight="1" x14ac:dyDescent="0.35">
      <c r="C570" s="48"/>
      <c r="D570" s="49"/>
    </row>
    <row r="571" spans="3:4" ht="14.25" customHeight="1" x14ac:dyDescent="0.35">
      <c r="C571" s="48"/>
      <c r="D571" s="49"/>
    </row>
    <row r="572" spans="3:4" ht="14.25" customHeight="1" x14ac:dyDescent="0.35">
      <c r="C572" s="48"/>
      <c r="D572" s="49"/>
    </row>
    <row r="573" spans="3:4" ht="14.25" customHeight="1" x14ac:dyDescent="0.35">
      <c r="C573" s="48"/>
      <c r="D573" s="49"/>
    </row>
    <row r="574" spans="3:4" ht="14.25" customHeight="1" x14ac:dyDescent="0.35">
      <c r="C574" s="48"/>
      <c r="D574" s="49"/>
    </row>
    <row r="575" spans="3:4" ht="14.25" customHeight="1" x14ac:dyDescent="0.35">
      <c r="C575" s="48"/>
      <c r="D575" s="49"/>
    </row>
    <row r="576" spans="3:4" ht="14.25" customHeight="1" x14ac:dyDescent="0.35">
      <c r="C576" s="48"/>
      <c r="D576" s="49"/>
    </row>
    <row r="577" spans="3:4" ht="14.25" customHeight="1" x14ac:dyDescent="0.35">
      <c r="C577" s="48"/>
      <c r="D577" s="49"/>
    </row>
    <row r="578" spans="3:4" ht="14.25" customHeight="1" x14ac:dyDescent="0.35">
      <c r="C578" s="48"/>
      <c r="D578" s="49"/>
    </row>
    <row r="579" spans="3:4" ht="14.25" customHeight="1" x14ac:dyDescent="0.35">
      <c r="C579" s="48"/>
      <c r="D579" s="49"/>
    </row>
    <row r="580" spans="3:4" ht="14.25" customHeight="1" x14ac:dyDescent="0.35">
      <c r="C580" s="48"/>
      <c r="D580" s="49"/>
    </row>
    <row r="581" spans="3:4" ht="14.25" customHeight="1" x14ac:dyDescent="0.35">
      <c r="C581" s="48"/>
      <c r="D581" s="49"/>
    </row>
    <row r="582" spans="3:4" ht="14.25" customHeight="1" x14ac:dyDescent="0.35">
      <c r="C582" s="48"/>
      <c r="D582" s="49"/>
    </row>
    <row r="583" spans="3:4" ht="14.25" customHeight="1" x14ac:dyDescent="0.35">
      <c r="C583" s="48"/>
      <c r="D583" s="49"/>
    </row>
    <row r="584" spans="3:4" ht="14.25" customHeight="1" x14ac:dyDescent="0.35">
      <c r="C584" s="48"/>
      <c r="D584" s="49"/>
    </row>
    <row r="585" spans="3:4" ht="14.25" customHeight="1" x14ac:dyDescent="0.35">
      <c r="C585" s="48"/>
      <c r="D585" s="49"/>
    </row>
    <row r="586" spans="3:4" ht="14.25" customHeight="1" x14ac:dyDescent="0.35">
      <c r="C586" s="48"/>
      <c r="D586" s="49"/>
    </row>
    <row r="587" spans="3:4" ht="14.25" customHeight="1" x14ac:dyDescent="0.35">
      <c r="C587" s="48"/>
      <c r="D587" s="49"/>
    </row>
    <row r="588" spans="3:4" ht="14.25" customHeight="1" x14ac:dyDescent="0.35">
      <c r="C588" s="48"/>
      <c r="D588" s="49"/>
    </row>
    <row r="589" spans="3:4" ht="14.25" customHeight="1" x14ac:dyDescent="0.35">
      <c r="C589" s="48"/>
      <c r="D589" s="49"/>
    </row>
    <row r="590" spans="3:4" ht="14.25" customHeight="1" x14ac:dyDescent="0.35">
      <c r="C590" s="48"/>
      <c r="D590" s="49"/>
    </row>
    <row r="591" spans="3:4" ht="14.25" customHeight="1" x14ac:dyDescent="0.35">
      <c r="C591" s="48"/>
      <c r="D591" s="49"/>
    </row>
    <row r="592" spans="3:4" ht="14.25" customHeight="1" x14ac:dyDescent="0.35">
      <c r="C592" s="48"/>
      <c r="D592" s="49"/>
    </row>
    <row r="593" spans="3:4" ht="14.25" customHeight="1" x14ac:dyDescent="0.35">
      <c r="C593" s="48"/>
      <c r="D593" s="49"/>
    </row>
    <row r="594" spans="3:4" ht="14.25" customHeight="1" x14ac:dyDescent="0.35">
      <c r="C594" s="48"/>
      <c r="D594" s="49"/>
    </row>
    <row r="595" spans="3:4" ht="14.25" customHeight="1" x14ac:dyDescent="0.35">
      <c r="C595" s="48"/>
      <c r="D595" s="49"/>
    </row>
    <row r="596" spans="3:4" ht="14.25" customHeight="1" x14ac:dyDescent="0.35">
      <c r="C596" s="48"/>
      <c r="D596" s="49"/>
    </row>
    <row r="597" spans="3:4" ht="14.25" customHeight="1" x14ac:dyDescent="0.35">
      <c r="C597" s="48"/>
      <c r="D597" s="49"/>
    </row>
    <row r="598" spans="3:4" ht="14.25" customHeight="1" x14ac:dyDescent="0.35">
      <c r="C598" s="48"/>
      <c r="D598" s="49"/>
    </row>
    <row r="599" spans="3:4" ht="14.25" customHeight="1" x14ac:dyDescent="0.35">
      <c r="C599" s="48"/>
      <c r="D599" s="49"/>
    </row>
    <row r="600" spans="3:4" ht="14.25" customHeight="1" x14ac:dyDescent="0.35">
      <c r="C600" s="48"/>
      <c r="D600" s="49"/>
    </row>
    <row r="601" spans="3:4" ht="14.25" customHeight="1" x14ac:dyDescent="0.35">
      <c r="C601" s="48"/>
      <c r="D601" s="49"/>
    </row>
    <row r="602" spans="3:4" ht="14.25" customHeight="1" x14ac:dyDescent="0.35">
      <c r="C602" s="48"/>
      <c r="D602" s="49"/>
    </row>
    <row r="603" spans="3:4" ht="14.25" customHeight="1" x14ac:dyDescent="0.35">
      <c r="C603" s="48"/>
      <c r="D603" s="49"/>
    </row>
    <row r="604" spans="3:4" ht="14.25" customHeight="1" x14ac:dyDescent="0.35">
      <c r="C604" s="48"/>
      <c r="D604" s="49"/>
    </row>
    <row r="605" spans="3:4" ht="14.25" customHeight="1" x14ac:dyDescent="0.35">
      <c r="C605" s="48"/>
      <c r="D605" s="49"/>
    </row>
    <row r="606" spans="3:4" ht="14.25" customHeight="1" x14ac:dyDescent="0.35">
      <c r="C606" s="48"/>
      <c r="D606" s="49"/>
    </row>
    <row r="607" spans="3:4" ht="14.25" customHeight="1" x14ac:dyDescent="0.35">
      <c r="C607" s="48"/>
      <c r="D607" s="49"/>
    </row>
    <row r="608" spans="3:4" ht="14.25" customHeight="1" x14ac:dyDescent="0.35">
      <c r="C608" s="48"/>
      <c r="D608" s="49"/>
    </row>
    <row r="609" spans="3:4" ht="14.25" customHeight="1" x14ac:dyDescent="0.35">
      <c r="C609" s="48"/>
      <c r="D609" s="49"/>
    </row>
    <row r="610" spans="3:4" ht="14.25" customHeight="1" x14ac:dyDescent="0.35">
      <c r="C610" s="48"/>
      <c r="D610" s="49"/>
    </row>
    <row r="611" spans="3:4" ht="14.25" customHeight="1" x14ac:dyDescent="0.35">
      <c r="C611" s="48"/>
      <c r="D611" s="49"/>
    </row>
    <row r="612" spans="3:4" ht="14.25" customHeight="1" x14ac:dyDescent="0.35">
      <c r="C612" s="48"/>
      <c r="D612" s="49"/>
    </row>
    <row r="613" spans="3:4" ht="14.25" customHeight="1" x14ac:dyDescent="0.35">
      <c r="C613" s="48"/>
      <c r="D613" s="49"/>
    </row>
    <row r="614" spans="3:4" ht="14.25" customHeight="1" x14ac:dyDescent="0.35">
      <c r="C614" s="48"/>
      <c r="D614" s="49"/>
    </row>
    <row r="615" spans="3:4" ht="14.25" customHeight="1" x14ac:dyDescent="0.35">
      <c r="C615" s="48"/>
      <c r="D615" s="49"/>
    </row>
    <row r="616" spans="3:4" ht="14.25" customHeight="1" x14ac:dyDescent="0.35">
      <c r="C616" s="48"/>
      <c r="D616" s="49"/>
    </row>
    <row r="617" spans="3:4" ht="14.25" customHeight="1" x14ac:dyDescent="0.35">
      <c r="C617" s="48"/>
      <c r="D617" s="49"/>
    </row>
    <row r="618" spans="3:4" ht="14.25" customHeight="1" x14ac:dyDescent="0.35">
      <c r="C618" s="48"/>
      <c r="D618" s="49"/>
    </row>
    <row r="619" spans="3:4" ht="14.25" customHeight="1" x14ac:dyDescent="0.35">
      <c r="C619" s="48"/>
      <c r="D619" s="49"/>
    </row>
    <row r="620" spans="3:4" ht="14.25" customHeight="1" x14ac:dyDescent="0.35">
      <c r="C620" s="48"/>
      <c r="D620" s="49"/>
    </row>
    <row r="621" spans="3:4" ht="14.25" customHeight="1" x14ac:dyDescent="0.35">
      <c r="C621" s="48"/>
      <c r="D621" s="49"/>
    </row>
    <row r="622" spans="3:4" ht="14.25" customHeight="1" x14ac:dyDescent="0.35">
      <c r="C622" s="48"/>
      <c r="D622" s="49"/>
    </row>
    <row r="623" spans="3:4" ht="14.25" customHeight="1" x14ac:dyDescent="0.35">
      <c r="C623" s="48"/>
      <c r="D623" s="49"/>
    </row>
    <row r="624" spans="3:4" ht="14.25" customHeight="1" x14ac:dyDescent="0.35">
      <c r="C624" s="48"/>
      <c r="D624" s="49"/>
    </row>
    <row r="625" spans="3:4" ht="14.25" customHeight="1" x14ac:dyDescent="0.35">
      <c r="C625" s="48"/>
      <c r="D625" s="49"/>
    </row>
    <row r="626" spans="3:4" ht="14.25" customHeight="1" x14ac:dyDescent="0.35">
      <c r="C626" s="48"/>
      <c r="D626" s="49"/>
    </row>
    <row r="627" spans="3:4" ht="14.25" customHeight="1" x14ac:dyDescent="0.35">
      <c r="C627" s="48"/>
      <c r="D627" s="49"/>
    </row>
    <row r="628" spans="3:4" ht="14.25" customHeight="1" x14ac:dyDescent="0.35">
      <c r="C628" s="48"/>
      <c r="D628" s="49"/>
    </row>
    <row r="629" spans="3:4" ht="14.25" customHeight="1" x14ac:dyDescent="0.35">
      <c r="C629" s="48"/>
      <c r="D629" s="49"/>
    </row>
    <row r="630" spans="3:4" ht="14.25" customHeight="1" x14ac:dyDescent="0.35">
      <c r="C630" s="48"/>
      <c r="D630" s="49"/>
    </row>
    <row r="631" spans="3:4" ht="14.25" customHeight="1" x14ac:dyDescent="0.35">
      <c r="C631" s="48"/>
      <c r="D631" s="49"/>
    </row>
    <row r="632" spans="3:4" ht="14.25" customHeight="1" x14ac:dyDescent="0.35">
      <c r="C632" s="48"/>
      <c r="D632" s="49"/>
    </row>
    <row r="633" spans="3:4" ht="14.25" customHeight="1" x14ac:dyDescent="0.35">
      <c r="C633" s="48"/>
      <c r="D633" s="49"/>
    </row>
    <row r="634" spans="3:4" ht="14.25" customHeight="1" x14ac:dyDescent="0.35">
      <c r="C634" s="48"/>
      <c r="D634" s="49"/>
    </row>
    <row r="635" spans="3:4" ht="14.25" customHeight="1" x14ac:dyDescent="0.35">
      <c r="C635" s="48"/>
      <c r="D635" s="49"/>
    </row>
    <row r="636" spans="3:4" ht="14.25" customHeight="1" x14ac:dyDescent="0.35">
      <c r="C636" s="48"/>
      <c r="D636" s="49"/>
    </row>
    <row r="637" spans="3:4" ht="14.25" customHeight="1" x14ac:dyDescent="0.35">
      <c r="C637" s="48"/>
      <c r="D637" s="49"/>
    </row>
    <row r="638" spans="3:4" ht="14.25" customHeight="1" x14ac:dyDescent="0.35">
      <c r="C638" s="48"/>
      <c r="D638" s="49"/>
    </row>
    <row r="639" spans="3:4" ht="14.25" customHeight="1" x14ac:dyDescent="0.35">
      <c r="C639" s="48"/>
      <c r="D639" s="49"/>
    </row>
    <row r="640" spans="3:4" ht="14.25" customHeight="1" x14ac:dyDescent="0.35">
      <c r="C640" s="48"/>
      <c r="D640" s="49"/>
    </row>
    <row r="641" spans="3:4" ht="14.25" customHeight="1" x14ac:dyDescent="0.35">
      <c r="C641" s="48"/>
      <c r="D641" s="49"/>
    </row>
    <row r="642" spans="3:4" ht="14.25" customHeight="1" x14ac:dyDescent="0.35">
      <c r="C642" s="48"/>
      <c r="D642" s="49"/>
    </row>
    <row r="643" spans="3:4" ht="14.25" customHeight="1" x14ac:dyDescent="0.35">
      <c r="C643" s="48"/>
      <c r="D643" s="49"/>
    </row>
    <row r="644" spans="3:4" ht="14.25" customHeight="1" x14ac:dyDescent="0.35">
      <c r="C644" s="48"/>
      <c r="D644" s="49"/>
    </row>
    <row r="645" spans="3:4" ht="14.25" customHeight="1" x14ac:dyDescent="0.35">
      <c r="C645" s="48"/>
      <c r="D645" s="49"/>
    </row>
    <row r="646" spans="3:4" ht="14.25" customHeight="1" x14ac:dyDescent="0.35">
      <c r="C646" s="48"/>
      <c r="D646" s="49"/>
    </row>
    <row r="647" spans="3:4" ht="14.25" customHeight="1" x14ac:dyDescent="0.35">
      <c r="C647" s="48"/>
      <c r="D647" s="49"/>
    </row>
    <row r="648" spans="3:4" ht="14.25" customHeight="1" x14ac:dyDescent="0.35">
      <c r="C648" s="48"/>
      <c r="D648" s="49"/>
    </row>
    <row r="649" spans="3:4" ht="14.25" customHeight="1" x14ac:dyDescent="0.35">
      <c r="C649" s="48"/>
      <c r="D649" s="49"/>
    </row>
    <row r="650" spans="3:4" ht="14.25" customHeight="1" x14ac:dyDescent="0.35">
      <c r="C650" s="48"/>
      <c r="D650" s="49"/>
    </row>
    <row r="651" spans="3:4" ht="14.25" customHeight="1" x14ac:dyDescent="0.35">
      <c r="C651" s="48"/>
      <c r="D651" s="49"/>
    </row>
    <row r="652" spans="3:4" ht="14.25" customHeight="1" x14ac:dyDescent="0.35">
      <c r="C652" s="48"/>
      <c r="D652" s="49"/>
    </row>
    <row r="653" spans="3:4" ht="14.25" customHeight="1" x14ac:dyDescent="0.35">
      <c r="C653" s="48"/>
      <c r="D653" s="49"/>
    </row>
    <row r="654" spans="3:4" ht="14.25" customHeight="1" x14ac:dyDescent="0.35">
      <c r="C654" s="48"/>
      <c r="D654" s="49"/>
    </row>
    <row r="655" spans="3:4" ht="14.25" customHeight="1" x14ac:dyDescent="0.35">
      <c r="C655" s="48"/>
      <c r="D655" s="49"/>
    </row>
    <row r="656" spans="3:4" ht="14.25" customHeight="1" x14ac:dyDescent="0.35">
      <c r="C656" s="48"/>
      <c r="D656" s="49"/>
    </row>
    <row r="657" spans="3:4" ht="14.25" customHeight="1" x14ac:dyDescent="0.35">
      <c r="C657" s="48"/>
      <c r="D657" s="49"/>
    </row>
    <row r="658" spans="3:4" ht="14.25" customHeight="1" x14ac:dyDescent="0.35">
      <c r="C658" s="48"/>
      <c r="D658" s="49"/>
    </row>
    <row r="659" spans="3:4" ht="14.25" customHeight="1" x14ac:dyDescent="0.35">
      <c r="C659" s="48"/>
      <c r="D659" s="49"/>
    </row>
    <row r="660" spans="3:4" ht="14.25" customHeight="1" x14ac:dyDescent="0.35">
      <c r="C660" s="48"/>
      <c r="D660" s="49"/>
    </row>
    <row r="661" spans="3:4" ht="14.25" customHeight="1" x14ac:dyDescent="0.35">
      <c r="C661" s="48"/>
      <c r="D661" s="49"/>
    </row>
    <row r="662" spans="3:4" ht="14.25" customHeight="1" x14ac:dyDescent="0.35">
      <c r="C662" s="48"/>
      <c r="D662" s="49"/>
    </row>
    <row r="663" spans="3:4" ht="14.25" customHeight="1" x14ac:dyDescent="0.35">
      <c r="C663" s="48"/>
      <c r="D663" s="49"/>
    </row>
    <row r="664" spans="3:4" ht="14.25" customHeight="1" x14ac:dyDescent="0.35">
      <c r="C664" s="48"/>
      <c r="D664" s="49"/>
    </row>
    <row r="665" spans="3:4" ht="14.25" customHeight="1" x14ac:dyDescent="0.35">
      <c r="C665" s="48"/>
      <c r="D665" s="49"/>
    </row>
    <row r="666" spans="3:4" ht="14.25" customHeight="1" x14ac:dyDescent="0.35">
      <c r="C666" s="48"/>
      <c r="D666" s="49"/>
    </row>
    <row r="667" spans="3:4" ht="14.25" customHeight="1" x14ac:dyDescent="0.35">
      <c r="C667" s="48"/>
      <c r="D667" s="49"/>
    </row>
    <row r="668" spans="3:4" ht="14.25" customHeight="1" x14ac:dyDescent="0.35">
      <c r="C668" s="48"/>
      <c r="D668" s="49"/>
    </row>
    <row r="669" spans="3:4" ht="14.25" customHeight="1" x14ac:dyDescent="0.35">
      <c r="C669" s="48"/>
      <c r="D669" s="49"/>
    </row>
    <row r="670" spans="3:4" ht="14.25" customHeight="1" x14ac:dyDescent="0.35">
      <c r="C670" s="48"/>
      <c r="D670" s="49"/>
    </row>
    <row r="671" spans="3:4" ht="14.25" customHeight="1" x14ac:dyDescent="0.35">
      <c r="C671" s="48"/>
      <c r="D671" s="49"/>
    </row>
    <row r="672" spans="3:4" ht="14.25" customHeight="1" x14ac:dyDescent="0.35">
      <c r="C672" s="48"/>
      <c r="D672" s="49"/>
    </row>
    <row r="673" spans="3:4" ht="14.25" customHeight="1" x14ac:dyDescent="0.35">
      <c r="C673" s="48"/>
      <c r="D673" s="49"/>
    </row>
    <row r="674" spans="3:4" ht="14.25" customHeight="1" x14ac:dyDescent="0.35">
      <c r="C674" s="48"/>
      <c r="D674" s="49"/>
    </row>
    <row r="675" spans="3:4" ht="14.25" customHeight="1" x14ac:dyDescent="0.35">
      <c r="C675" s="48"/>
      <c r="D675" s="49"/>
    </row>
    <row r="676" spans="3:4" ht="14.25" customHeight="1" x14ac:dyDescent="0.35">
      <c r="C676" s="48"/>
      <c r="D676" s="49"/>
    </row>
    <row r="677" spans="3:4" ht="14.25" customHeight="1" x14ac:dyDescent="0.35">
      <c r="C677" s="48"/>
      <c r="D677" s="49"/>
    </row>
    <row r="678" spans="3:4" ht="14.25" customHeight="1" x14ac:dyDescent="0.35">
      <c r="C678" s="48"/>
      <c r="D678" s="49"/>
    </row>
    <row r="679" spans="3:4" ht="14.25" customHeight="1" x14ac:dyDescent="0.35">
      <c r="C679" s="48"/>
      <c r="D679" s="49"/>
    </row>
    <row r="680" spans="3:4" ht="14.25" customHeight="1" x14ac:dyDescent="0.35">
      <c r="C680" s="48"/>
      <c r="D680" s="49"/>
    </row>
    <row r="681" spans="3:4" ht="14.25" customHeight="1" x14ac:dyDescent="0.35">
      <c r="C681" s="48"/>
      <c r="D681" s="49"/>
    </row>
    <row r="682" spans="3:4" ht="14.25" customHeight="1" x14ac:dyDescent="0.35">
      <c r="C682" s="48"/>
      <c r="D682" s="49"/>
    </row>
    <row r="683" spans="3:4" ht="14.25" customHeight="1" x14ac:dyDescent="0.35">
      <c r="C683" s="48"/>
      <c r="D683" s="49"/>
    </row>
    <row r="684" spans="3:4" ht="14.25" customHeight="1" x14ac:dyDescent="0.35">
      <c r="C684" s="48"/>
      <c r="D684" s="49"/>
    </row>
    <row r="685" spans="3:4" ht="14.25" customHeight="1" x14ac:dyDescent="0.35">
      <c r="C685" s="48"/>
      <c r="D685" s="49"/>
    </row>
    <row r="686" spans="3:4" ht="14.25" customHeight="1" x14ac:dyDescent="0.35">
      <c r="C686" s="48"/>
      <c r="D686" s="49"/>
    </row>
    <row r="687" spans="3:4" ht="14.25" customHeight="1" x14ac:dyDescent="0.35">
      <c r="C687" s="48"/>
      <c r="D687" s="49"/>
    </row>
    <row r="688" spans="3:4" ht="14.25" customHeight="1" x14ac:dyDescent="0.35">
      <c r="C688" s="48"/>
      <c r="D688" s="49"/>
    </row>
    <row r="689" spans="3:4" ht="14.25" customHeight="1" x14ac:dyDescent="0.35">
      <c r="C689" s="48"/>
      <c r="D689" s="49"/>
    </row>
    <row r="690" spans="3:4" ht="14.25" customHeight="1" x14ac:dyDescent="0.35">
      <c r="C690" s="48"/>
      <c r="D690" s="49"/>
    </row>
    <row r="691" spans="3:4" ht="14.25" customHeight="1" x14ac:dyDescent="0.35">
      <c r="C691" s="48"/>
      <c r="D691" s="49"/>
    </row>
    <row r="692" spans="3:4" ht="14.25" customHeight="1" x14ac:dyDescent="0.35">
      <c r="C692" s="48"/>
      <c r="D692" s="49"/>
    </row>
    <row r="693" spans="3:4" ht="14.25" customHeight="1" x14ac:dyDescent="0.35">
      <c r="C693" s="48"/>
      <c r="D693" s="49"/>
    </row>
    <row r="694" spans="3:4" ht="14.25" customHeight="1" x14ac:dyDescent="0.35">
      <c r="C694" s="48"/>
      <c r="D694" s="49"/>
    </row>
    <row r="695" spans="3:4" ht="14.25" customHeight="1" x14ac:dyDescent="0.35">
      <c r="C695" s="48"/>
      <c r="D695" s="49"/>
    </row>
    <row r="696" spans="3:4" ht="14.25" customHeight="1" x14ac:dyDescent="0.35">
      <c r="C696" s="48"/>
      <c r="D696" s="49"/>
    </row>
    <row r="697" spans="3:4" ht="14.25" customHeight="1" x14ac:dyDescent="0.35">
      <c r="C697" s="48"/>
      <c r="D697" s="49"/>
    </row>
    <row r="698" spans="3:4" ht="14.25" customHeight="1" x14ac:dyDescent="0.35">
      <c r="C698" s="48"/>
      <c r="D698" s="49"/>
    </row>
    <row r="699" spans="3:4" ht="14.25" customHeight="1" x14ac:dyDescent="0.35">
      <c r="C699" s="48"/>
      <c r="D699" s="49"/>
    </row>
    <row r="700" spans="3:4" ht="14.25" customHeight="1" x14ac:dyDescent="0.35">
      <c r="C700" s="48"/>
      <c r="D700" s="49"/>
    </row>
    <row r="701" spans="3:4" ht="14.25" customHeight="1" x14ac:dyDescent="0.35">
      <c r="C701" s="48"/>
      <c r="D701" s="49"/>
    </row>
    <row r="702" spans="3:4" ht="14.25" customHeight="1" x14ac:dyDescent="0.35">
      <c r="C702" s="48"/>
      <c r="D702" s="49"/>
    </row>
    <row r="703" spans="3:4" ht="14.25" customHeight="1" x14ac:dyDescent="0.35">
      <c r="C703" s="48"/>
      <c r="D703" s="49"/>
    </row>
    <row r="704" spans="3:4" ht="14.25" customHeight="1" x14ac:dyDescent="0.35">
      <c r="C704" s="48"/>
      <c r="D704" s="49"/>
    </row>
    <row r="705" spans="3:4" ht="14.25" customHeight="1" x14ac:dyDescent="0.35">
      <c r="C705" s="48"/>
      <c r="D705" s="49"/>
    </row>
    <row r="706" spans="3:4" ht="14.25" customHeight="1" x14ac:dyDescent="0.35">
      <c r="C706" s="48"/>
      <c r="D706" s="49"/>
    </row>
    <row r="707" spans="3:4" ht="14.25" customHeight="1" x14ac:dyDescent="0.35">
      <c r="C707" s="48"/>
      <c r="D707" s="49"/>
    </row>
    <row r="708" spans="3:4" ht="14.25" customHeight="1" x14ac:dyDescent="0.35">
      <c r="C708" s="48"/>
      <c r="D708" s="49"/>
    </row>
    <row r="709" spans="3:4" ht="14.25" customHeight="1" x14ac:dyDescent="0.35">
      <c r="C709" s="48"/>
      <c r="D709" s="49"/>
    </row>
    <row r="710" spans="3:4" ht="14.25" customHeight="1" x14ac:dyDescent="0.35">
      <c r="C710" s="48"/>
      <c r="D710" s="49"/>
    </row>
    <row r="711" spans="3:4" ht="14.25" customHeight="1" x14ac:dyDescent="0.35">
      <c r="C711" s="48"/>
      <c r="D711" s="49"/>
    </row>
    <row r="712" spans="3:4" ht="14.25" customHeight="1" x14ac:dyDescent="0.35">
      <c r="C712" s="48"/>
      <c r="D712" s="49"/>
    </row>
    <row r="713" spans="3:4" ht="14.25" customHeight="1" x14ac:dyDescent="0.35">
      <c r="C713" s="48"/>
      <c r="D713" s="49"/>
    </row>
    <row r="714" spans="3:4" ht="14.25" customHeight="1" x14ac:dyDescent="0.35">
      <c r="C714" s="48"/>
      <c r="D714" s="49"/>
    </row>
    <row r="715" spans="3:4" ht="14.25" customHeight="1" x14ac:dyDescent="0.35">
      <c r="C715" s="48"/>
      <c r="D715" s="49"/>
    </row>
    <row r="716" spans="3:4" ht="14.25" customHeight="1" x14ac:dyDescent="0.35">
      <c r="C716" s="48"/>
      <c r="D716" s="49"/>
    </row>
    <row r="717" spans="3:4" ht="14.25" customHeight="1" x14ac:dyDescent="0.35">
      <c r="C717" s="48"/>
      <c r="D717" s="49"/>
    </row>
    <row r="718" spans="3:4" ht="14.25" customHeight="1" x14ac:dyDescent="0.35">
      <c r="C718" s="48"/>
      <c r="D718" s="49"/>
    </row>
    <row r="719" spans="3:4" ht="14.25" customHeight="1" x14ac:dyDescent="0.35">
      <c r="C719" s="48"/>
      <c r="D719" s="49"/>
    </row>
    <row r="720" spans="3:4" ht="14.25" customHeight="1" x14ac:dyDescent="0.35">
      <c r="C720" s="48"/>
      <c r="D720" s="49"/>
    </row>
    <row r="721" spans="3:4" ht="14.25" customHeight="1" x14ac:dyDescent="0.35">
      <c r="C721" s="48"/>
      <c r="D721" s="49"/>
    </row>
    <row r="722" spans="3:4" ht="14.25" customHeight="1" x14ac:dyDescent="0.35">
      <c r="C722" s="48"/>
      <c r="D722" s="49"/>
    </row>
    <row r="723" spans="3:4" ht="14.25" customHeight="1" x14ac:dyDescent="0.35">
      <c r="C723" s="48"/>
      <c r="D723" s="49"/>
    </row>
    <row r="724" spans="3:4" ht="14.25" customHeight="1" x14ac:dyDescent="0.35">
      <c r="C724" s="48"/>
      <c r="D724" s="49"/>
    </row>
    <row r="725" spans="3:4" ht="14.25" customHeight="1" x14ac:dyDescent="0.35">
      <c r="C725" s="48"/>
      <c r="D725" s="49"/>
    </row>
    <row r="726" spans="3:4" ht="14.25" customHeight="1" x14ac:dyDescent="0.35">
      <c r="C726" s="48"/>
      <c r="D726" s="49"/>
    </row>
    <row r="727" spans="3:4" ht="14.25" customHeight="1" x14ac:dyDescent="0.35">
      <c r="C727" s="48"/>
      <c r="D727" s="49"/>
    </row>
    <row r="728" spans="3:4" ht="14.25" customHeight="1" x14ac:dyDescent="0.35">
      <c r="C728" s="48"/>
      <c r="D728" s="49"/>
    </row>
    <row r="729" spans="3:4" ht="14.25" customHeight="1" x14ac:dyDescent="0.35">
      <c r="C729" s="48"/>
      <c r="D729" s="49"/>
    </row>
    <row r="730" spans="3:4" ht="14.25" customHeight="1" x14ac:dyDescent="0.35">
      <c r="C730" s="48"/>
      <c r="D730" s="49"/>
    </row>
    <row r="731" spans="3:4" ht="14.25" customHeight="1" x14ac:dyDescent="0.35">
      <c r="C731" s="48"/>
      <c r="D731" s="49"/>
    </row>
    <row r="732" spans="3:4" ht="14.25" customHeight="1" x14ac:dyDescent="0.35">
      <c r="C732" s="48"/>
      <c r="D732" s="49"/>
    </row>
    <row r="733" spans="3:4" ht="14.25" customHeight="1" x14ac:dyDescent="0.35">
      <c r="C733" s="48"/>
      <c r="D733" s="49"/>
    </row>
    <row r="734" spans="3:4" ht="14.25" customHeight="1" x14ac:dyDescent="0.35">
      <c r="C734" s="48"/>
      <c r="D734" s="49"/>
    </row>
    <row r="735" spans="3:4" ht="14.25" customHeight="1" x14ac:dyDescent="0.35">
      <c r="C735" s="48"/>
      <c r="D735" s="49"/>
    </row>
    <row r="736" spans="3:4" ht="14.25" customHeight="1" x14ac:dyDescent="0.35">
      <c r="C736" s="48"/>
      <c r="D736" s="49"/>
    </row>
    <row r="737" spans="3:4" ht="14.25" customHeight="1" x14ac:dyDescent="0.35">
      <c r="C737" s="48"/>
      <c r="D737" s="49"/>
    </row>
    <row r="738" spans="3:4" ht="14.25" customHeight="1" x14ac:dyDescent="0.35">
      <c r="C738" s="48"/>
      <c r="D738" s="49"/>
    </row>
    <row r="739" spans="3:4" ht="14.25" customHeight="1" x14ac:dyDescent="0.35">
      <c r="C739" s="48"/>
      <c r="D739" s="49"/>
    </row>
    <row r="740" spans="3:4" ht="14.25" customHeight="1" x14ac:dyDescent="0.35">
      <c r="C740" s="48"/>
      <c r="D740" s="49"/>
    </row>
    <row r="741" spans="3:4" ht="14.25" customHeight="1" x14ac:dyDescent="0.35">
      <c r="C741" s="48"/>
      <c r="D741" s="49"/>
    </row>
    <row r="742" spans="3:4" ht="14.25" customHeight="1" x14ac:dyDescent="0.35">
      <c r="C742" s="48"/>
      <c r="D742" s="49"/>
    </row>
    <row r="743" spans="3:4" ht="14.25" customHeight="1" x14ac:dyDescent="0.35">
      <c r="C743" s="48"/>
      <c r="D743" s="49"/>
    </row>
    <row r="744" spans="3:4" ht="14.25" customHeight="1" x14ac:dyDescent="0.35">
      <c r="C744" s="48"/>
      <c r="D744" s="49"/>
    </row>
    <row r="745" spans="3:4" ht="14.25" customHeight="1" x14ac:dyDescent="0.35">
      <c r="C745" s="48"/>
      <c r="D745" s="49"/>
    </row>
    <row r="746" spans="3:4" ht="14.25" customHeight="1" x14ac:dyDescent="0.35">
      <c r="C746" s="48"/>
      <c r="D746" s="49"/>
    </row>
    <row r="747" spans="3:4" ht="14.25" customHeight="1" x14ac:dyDescent="0.35">
      <c r="C747" s="48"/>
      <c r="D747" s="49"/>
    </row>
    <row r="748" spans="3:4" ht="14.25" customHeight="1" x14ac:dyDescent="0.35">
      <c r="C748" s="48"/>
      <c r="D748" s="49"/>
    </row>
    <row r="749" spans="3:4" ht="14.25" customHeight="1" x14ac:dyDescent="0.35">
      <c r="C749" s="48"/>
      <c r="D749" s="49"/>
    </row>
    <row r="750" spans="3:4" ht="14.25" customHeight="1" x14ac:dyDescent="0.35">
      <c r="C750" s="48"/>
      <c r="D750" s="49"/>
    </row>
    <row r="751" spans="3:4" ht="14.25" customHeight="1" x14ac:dyDescent="0.35">
      <c r="C751" s="48"/>
      <c r="D751" s="49"/>
    </row>
    <row r="752" spans="3:4" ht="14.25" customHeight="1" x14ac:dyDescent="0.35">
      <c r="C752" s="48"/>
      <c r="D752" s="49"/>
    </row>
    <row r="753" spans="3:4" ht="14.25" customHeight="1" x14ac:dyDescent="0.35">
      <c r="C753" s="48"/>
      <c r="D753" s="49"/>
    </row>
    <row r="754" spans="3:4" ht="14.25" customHeight="1" x14ac:dyDescent="0.35">
      <c r="C754" s="48"/>
      <c r="D754" s="49"/>
    </row>
    <row r="755" spans="3:4" ht="14.25" customHeight="1" x14ac:dyDescent="0.35">
      <c r="C755" s="48"/>
      <c r="D755" s="49"/>
    </row>
    <row r="756" spans="3:4" ht="14.25" customHeight="1" x14ac:dyDescent="0.35">
      <c r="C756" s="48"/>
      <c r="D756" s="49"/>
    </row>
    <row r="757" spans="3:4" ht="14.25" customHeight="1" x14ac:dyDescent="0.35">
      <c r="C757" s="48"/>
      <c r="D757" s="49"/>
    </row>
    <row r="758" spans="3:4" ht="14.25" customHeight="1" x14ac:dyDescent="0.35">
      <c r="C758" s="48"/>
      <c r="D758" s="49"/>
    </row>
    <row r="759" spans="3:4" ht="14.25" customHeight="1" x14ac:dyDescent="0.35">
      <c r="C759" s="48"/>
      <c r="D759" s="49"/>
    </row>
    <row r="760" spans="3:4" ht="14.25" customHeight="1" x14ac:dyDescent="0.35">
      <c r="C760" s="48"/>
      <c r="D760" s="49"/>
    </row>
    <row r="761" spans="3:4" ht="14.25" customHeight="1" x14ac:dyDescent="0.35">
      <c r="C761" s="48"/>
      <c r="D761" s="49"/>
    </row>
    <row r="762" spans="3:4" ht="14.25" customHeight="1" x14ac:dyDescent="0.35">
      <c r="C762" s="48"/>
      <c r="D762" s="49"/>
    </row>
    <row r="763" spans="3:4" ht="14.25" customHeight="1" x14ac:dyDescent="0.35">
      <c r="C763" s="48"/>
      <c r="D763" s="49"/>
    </row>
    <row r="764" spans="3:4" ht="14.25" customHeight="1" x14ac:dyDescent="0.35">
      <c r="C764" s="48"/>
      <c r="D764" s="49"/>
    </row>
    <row r="765" spans="3:4" ht="14.25" customHeight="1" x14ac:dyDescent="0.35">
      <c r="C765" s="48"/>
      <c r="D765" s="49"/>
    </row>
    <row r="766" spans="3:4" ht="14.25" customHeight="1" x14ac:dyDescent="0.35">
      <c r="C766" s="48"/>
      <c r="D766" s="49"/>
    </row>
    <row r="767" spans="3:4" ht="14.25" customHeight="1" x14ac:dyDescent="0.35">
      <c r="C767" s="48"/>
      <c r="D767" s="49"/>
    </row>
    <row r="768" spans="3:4" ht="14.25" customHeight="1" x14ac:dyDescent="0.35">
      <c r="C768" s="48"/>
      <c r="D768" s="49"/>
    </row>
    <row r="769" spans="3:4" ht="14.25" customHeight="1" x14ac:dyDescent="0.35">
      <c r="C769" s="48"/>
      <c r="D769" s="49"/>
    </row>
    <row r="770" spans="3:4" ht="14.25" customHeight="1" x14ac:dyDescent="0.35">
      <c r="C770" s="48"/>
      <c r="D770" s="49"/>
    </row>
    <row r="771" spans="3:4" ht="14.25" customHeight="1" x14ac:dyDescent="0.35">
      <c r="C771" s="48"/>
      <c r="D771" s="49"/>
    </row>
    <row r="772" spans="3:4" ht="14.25" customHeight="1" x14ac:dyDescent="0.35">
      <c r="C772" s="48"/>
      <c r="D772" s="49"/>
    </row>
    <row r="773" spans="3:4" ht="14.25" customHeight="1" x14ac:dyDescent="0.35">
      <c r="C773" s="48"/>
      <c r="D773" s="49"/>
    </row>
    <row r="774" spans="3:4" ht="14.25" customHeight="1" x14ac:dyDescent="0.35">
      <c r="C774" s="48"/>
      <c r="D774" s="49"/>
    </row>
    <row r="775" spans="3:4" ht="14.25" customHeight="1" x14ac:dyDescent="0.35">
      <c r="C775" s="48"/>
      <c r="D775" s="49"/>
    </row>
    <row r="776" spans="3:4" ht="14.25" customHeight="1" x14ac:dyDescent="0.35">
      <c r="C776" s="48"/>
      <c r="D776" s="49"/>
    </row>
    <row r="777" spans="3:4" ht="14.25" customHeight="1" x14ac:dyDescent="0.35">
      <c r="C777" s="48"/>
      <c r="D777" s="49"/>
    </row>
    <row r="778" spans="3:4" ht="14.25" customHeight="1" x14ac:dyDescent="0.35">
      <c r="C778" s="48"/>
      <c r="D778" s="49"/>
    </row>
    <row r="779" spans="3:4" ht="14.25" customHeight="1" x14ac:dyDescent="0.35">
      <c r="C779" s="48"/>
      <c r="D779" s="49"/>
    </row>
    <row r="780" spans="3:4" ht="14.25" customHeight="1" x14ac:dyDescent="0.35">
      <c r="C780" s="48"/>
      <c r="D780" s="49"/>
    </row>
    <row r="781" spans="3:4" ht="14.25" customHeight="1" x14ac:dyDescent="0.35">
      <c r="C781" s="48"/>
      <c r="D781" s="49"/>
    </row>
    <row r="782" spans="3:4" ht="14.25" customHeight="1" x14ac:dyDescent="0.35">
      <c r="C782" s="48"/>
      <c r="D782" s="49"/>
    </row>
    <row r="783" spans="3:4" ht="14.25" customHeight="1" x14ac:dyDescent="0.35">
      <c r="C783" s="48"/>
      <c r="D783" s="49"/>
    </row>
    <row r="784" spans="3:4" ht="14.25" customHeight="1" x14ac:dyDescent="0.35">
      <c r="C784" s="48"/>
      <c r="D784" s="49"/>
    </row>
    <row r="785" spans="3:4" ht="14.25" customHeight="1" x14ac:dyDescent="0.35">
      <c r="C785" s="48"/>
      <c r="D785" s="49"/>
    </row>
    <row r="786" spans="3:4" ht="14.25" customHeight="1" x14ac:dyDescent="0.35">
      <c r="C786" s="48"/>
      <c r="D786" s="49"/>
    </row>
    <row r="787" spans="3:4" ht="14.25" customHeight="1" x14ac:dyDescent="0.35">
      <c r="C787" s="48"/>
      <c r="D787" s="49"/>
    </row>
    <row r="788" spans="3:4" ht="14.25" customHeight="1" x14ac:dyDescent="0.35">
      <c r="C788" s="48"/>
      <c r="D788" s="49"/>
    </row>
    <row r="789" spans="3:4" ht="14.25" customHeight="1" x14ac:dyDescent="0.35">
      <c r="C789" s="48"/>
      <c r="D789" s="49"/>
    </row>
    <row r="790" spans="3:4" ht="14.25" customHeight="1" x14ac:dyDescent="0.35">
      <c r="C790" s="48"/>
      <c r="D790" s="49"/>
    </row>
    <row r="791" spans="3:4" ht="14.25" customHeight="1" x14ac:dyDescent="0.35">
      <c r="C791" s="48"/>
      <c r="D791" s="49"/>
    </row>
    <row r="792" spans="3:4" ht="14.25" customHeight="1" x14ac:dyDescent="0.35">
      <c r="C792" s="48"/>
      <c r="D792" s="49"/>
    </row>
    <row r="793" spans="3:4" ht="14.25" customHeight="1" x14ac:dyDescent="0.35">
      <c r="C793" s="48"/>
      <c r="D793" s="49"/>
    </row>
    <row r="794" spans="3:4" ht="14.25" customHeight="1" x14ac:dyDescent="0.35">
      <c r="C794" s="48"/>
      <c r="D794" s="49"/>
    </row>
    <row r="795" spans="3:4" ht="14.25" customHeight="1" x14ac:dyDescent="0.35">
      <c r="C795" s="48"/>
      <c r="D795" s="49"/>
    </row>
    <row r="796" spans="3:4" ht="14.25" customHeight="1" x14ac:dyDescent="0.35">
      <c r="C796" s="48"/>
      <c r="D796" s="49"/>
    </row>
    <row r="797" spans="3:4" ht="14.25" customHeight="1" x14ac:dyDescent="0.35">
      <c r="C797" s="48"/>
      <c r="D797" s="49"/>
    </row>
    <row r="798" spans="3:4" ht="14.25" customHeight="1" x14ac:dyDescent="0.35">
      <c r="C798" s="48"/>
      <c r="D798" s="49"/>
    </row>
    <row r="799" spans="3:4" ht="14.25" customHeight="1" x14ac:dyDescent="0.35">
      <c r="C799" s="48"/>
      <c r="D799" s="49"/>
    </row>
    <row r="800" spans="3:4" ht="14.25" customHeight="1" x14ac:dyDescent="0.35">
      <c r="C800" s="48"/>
      <c r="D800" s="49"/>
    </row>
    <row r="801" spans="3:4" ht="14.25" customHeight="1" x14ac:dyDescent="0.35">
      <c r="C801" s="48"/>
      <c r="D801" s="49"/>
    </row>
    <row r="802" spans="3:4" ht="14.25" customHeight="1" x14ac:dyDescent="0.35">
      <c r="C802" s="48"/>
      <c r="D802" s="49"/>
    </row>
    <row r="803" spans="3:4" ht="14.25" customHeight="1" x14ac:dyDescent="0.35">
      <c r="C803" s="48"/>
      <c r="D803" s="49"/>
    </row>
    <row r="804" spans="3:4" ht="14.25" customHeight="1" x14ac:dyDescent="0.35">
      <c r="C804" s="48"/>
      <c r="D804" s="49"/>
    </row>
    <row r="805" spans="3:4" ht="14.25" customHeight="1" x14ac:dyDescent="0.35">
      <c r="C805" s="48"/>
      <c r="D805" s="49"/>
    </row>
    <row r="806" spans="3:4" ht="14.25" customHeight="1" x14ac:dyDescent="0.35">
      <c r="C806" s="48"/>
      <c r="D806" s="49"/>
    </row>
    <row r="807" spans="3:4" ht="14.25" customHeight="1" x14ac:dyDescent="0.35">
      <c r="C807" s="48"/>
      <c r="D807" s="49"/>
    </row>
    <row r="808" spans="3:4" ht="14.25" customHeight="1" x14ac:dyDescent="0.35">
      <c r="C808" s="48"/>
      <c r="D808" s="49"/>
    </row>
    <row r="809" spans="3:4" ht="14.25" customHeight="1" x14ac:dyDescent="0.35">
      <c r="C809" s="48"/>
      <c r="D809" s="49"/>
    </row>
    <row r="810" spans="3:4" ht="14.25" customHeight="1" x14ac:dyDescent="0.35">
      <c r="C810" s="48"/>
      <c r="D810" s="49"/>
    </row>
    <row r="811" spans="3:4" ht="14.25" customHeight="1" x14ac:dyDescent="0.35">
      <c r="C811" s="48"/>
      <c r="D811" s="49"/>
    </row>
    <row r="812" spans="3:4" ht="14.25" customHeight="1" x14ac:dyDescent="0.35">
      <c r="C812" s="48"/>
      <c r="D812" s="49"/>
    </row>
    <row r="813" spans="3:4" ht="14.25" customHeight="1" x14ac:dyDescent="0.35">
      <c r="C813" s="48"/>
      <c r="D813" s="49"/>
    </row>
    <row r="814" spans="3:4" ht="14.25" customHeight="1" x14ac:dyDescent="0.35">
      <c r="C814" s="48"/>
      <c r="D814" s="49"/>
    </row>
    <row r="815" spans="3:4" ht="14.25" customHeight="1" x14ac:dyDescent="0.35">
      <c r="C815" s="48"/>
      <c r="D815" s="49"/>
    </row>
    <row r="816" spans="3:4" ht="14.25" customHeight="1" x14ac:dyDescent="0.35">
      <c r="C816" s="48"/>
      <c r="D816" s="49"/>
    </row>
    <row r="817" spans="3:4" ht="14.25" customHeight="1" x14ac:dyDescent="0.35">
      <c r="C817" s="48"/>
      <c r="D817" s="49"/>
    </row>
    <row r="818" spans="3:4" ht="14.25" customHeight="1" x14ac:dyDescent="0.35">
      <c r="C818" s="48"/>
      <c r="D818" s="49"/>
    </row>
    <row r="819" spans="3:4" ht="14.25" customHeight="1" x14ac:dyDescent="0.35">
      <c r="C819" s="48"/>
      <c r="D819" s="49"/>
    </row>
    <row r="820" spans="3:4" ht="14.25" customHeight="1" x14ac:dyDescent="0.35">
      <c r="C820" s="48"/>
      <c r="D820" s="49"/>
    </row>
    <row r="821" spans="3:4" ht="14.25" customHeight="1" x14ac:dyDescent="0.35">
      <c r="C821" s="48"/>
      <c r="D821" s="49"/>
    </row>
    <row r="822" spans="3:4" ht="14.25" customHeight="1" x14ac:dyDescent="0.35">
      <c r="C822" s="48"/>
      <c r="D822" s="49"/>
    </row>
    <row r="823" spans="3:4" ht="14.25" customHeight="1" x14ac:dyDescent="0.35">
      <c r="C823" s="48"/>
      <c r="D823" s="49"/>
    </row>
    <row r="824" spans="3:4" ht="14.25" customHeight="1" x14ac:dyDescent="0.35">
      <c r="C824" s="48"/>
      <c r="D824" s="49"/>
    </row>
    <row r="825" spans="3:4" ht="14.25" customHeight="1" x14ac:dyDescent="0.35">
      <c r="C825" s="48"/>
      <c r="D825" s="49"/>
    </row>
    <row r="826" spans="3:4" ht="14.25" customHeight="1" x14ac:dyDescent="0.35">
      <c r="C826" s="48"/>
      <c r="D826" s="49"/>
    </row>
    <row r="827" spans="3:4" ht="14.25" customHeight="1" x14ac:dyDescent="0.35">
      <c r="C827" s="48"/>
      <c r="D827" s="49"/>
    </row>
    <row r="828" spans="3:4" ht="14.25" customHeight="1" x14ac:dyDescent="0.35">
      <c r="C828" s="48"/>
      <c r="D828" s="49"/>
    </row>
    <row r="829" spans="3:4" ht="14.25" customHeight="1" x14ac:dyDescent="0.35">
      <c r="C829" s="48"/>
      <c r="D829" s="49"/>
    </row>
    <row r="830" spans="3:4" ht="14.25" customHeight="1" x14ac:dyDescent="0.35">
      <c r="C830" s="48"/>
      <c r="D830" s="49"/>
    </row>
    <row r="831" spans="3:4" ht="14.25" customHeight="1" x14ac:dyDescent="0.35">
      <c r="C831" s="48"/>
      <c r="D831" s="49"/>
    </row>
    <row r="832" spans="3:4" ht="14.25" customHeight="1" x14ac:dyDescent="0.35">
      <c r="C832" s="48"/>
      <c r="D832" s="49"/>
    </row>
    <row r="833" spans="3:4" ht="14.25" customHeight="1" x14ac:dyDescent="0.35">
      <c r="C833" s="48"/>
      <c r="D833" s="49"/>
    </row>
    <row r="834" spans="3:4" ht="14.25" customHeight="1" x14ac:dyDescent="0.35">
      <c r="C834" s="48"/>
      <c r="D834" s="49"/>
    </row>
    <row r="835" spans="3:4" ht="14.25" customHeight="1" x14ac:dyDescent="0.35">
      <c r="C835" s="48"/>
      <c r="D835" s="49"/>
    </row>
    <row r="836" spans="3:4" ht="14.25" customHeight="1" x14ac:dyDescent="0.35">
      <c r="C836" s="48"/>
      <c r="D836" s="49"/>
    </row>
    <row r="837" spans="3:4" ht="14.25" customHeight="1" x14ac:dyDescent="0.35">
      <c r="C837" s="48"/>
      <c r="D837" s="49"/>
    </row>
    <row r="838" spans="3:4" ht="14.25" customHeight="1" x14ac:dyDescent="0.35">
      <c r="C838" s="48"/>
      <c r="D838" s="49"/>
    </row>
    <row r="839" spans="3:4" ht="14.25" customHeight="1" x14ac:dyDescent="0.35">
      <c r="C839" s="48"/>
      <c r="D839" s="49"/>
    </row>
    <row r="840" spans="3:4" ht="14.25" customHeight="1" x14ac:dyDescent="0.35">
      <c r="C840" s="48"/>
      <c r="D840" s="49"/>
    </row>
    <row r="841" spans="3:4" ht="14.25" customHeight="1" x14ac:dyDescent="0.35">
      <c r="C841" s="48"/>
      <c r="D841" s="49"/>
    </row>
    <row r="842" spans="3:4" ht="14.25" customHeight="1" x14ac:dyDescent="0.35">
      <c r="C842" s="48"/>
      <c r="D842" s="49"/>
    </row>
    <row r="843" spans="3:4" ht="14.25" customHeight="1" x14ac:dyDescent="0.35">
      <c r="C843" s="48"/>
      <c r="D843" s="49"/>
    </row>
    <row r="844" spans="3:4" ht="14.25" customHeight="1" x14ac:dyDescent="0.35">
      <c r="C844" s="48"/>
      <c r="D844" s="49"/>
    </row>
    <row r="845" spans="3:4" ht="14.25" customHeight="1" x14ac:dyDescent="0.35">
      <c r="C845" s="48"/>
      <c r="D845" s="49"/>
    </row>
    <row r="846" spans="3:4" ht="14.25" customHeight="1" x14ac:dyDescent="0.35">
      <c r="C846" s="48"/>
      <c r="D846" s="49"/>
    </row>
    <row r="847" spans="3:4" ht="14.25" customHeight="1" x14ac:dyDescent="0.35">
      <c r="C847" s="48"/>
      <c r="D847" s="49"/>
    </row>
    <row r="848" spans="3:4" ht="14.25" customHeight="1" x14ac:dyDescent="0.35">
      <c r="C848" s="48"/>
      <c r="D848" s="49"/>
    </row>
    <row r="849" spans="3:4" ht="14.25" customHeight="1" x14ac:dyDescent="0.35">
      <c r="C849" s="48"/>
      <c r="D849" s="49"/>
    </row>
    <row r="850" spans="3:4" ht="14.25" customHeight="1" x14ac:dyDescent="0.35">
      <c r="C850" s="48"/>
      <c r="D850" s="49"/>
    </row>
    <row r="851" spans="3:4" ht="14.25" customHeight="1" x14ac:dyDescent="0.35">
      <c r="C851" s="48"/>
      <c r="D851" s="49"/>
    </row>
    <row r="852" spans="3:4" ht="14.25" customHeight="1" x14ac:dyDescent="0.35">
      <c r="C852" s="48"/>
      <c r="D852" s="49"/>
    </row>
    <row r="853" spans="3:4" ht="14.25" customHeight="1" x14ac:dyDescent="0.35">
      <c r="C853" s="48"/>
      <c r="D853" s="49"/>
    </row>
    <row r="854" spans="3:4" ht="14.25" customHeight="1" x14ac:dyDescent="0.35">
      <c r="C854" s="48"/>
      <c r="D854" s="49"/>
    </row>
    <row r="855" spans="3:4" ht="14.25" customHeight="1" x14ac:dyDescent="0.35">
      <c r="C855" s="48"/>
      <c r="D855" s="49"/>
    </row>
    <row r="856" spans="3:4" ht="14.25" customHeight="1" x14ac:dyDescent="0.35">
      <c r="C856" s="48"/>
      <c r="D856" s="49"/>
    </row>
    <row r="857" spans="3:4" ht="14.25" customHeight="1" x14ac:dyDescent="0.35">
      <c r="C857" s="48"/>
      <c r="D857" s="49"/>
    </row>
    <row r="858" spans="3:4" ht="14.25" customHeight="1" x14ac:dyDescent="0.35">
      <c r="C858" s="48"/>
      <c r="D858" s="49"/>
    </row>
    <row r="859" spans="3:4" ht="14.25" customHeight="1" x14ac:dyDescent="0.35">
      <c r="C859" s="48"/>
      <c r="D859" s="49"/>
    </row>
    <row r="860" spans="3:4" ht="14.25" customHeight="1" x14ac:dyDescent="0.35">
      <c r="C860" s="48"/>
      <c r="D860" s="49"/>
    </row>
    <row r="861" spans="3:4" ht="14.25" customHeight="1" x14ac:dyDescent="0.35">
      <c r="C861" s="48"/>
      <c r="D861" s="49"/>
    </row>
    <row r="862" spans="3:4" ht="14.25" customHeight="1" x14ac:dyDescent="0.35">
      <c r="C862" s="48"/>
      <c r="D862" s="49"/>
    </row>
    <row r="863" spans="3:4" ht="14.25" customHeight="1" x14ac:dyDescent="0.35">
      <c r="C863" s="48"/>
      <c r="D863" s="49"/>
    </row>
    <row r="864" spans="3:4" ht="14.25" customHeight="1" x14ac:dyDescent="0.35">
      <c r="C864" s="48"/>
      <c r="D864" s="49"/>
    </row>
    <row r="865" spans="3:4" ht="14.25" customHeight="1" x14ac:dyDescent="0.35">
      <c r="C865" s="48"/>
      <c r="D865" s="49"/>
    </row>
    <row r="866" spans="3:4" ht="14.25" customHeight="1" x14ac:dyDescent="0.35">
      <c r="C866" s="48"/>
      <c r="D866" s="49"/>
    </row>
    <row r="867" spans="3:4" ht="14.25" customHeight="1" x14ac:dyDescent="0.35">
      <c r="C867" s="48"/>
      <c r="D867" s="49"/>
    </row>
    <row r="868" spans="3:4" ht="14.25" customHeight="1" x14ac:dyDescent="0.35">
      <c r="C868" s="48"/>
      <c r="D868" s="49"/>
    </row>
    <row r="869" spans="3:4" ht="14.25" customHeight="1" x14ac:dyDescent="0.35">
      <c r="C869" s="48"/>
      <c r="D869" s="49"/>
    </row>
    <row r="870" spans="3:4" ht="14.25" customHeight="1" x14ac:dyDescent="0.35">
      <c r="C870" s="48"/>
      <c r="D870" s="49"/>
    </row>
    <row r="871" spans="3:4" ht="14.25" customHeight="1" x14ac:dyDescent="0.35">
      <c r="C871" s="48"/>
      <c r="D871" s="49"/>
    </row>
    <row r="872" spans="3:4" ht="14.25" customHeight="1" x14ac:dyDescent="0.35">
      <c r="C872" s="48"/>
      <c r="D872" s="49"/>
    </row>
    <row r="873" spans="3:4" ht="14.25" customHeight="1" x14ac:dyDescent="0.35">
      <c r="C873" s="48"/>
      <c r="D873" s="49"/>
    </row>
    <row r="874" spans="3:4" ht="14.25" customHeight="1" x14ac:dyDescent="0.35">
      <c r="C874" s="48"/>
      <c r="D874" s="49"/>
    </row>
    <row r="875" spans="3:4" ht="14.25" customHeight="1" x14ac:dyDescent="0.35">
      <c r="C875" s="48"/>
      <c r="D875" s="49"/>
    </row>
    <row r="876" spans="3:4" ht="14.25" customHeight="1" x14ac:dyDescent="0.35">
      <c r="C876" s="48"/>
      <c r="D876" s="49"/>
    </row>
    <row r="877" spans="3:4" ht="14.25" customHeight="1" x14ac:dyDescent="0.35">
      <c r="C877" s="48"/>
      <c r="D877" s="49"/>
    </row>
    <row r="878" spans="3:4" ht="14.25" customHeight="1" x14ac:dyDescent="0.35">
      <c r="C878" s="48"/>
      <c r="D878" s="49"/>
    </row>
    <row r="879" spans="3:4" ht="14.25" customHeight="1" x14ac:dyDescent="0.35">
      <c r="C879" s="48"/>
      <c r="D879" s="49"/>
    </row>
    <row r="880" spans="3:4" ht="14.25" customHeight="1" x14ac:dyDescent="0.35">
      <c r="C880" s="48"/>
      <c r="D880" s="49"/>
    </row>
    <row r="881" spans="3:4" ht="14.25" customHeight="1" x14ac:dyDescent="0.35">
      <c r="C881" s="48"/>
      <c r="D881" s="49"/>
    </row>
    <row r="882" spans="3:4" ht="14.25" customHeight="1" x14ac:dyDescent="0.35">
      <c r="C882" s="48"/>
      <c r="D882" s="49"/>
    </row>
    <row r="883" spans="3:4" ht="14.25" customHeight="1" x14ac:dyDescent="0.35">
      <c r="C883" s="48"/>
      <c r="D883" s="49"/>
    </row>
    <row r="884" spans="3:4" ht="14.25" customHeight="1" x14ac:dyDescent="0.35">
      <c r="C884" s="48"/>
      <c r="D884" s="49"/>
    </row>
    <row r="885" spans="3:4" ht="14.25" customHeight="1" x14ac:dyDescent="0.35">
      <c r="C885" s="48"/>
      <c r="D885" s="49"/>
    </row>
    <row r="886" spans="3:4" ht="14.25" customHeight="1" x14ac:dyDescent="0.35">
      <c r="C886" s="48"/>
      <c r="D886" s="49"/>
    </row>
    <row r="887" spans="3:4" ht="14.25" customHeight="1" x14ac:dyDescent="0.35">
      <c r="C887" s="48"/>
      <c r="D887" s="49"/>
    </row>
    <row r="888" spans="3:4" ht="14.25" customHeight="1" x14ac:dyDescent="0.35">
      <c r="C888" s="48"/>
      <c r="D888" s="49"/>
    </row>
    <row r="889" spans="3:4" ht="14.25" customHeight="1" x14ac:dyDescent="0.35">
      <c r="C889" s="48"/>
      <c r="D889" s="49"/>
    </row>
    <row r="890" spans="3:4" ht="14.25" customHeight="1" x14ac:dyDescent="0.35">
      <c r="C890" s="48"/>
      <c r="D890" s="49"/>
    </row>
    <row r="891" spans="3:4" ht="14.25" customHeight="1" x14ac:dyDescent="0.35">
      <c r="C891" s="48"/>
      <c r="D891" s="49"/>
    </row>
    <row r="892" spans="3:4" ht="14.25" customHeight="1" x14ac:dyDescent="0.35">
      <c r="C892" s="48"/>
      <c r="D892" s="49"/>
    </row>
    <row r="893" spans="3:4" ht="14.25" customHeight="1" x14ac:dyDescent="0.35">
      <c r="C893" s="48"/>
      <c r="D893" s="49"/>
    </row>
    <row r="894" spans="3:4" ht="14.25" customHeight="1" x14ac:dyDescent="0.35">
      <c r="C894" s="48"/>
      <c r="D894" s="49"/>
    </row>
    <row r="895" spans="3:4" ht="14.25" customHeight="1" x14ac:dyDescent="0.35">
      <c r="C895" s="48"/>
      <c r="D895" s="49"/>
    </row>
    <row r="896" spans="3:4" ht="14.25" customHeight="1" x14ac:dyDescent="0.35">
      <c r="C896" s="48"/>
      <c r="D896" s="49"/>
    </row>
    <row r="897" spans="3:4" ht="14.25" customHeight="1" x14ac:dyDescent="0.35">
      <c r="C897" s="48"/>
      <c r="D897" s="49"/>
    </row>
    <row r="898" spans="3:4" ht="14.25" customHeight="1" x14ac:dyDescent="0.35">
      <c r="C898" s="48"/>
      <c r="D898" s="49"/>
    </row>
    <row r="899" spans="3:4" ht="14.25" customHeight="1" x14ac:dyDescent="0.35">
      <c r="C899" s="48"/>
      <c r="D899" s="49"/>
    </row>
    <row r="900" spans="3:4" ht="14.25" customHeight="1" x14ac:dyDescent="0.35">
      <c r="C900" s="48"/>
      <c r="D900" s="49"/>
    </row>
    <row r="901" spans="3:4" ht="14.25" customHeight="1" x14ac:dyDescent="0.35">
      <c r="C901" s="48"/>
      <c r="D901" s="49"/>
    </row>
    <row r="902" spans="3:4" ht="14.25" customHeight="1" x14ac:dyDescent="0.35">
      <c r="C902" s="48"/>
      <c r="D902" s="49"/>
    </row>
    <row r="903" spans="3:4" ht="14.25" customHeight="1" x14ac:dyDescent="0.35">
      <c r="C903" s="48"/>
      <c r="D903" s="49"/>
    </row>
    <row r="904" spans="3:4" ht="14.25" customHeight="1" x14ac:dyDescent="0.35">
      <c r="C904" s="48"/>
      <c r="D904" s="49"/>
    </row>
    <row r="905" spans="3:4" ht="14.25" customHeight="1" x14ac:dyDescent="0.35">
      <c r="C905" s="48"/>
      <c r="D905" s="49"/>
    </row>
    <row r="906" spans="3:4" ht="14.25" customHeight="1" x14ac:dyDescent="0.35">
      <c r="C906" s="48"/>
      <c r="D906" s="49"/>
    </row>
    <row r="907" spans="3:4" ht="14.25" customHeight="1" x14ac:dyDescent="0.35">
      <c r="C907" s="48"/>
      <c r="D907" s="49"/>
    </row>
    <row r="908" spans="3:4" ht="14.25" customHeight="1" x14ac:dyDescent="0.35">
      <c r="C908" s="48"/>
      <c r="D908" s="49"/>
    </row>
    <row r="909" spans="3:4" ht="14.25" customHeight="1" x14ac:dyDescent="0.35">
      <c r="C909" s="48"/>
      <c r="D909" s="49"/>
    </row>
    <row r="910" spans="3:4" ht="14.25" customHeight="1" x14ac:dyDescent="0.35">
      <c r="C910" s="48"/>
      <c r="D910" s="49"/>
    </row>
    <row r="911" spans="3:4" ht="14.25" customHeight="1" x14ac:dyDescent="0.35">
      <c r="C911" s="48"/>
      <c r="D911" s="49"/>
    </row>
    <row r="912" spans="3:4" ht="14.25" customHeight="1" x14ac:dyDescent="0.35">
      <c r="C912" s="48"/>
      <c r="D912" s="49"/>
    </row>
    <row r="913" spans="3:4" ht="14.25" customHeight="1" x14ac:dyDescent="0.35">
      <c r="C913" s="48"/>
      <c r="D913" s="49"/>
    </row>
    <row r="914" spans="3:4" ht="14.25" customHeight="1" x14ac:dyDescent="0.35">
      <c r="C914" s="48"/>
      <c r="D914" s="49"/>
    </row>
    <row r="915" spans="3:4" ht="14.25" customHeight="1" x14ac:dyDescent="0.35">
      <c r="C915" s="48"/>
      <c r="D915" s="49"/>
    </row>
    <row r="916" spans="3:4" ht="14.25" customHeight="1" x14ac:dyDescent="0.35">
      <c r="C916" s="48"/>
      <c r="D916" s="49"/>
    </row>
    <row r="917" spans="3:4" ht="14.25" customHeight="1" x14ac:dyDescent="0.35">
      <c r="C917" s="48"/>
      <c r="D917" s="49"/>
    </row>
    <row r="918" spans="3:4" ht="14.25" customHeight="1" x14ac:dyDescent="0.35">
      <c r="C918" s="48"/>
      <c r="D918" s="49"/>
    </row>
    <row r="919" spans="3:4" ht="14.25" customHeight="1" x14ac:dyDescent="0.35">
      <c r="C919" s="48"/>
      <c r="D919" s="49"/>
    </row>
    <row r="920" spans="3:4" ht="14.25" customHeight="1" x14ac:dyDescent="0.35">
      <c r="C920" s="48"/>
      <c r="D920" s="49"/>
    </row>
    <row r="921" spans="3:4" ht="14.25" customHeight="1" x14ac:dyDescent="0.35">
      <c r="C921" s="48"/>
      <c r="D921" s="49"/>
    </row>
    <row r="922" spans="3:4" ht="14.25" customHeight="1" x14ac:dyDescent="0.35">
      <c r="C922" s="48"/>
      <c r="D922" s="49"/>
    </row>
    <row r="923" spans="3:4" ht="14.25" customHeight="1" x14ac:dyDescent="0.35">
      <c r="C923" s="48"/>
      <c r="D923" s="49"/>
    </row>
    <row r="924" spans="3:4" ht="14.25" customHeight="1" x14ac:dyDescent="0.35">
      <c r="C924" s="48"/>
      <c r="D924" s="49"/>
    </row>
    <row r="925" spans="3:4" ht="14.25" customHeight="1" x14ac:dyDescent="0.35">
      <c r="C925" s="48"/>
      <c r="D925" s="49"/>
    </row>
    <row r="926" spans="3:4" ht="14.25" customHeight="1" x14ac:dyDescent="0.35">
      <c r="C926" s="48"/>
      <c r="D926" s="49"/>
    </row>
    <row r="927" spans="3:4" ht="14.25" customHeight="1" x14ac:dyDescent="0.35">
      <c r="C927" s="48"/>
      <c r="D927" s="49"/>
    </row>
    <row r="928" spans="3:4" ht="14.25" customHeight="1" x14ac:dyDescent="0.35">
      <c r="C928" s="48"/>
      <c r="D928" s="49"/>
    </row>
    <row r="929" spans="3:4" ht="14.25" customHeight="1" x14ac:dyDescent="0.35">
      <c r="C929" s="48"/>
      <c r="D929" s="49"/>
    </row>
    <row r="930" spans="3:4" ht="14.25" customHeight="1" x14ac:dyDescent="0.35">
      <c r="C930" s="48"/>
      <c r="D930" s="49"/>
    </row>
    <row r="931" spans="3:4" ht="14.25" customHeight="1" x14ac:dyDescent="0.35">
      <c r="C931" s="48"/>
      <c r="D931" s="49"/>
    </row>
    <row r="932" spans="3:4" ht="14.25" customHeight="1" x14ac:dyDescent="0.35">
      <c r="C932" s="48"/>
      <c r="D932" s="49"/>
    </row>
    <row r="933" spans="3:4" ht="14.25" customHeight="1" x14ac:dyDescent="0.35">
      <c r="C933" s="48"/>
      <c r="D933" s="49"/>
    </row>
    <row r="934" spans="3:4" ht="14.25" customHeight="1" x14ac:dyDescent="0.35">
      <c r="C934" s="48"/>
      <c r="D934" s="49"/>
    </row>
    <row r="935" spans="3:4" ht="14.25" customHeight="1" x14ac:dyDescent="0.35">
      <c r="C935" s="48"/>
      <c r="D935" s="49"/>
    </row>
    <row r="936" spans="3:4" ht="14.25" customHeight="1" x14ac:dyDescent="0.35">
      <c r="C936" s="48"/>
      <c r="D936" s="49"/>
    </row>
    <row r="937" spans="3:4" ht="14.25" customHeight="1" x14ac:dyDescent="0.35">
      <c r="C937" s="48"/>
      <c r="D937" s="49"/>
    </row>
    <row r="938" spans="3:4" ht="14.25" customHeight="1" x14ac:dyDescent="0.35">
      <c r="C938" s="48"/>
      <c r="D938" s="49"/>
    </row>
    <row r="939" spans="3:4" ht="14.25" customHeight="1" x14ac:dyDescent="0.35">
      <c r="C939" s="48"/>
      <c r="D939" s="49"/>
    </row>
    <row r="940" spans="3:4" ht="14.25" customHeight="1" x14ac:dyDescent="0.35">
      <c r="C940" s="48"/>
      <c r="D940" s="49"/>
    </row>
    <row r="941" spans="3:4" ht="14.25" customHeight="1" x14ac:dyDescent="0.35">
      <c r="C941" s="48"/>
      <c r="D941" s="49"/>
    </row>
    <row r="942" spans="3:4" ht="14.25" customHeight="1" x14ac:dyDescent="0.35">
      <c r="C942" s="48"/>
      <c r="D942" s="49"/>
    </row>
    <row r="943" spans="3:4" ht="14.25" customHeight="1" x14ac:dyDescent="0.35">
      <c r="C943" s="48"/>
      <c r="D943" s="49"/>
    </row>
    <row r="944" spans="3:4" ht="14.25" customHeight="1" x14ac:dyDescent="0.35">
      <c r="C944" s="48"/>
      <c r="D944" s="49"/>
    </row>
    <row r="945" spans="3:4" ht="14.25" customHeight="1" x14ac:dyDescent="0.35">
      <c r="C945" s="48"/>
      <c r="D945" s="49"/>
    </row>
    <row r="946" spans="3:4" ht="14.25" customHeight="1" x14ac:dyDescent="0.35">
      <c r="C946" s="48"/>
      <c r="D946" s="49"/>
    </row>
    <row r="947" spans="3:4" ht="14.25" customHeight="1" x14ac:dyDescent="0.35">
      <c r="C947" s="48"/>
      <c r="D947" s="49"/>
    </row>
    <row r="948" spans="3:4" ht="14.25" customHeight="1" x14ac:dyDescent="0.35">
      <c r="C948" s="48"/>
      <c r="D948" s="49"/>
    </row>
    <row r="949" spans="3:4" ht="14.25" customHeight="1" x14ac:dyDescent="0.35">
      <c r="C949" s="48"/>
      <c r="D949" s="49"/>
    </row>
    <row r="950" spans="3:4" ht="14.25" customHeight="1" x14ac:dyDescent="0.35">
      <c r="C950" s="48"/>
      <c r="D950" s="49"/>
    </row>
    <row r="951" spans="3:4" ht="14.25" customHeight="1" x14ac:dyDescent="0.35">
      <c r="C951" s="48"/>
      <c r="D951" s="49"/>
    </row>
    <row r="952" spans="3:4" ht="14.25" customHeight="1" x14ac:dyDescent="0.35">
      <c r="C952" s="48"/>
      <c r="D952" s="49"/>
    </row>
    <row r="953" spans="3:4" ht="14.25" customHeight="1" x14ac:dyDescent="0.35">
      <c r="C953" s="48"/>
      <c r="D953" s="49"/>
    </row>
    <row r="954" spans="3:4" ht="14.25" customHeight="1" x14ac:dyDescent="0.35">
      <c r="C954" s="48"/>
      <c r="D954" s="49"/>
    </row>
    <row r="955" spans="3:4" ht="14.25" customHeight="1" x14ac:dyDescent="0.35">
      <c r="C955" s="48"/>
      <c r="D955" s="49"/>
    </row>
    <row r="956" spans="3:4" ht="14.25" customHeight="1" x14ac:dyDescent="0.35">
      <c r="C956" s="48"/>
      <c r="D956" s="49"/>
    </row>
    <row r="957" spans="3:4" ht="14.25" customHeight="1" x14ac:dyDescent="0.35">
      <c r="C957" s="48"/>
      <c r="D957" s="49"/>
    </row>
    <row r="958" spans="3:4" ht="14.25" customHeight="1" x14ac:dyDescent="0.35">
      <c r="C958" s="48"/>
      <c r="D958" s="49"/>
    </row>
    <row r="959" spans="3:4" ht="14.25" customHeight="1" x14ac:dyDescent="0.35">
      <c r="C959" s="48"/>
      <c r="D959" s="49"/>
    </row>
    <row r="960" spans="3:4" ht="14.25" customHeight="1" x14ac:dyDescent="0.35">
      <c r="C960" s="48"/>
      <c r="D960" s="49"/>
    </row>
    <row r="961" spans="3:4" ht="14.25" customHeight="1" x14ac:dyDescent="0.35">
      <c r="C961" s="48"/>
      <c r="D961" s="49"/>
    </row>
    <row r="962" spans="3:4" ht="14.25" customHeight="1" x14ac:dyDescent="0.35">
      <c r="C962" s="48"/>
      <c r="D962" s="49"/>
    </row>
    <row r="963" spans="3:4" ht="14.25" customHeight="1" x14ac:dyDescent="0.35">
      <c r="C963" s="48"/>
      <c r="D963" s="49"/>
    </row>
    <row r="964" spans="3:4" ht="14.25" customHeight="1" x14ac:dyDescent="0.35">
      <c r="C964" s="48"/>
      <c r="D964" s="49"/>
    </row>
    <row r="965" spans="3:4" ht="14.25" customHeight="1" x14ac:dyDescent="0.35">
      <c r="C965" s="48"/>
      <c r="D965" s="49"/>
    </row>
    <row r="966" spans="3:4" ht="14.25" customHeight="1" x14ac:dyDescent="0.35">
      <c r="C966" s="48"/>
      <c r="D966" s="49"/>
    </row>
    <row r="967" spans="3:4" ht="14.25" customHeight="1" x14ac:dyDescent="0.35">
      <c r="C967" s="48"/>
      <c r="D967" s="49"/>
    </row>
    <row r="968" spans="3:4" ht="14.25" customHeight="1" x14ac:dyDescent="0.35">
      <c r="C968" s="48"/>
      <c r="D968" s="49"/>
    </row>
    <row r="969" spans="3:4" ht="14.25" customHeight="1" x14ac:dyDescent="0.35">
      <c r="C969" s="48"/>
      <c r="D969" s="49"/>
    </row>
    <row r="970" spans="3:4" ht="14.25" customHeight="1" x14ac:dyDescent="0.35">
      <c r="C970" s="48"/>
      <c r="D970" s="49"/>
    </row>
    <row r="971" spans="3:4" ht="14.25" customHeight="1" x14ac:dyDescent="0.35">
      <c r="C971" s="48"/>
      <c r="D971" s="49"/>
    </row>
    <row r="972" spans="3:4" ht="14.25" customHeight="1" x14ac:dyDescent="0.35">
      <c r="C972" s="48"/>
      <c r="D972" s="49"/>
    </row>
    <row r="973" spans="3:4" ht="14.25" customHeight="1" x14ac:dyDescent="0.35">
      <c r="C973" s="48"/>
      <c r="D973" s="49"/>
    </row>
    <row r="974" spans="3:4" ht="14.25" customHeight="1" x14ac:dyDescent="0.35">
      <c r="C974" s="48"/>
      <c r="D974" s="49"/>
    </row>
    <row r="975" spans="3:4" ht="14.25" customHeight="1" x14ac:dyDescent="0.35">
      <c r="C975" s="48"/>
      <c r="D975" s="49"/>
    </row>
    <row r="976" spans="3:4" ht="14.25" customHeight="1" x14ac:dyDescent="0.35">
      <c r="C976" s="48"/>
      <c r="D976" s="49"/>
    </row>
    <row r="977" spans="3:4" ht="14.25" customHeight="1" x14ac:dyDescent="0.35">
      <c r="C977" s="48"/>
      <c r="D977" s="49"/>
    </row>
    <row r="978" spans="3:4" ht="14.25" customHeight="1" x14ac:dyDescent="0.35">
      <c r="C978" s="48"/>
      <c r="D978" s="49"/>
    </row>
    <row r="979" spans="3:4" ht="14.25" customHeight="1" x14ac:dyDescent="0.35">
      <c r="C979" s="48"/>
      <c r="D979" s="49"/>
    </row>
    <row r="980" spans="3:4" ht="14.25" customHeight="1" x14ac:dyDescent="0.35">
      <c r="C980" s="48"/>
      <c r="D980" s="49"/>
    </row>
    <row r="981" spans="3:4" ht="14.25" customHeight="1" x14ac:dyDescent="0.35">
      <c r="C981" s="48"/>
      <c r="D981" s="49"/>
    </row>
    <row r="982" spans="3:4" ht="14.25" customHeight="1" x14ac:dyDescent="0.35">
      <c r="C982" s="48"/>
      <c r="D982" s="49"/>
    </row>
    <row r="983" spans="3:4" ht="14.25" customHeight="1" x14ac:dyDescent="0.35">
      <c r="C983" s="48"/>
      <c r="D983" s="49"/>
    </row>
    <row r="984" spans="3:4" ht="14.25" customHeight="1" x14ac:dyDescent="0.35">
      <c r="C984" s="48"/>
      <c r="D984" s="49"/>
    </row>
    <row r="985" spans="3:4" ht="14.25" customHeight="1" x14ac:dyDescent="0.35">
      <c r="C985" s="48"/>
      <c r="D985" s="49"/>
    </row>
    <row r="986" spans="3:4" ht="14.25" customHeight="1" x14ac:dyDescent="0.35">
      <c r="C986" s="48"/>
      <c r="D986" s="49"/>
    </row>
    <row r="987" spans="3:4" ht="14.25" customHeight="1" x14ac:dyDescent="0.35">
      <c r="C987" s="48"/>
      <c r="D987" s="49"/>
    </row>
    <row r="988" spans="3:4" ht="14.25" customHeight="1" x14ac:dyDescent="0.35">
      <c r="C988" s="48"/>
      <c r="D988" s="49"/>
    </row>
    <row r="989" spans="3:4" ht="14.25" customHeight="1" x14ac:dyDescent="0.35">
      <c r="C989" s="48"/>
      <c r="D989" s="49"/>
    </row>
    <row r="990" spans="3:4" ht="14.25" customHeight="1" x14ac:dyDescent="0.35">
      <c r="C990" s="48"/>
      <c r="D990" s="49"/>
    </row>
    <row r="991" spans="3:4" ht="14.25" customHeight="1" x14ac:dyDescent="0.35">
      <c r="C991" s="48"/>
      <c r="D991" s="49"/>
    </row>
    <row r="992" spans="3:4" ht="14.25" customHeight="1" x14ac:dyDescent="0.35">
      <c r="C992" s="48"/>
      <c r="D992" s="49"/>
    </row>
    <row r="993" spans="3:4" ht="14.25" customHeight="1" x14ac:dyDescent="0.35">
      <c r="C993" s="48"/>
      <c r="D993" s="49"/>
    </row>
    <row r="994" spans="3:4" ht="14.25" customHeight="1" x14ac:dyDescent="0.35">
      <c r="C994" s="48"/>
      <c r="D994" s="49"/>
    </row>
    <row r="995" spans="3:4" ht="14.25" customHeight="1" x14ac:dyDescent="0.35">
      <c r="C995" s="48"/>
      <c r="D995" s="49"/>
    </row>
    <row r="996" spans="3:4" ht="14.25" customHeight="1" x14ac:dyDescent="0.35">
      <c r="C996" s="48"/>
      <c r="D996" s="49"/>
    </row>
    <row r="997" spans="3:4" ht="14.25" customHeight="1" x14ac:dyDescent="0.35">
      <c r="C997" s="48"/>
      <c r="D997" s="49"/>
    </row>
    <row r="998" spans="3:4" ht="14.25" customHeight="1" x14ac:dyDescent="0.35">
      <c r="C998" s="48"/>
      <c r="D998" s="49"/>
    </row>
    <row r="999" spans="3:4" ht="14.25" customHeight="1" x14ac:dyDescent="0.35">
      <c r="C999" s="48"/>
      <c r="D999" s="49"/>
    </row>
    <row r="1000" spans="3:4" ht="14.25" customHeight="1" x14ac:dyDescent="0.35">
      <c r="C1000" s="48"/>
      <c r="D1000" s="49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uttiyo silroy</cp:lastModifiedBy>
  <dcterms:modified xsi:type="dcterms:W3CDTF">2024-09-18T07:33:11Z</dcterms:modified>
</cp:coreProperties>
</file>