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earning Data Analytics\Excel\"/>
    </mc:Choice>
  </mc:AlternateContent>
  <xr:revisionPtr revIDLastSave="0" documentId="13_ncr:1_{4CD82C05-1234-4992-A4A7-C032AF6255A1}" xr6:coauthVersionLast="47" xr6:coauthVersionMax="47" xr10:uidLastSave="{00000000-0000-0000-0000-000000000000}"/>
  <bookViews>
    <workbookView xWindow="-110" yWindow="-110" windowWidth="19420" windowHeight="11020" firstSheet="2" activeTab="6" xr2:uid="{54BD834A-B605-43B6-8097-7EBFE0DCD6F2}"/>
  </bookViews>
  <sheets>
    <sheet name="Data dictionary" sheetId="2" r:id="rId1"/>
    <sheet name="original data-insurance" sheetId="1" r:id="rId2"/>
    <sheet name="labels" sheetId="4" r:id="rId3"/>
    <sheet name="Encoding" sheetId="3" r:id="rId4"/>
    <sheet name="encoded data" sheetId="5" r:id="rId5"/>
    <sheet name="linear regression" sheetId="6" r:id="rId6"/>
    <sheet name="After elimina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J2" i="3"/>
  <c r="I2" i="3"/>
  <c r="H2" i="3"/>
  <c r="E2" i="3" a="1"/>
  <c r="E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<sst xmlns="http://schemas.openxmlformats.org/spreadsheetml/2006/main" count="6799" uniqueCount="54">
  <si>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</si>
  <si>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</si>
  <si>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</si>
  <si>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</si>
  <si>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</si>
  <si>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</si>
  <si>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</si>
  <si>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</si>
  <si>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</si>
  <si>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</si>
  <si>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</si>
  <si>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</si>
  <si>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</si>
  <si>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</si>
  <si>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age: age of primary beneficiary</t>
  </si>
  <si>
    <t>sex: insurance contractor gender, female, male</t>
  </si>
  <si>
    <t>bmi: Body mass index, providing an understanding of body, weights that are relatively high or low relative to height,</t>
  </si>
  <si>
    <t>objective index of body weight (kg / m ^ 2) using the ratio of height to weight, ideally 18.5 to 24.9</t>
  </si>
  <si>
    <t>children: Number of children covered by health insurance / Number of dependents</t>
  </si>
  <si>
    <t>smoker: Smoking</t>
  </si>
  <si>
    <t>region: the beneficiary's residential area in the US, northeast, southeast, southwest, northwest.</t>
  </si>
  <si>
    <t>charges: Individual medical costs billed by health insurance</t>
  </si>
  <si>
    <t>charges($)</t>
  </si>
  <si>
    <t>label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</si>
  <si>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</si>
  <si>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</si>
  <si>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</si>
  <si>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</si>
  <si>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</si>
  <si>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</si>
  <si>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</si>
  <si>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</si>
  <si>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</si>
  <si>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</si>
  <si>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</si>
  <si>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</si>
  <si>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</si>
  <si>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</si>
  <si>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</si>
  <si>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</si>
  <si>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</si>
  <si>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</si>
  <si>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</si>
  <si>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</si>
  <si>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</si>
  <si>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</si>
  <si>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</si>
  <si>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</si>
  <si>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Label encoding smoker</t>
  </si>
  <si>
    <t>One hot encoding Region</t>
  </si>
  <si>
    <t>Replacing categoricals in sex using find and replace</t>
  </si>
  <si>
    <t>As the pvalue is greater than 0.05,eliminate the sex and northwest variables</t>
  </si>
  <si>
    <t>Linear equation is</t>
  </si>
  <si>
    <t>charges = 257(age) + 338.64(bmi) + 471.54(children) + 23843.87(smoker) - 858.47(southeast) - 782.74(southwest) - 12165.38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</si>
</sst>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3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36B2E-EE39-410B-9382-466C409D6D64}" name="insurance" displayName="insurance" ref="A1:G1339" totalsRowShown="0">
  <autoFilter ref="A1:G1339" xr:uid="{19036B2E-EE39-410B-9382-466C409D6D64}"/>
  <tableColumns count="7">
    <tableColumn id="1" xr3:uid="{C9F3519C-4287-402E-B76C-1529709CAB22}" name="age"/>
    <tableColumn id="2" xr3:uid="{C1F6348D-BA35-4E57-848D-2050B22B7B12}" name="sex"/>
    <tableColumn id="3" xr3:uid="{3C8E5249-2CE3-4D6D-AF33-7F3C214EC681}" name="bmi"/>
    <tableColumn id="4" xr3:uid="{E16DFF0D-127B-41A1-8718-EAE301867273}" name="children"/>
    <tableColumn id="5" xr3:uid="{123532CE-191E-4665-AD4C-864E432F7B66}" name="smoker"/>
    <tableColumn id="6" xr3:uid="{16DDC423-9E14-4864-9FF0-00425A7943DD}" name="region"/>
    <tableColumn id="7" xr3:uid="{98B1F2DC-13E1-44E2-AF6B-92AAE54F0946}" name="charges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283C-EEBA-4B93-BCD0-15F1EEA0D90A}">
  <dimension ref="A1:A8"/>
  <sheetViews>
    <sheetView workbookViewId="0">
      <selection activeCell="D11" sqref="D11"/>
    </sheetView>
  </sheetViews>
  <sheetFormatPr defaultRowHeight="14.5" x14ac:dyDescent="0.35"/>
  <sheetData>
    <row r="1" spans="1:1" ht="18" x14ac:dyDescent="0.35">
      <c r="A1" s="5" t="s">
        <v>14</v>
      </c>
    </row>
    <row r="2" spans="1:1" ht="18" x14ac:dyDescent="0.35">
      <c r="A2" s="5" t="s">
        <v>15</v>
      </c>
    </row>
    <row r="3" spans="1:1" ht="18" x14ac:dyDescent="0.35">
      <c r="A3" s="5" t="s">
        <v>16</v>
      </c>
    </row>
    <row r="4" spans="1:1" ht="18" x14ac:dyDescent="0.35">
      <c r="A4" s="5" t="s">
        <v>17</v>
      </c>
    </row>
    <row r="5" spans="1:1" ht="18" x14ac:dyDescent="0.35">
      <c r="A5" s="5" t="s">
        <v>18</v>
      </c>
    </row>
    <row r="6" spans="1:1" ht="18" x14ac:dyDescent="0.35">
      <c r="A6" s="5" t="s">
        <v>19</v>
      </c>
    </row>
    <row r="7" spans="1:1" ht="18" x14ac:dyDescent="0.35">
      <c r="A7" s="5" t="s">
        <v>20</v>
      </c>
    </row>
    <row r="8" spans="1:1" ht="18" x14ac:dyDescent="0.35">
      <c r="A8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2FE8-12AE-4009-8B41-D0BC566B9AA1}">
  <dimension ref="A1:N1339"/>
  <sheetViews>
    <sheetView zoomScale="104" zoomScaleNormal="104" workbookViewId="0">
      <selection activeCell="J2" sqref="J2"/>
    </sheetView>
  </sheetViews>
  <sheetFormatPr defaultRowHeight="14.5" x14ac:dyDescent="0.35"/>
  <cols>
    <col min="4" max="4" width="9.54296875" customWidth="1"/>
    <col min="5" max="5" width="8.90625" customWidth="1"/>
    <col min="7" max="7" width="11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14" x14ac:dyDescent="0.35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  <c r="M2" s="1"/>
    </row>
    <row r="3" spans="1:14" x14ac:dyDescent="0.35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  <c r="N3" s="1"/>
    </row>
    <row r="4" spans="1:14" x14ac:dyDescent="0.35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  <c r="N4" s="1"/>
    </row>
    <row r="5" spans="1:14" x14ac:dyDescent="0.35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  <c r="N5" s="1"/>
    </row>
    <row r="6" spans="1:14" x14ac:dyDescent="0.35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  <c r="N6" s="1"/>
    </row>
    <row r="7" spans="1:14" x14ac:dyDescent="0.35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14" x14ac:dyDescent="0.35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14" x14ac:dyDescent="0.35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14" x14ac:dyDescent="0.35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14" x14ac:dyDescent="0.35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14" x14ac:dyDescent="0.35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14" x14ac:dyDescent="0.35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14" x14ac:dyDescent="0.35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14" x14ac:dyDescent="0.35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14" x14ac:dyDescent="0.35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 x14ac:dyDescent="0.35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 x14ac:dyDescent="0.35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 x14ac:dyDescent="0.35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 x14ac:dyDescent="0.35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 x14ac:dyDescent="0.35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 x14ac:dyDescent="0.35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 x14ac:dyDescent="0.35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 x14ac:dyDescent="0.35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 x14ac:dyDescent="0.35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 x14ac:dyDescent="0.35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 x14ac:dyDescent="0.35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 x14ac:dyDescent="0.35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 x14ac:dyDescent="0.35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 x14ac:dyDescent="0.35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 x14ac:dyDescent="0.35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 x14ac:dyDescent="0.35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 x14ac:dyDescent="0.35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 x14ac:dyDescent="0.35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 x14ac:dyDescent="0.35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 x14ac:dyDescent="0.35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 x14ac:dyDescent="0.35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 x14ac:dyDescent="0.35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 x14ac:dyDescent="0.35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 x14ac:dyDescent="0.35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 x14ac:dyDescent="0.35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 x14ac:dyDescent="0.35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 x14ac:dyDescent="0.35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 x14ac:dyDescent="0.35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 x14ac:dyDescent="0.35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 x14ac:dyDescent="0.35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 x14ac:dyDescent="0.35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 x14ac:dyDescent="0.35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 x14ac:dyDescent="0.35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 x14ac:dyDescent="0.35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 x14ac:dyDescent="0.35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 x14ac:dyDescent="0.35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 x14ac:dyDescent="0.35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 x14ac:dyDescent="0.35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 x14ac:dyDescent="0.35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 x14ac:dyDescent="0.35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 x14ac:dyDescent="0.35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 x14ac:dyDescent="0.35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 x14ac:dyDescent="0.35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 x14ac:dyDescent="0.35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 x14ac:dyDescent="0.35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 x14ac:dyDescent="0.35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 x14ac:dyDescent="0.35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 x14ac:dyDescent="0.35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 x14ac:dyDescent="0.35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 x14ac:dyDescent="0.35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 x14ac:dyDescent="0.35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 x14ac:dyDescent="0.35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 x14ac:dyDescent="0.35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 x14ac:dyDescent="0.35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 x14ac:dyDescent="0.35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 x14ac:dyDescent="0.35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 x14ac:dyDescent="0.35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 x14ac:dyDescent="0.35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 x14ac:dyDescent="0.35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 x14ac:dyDescent="0.35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 x14ac:dyDescent="0.35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 x14ac:dyDescent="0.35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 x14ac:dyDescent="0.35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 x14ac:dyDescent="0.35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 x14ac:dyDescent="0.35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 x14ac:dyDescent="0.35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 x14ac:dyDescent="0.35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 x14ac:dyDescent="0.35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 x14ac:dyDescent="0.35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 x14ac:dyDescent="0.35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 x14ac:dyDescent="0.35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 x14ac:dyDescent="0.35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 x14ac:dyDescent="0.35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 x14ac:dyDescent="0.35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 x14ac:dyDescent="0.35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 x14ac:dyDescent="0.35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 x14ac:dyDescent="0.35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 x14ac:dyDescent="0.35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 x14ac:dyDescent="0.35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 x14ac:dyDescent="0.35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 x14ac:dyDescent="0.35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 x14ac:dyDescent="0.35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 x14ac:dyDescent="0.35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 x14ac:dyDescent="0.35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 x14ac:dyDescent="0.35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 x14ac:dyDescent="0.35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 x14ac:dyDescent="0.35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 x14ac:dyDescent="0.35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 x14ac:dyDescent="0.35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 x14ac:dyDescent="0.35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 x14ac:dyDescent="0.35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 x14ac:dyDescent="0.35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 x14ac:dyDescent="0.35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 x14ac:dyDescent="0.35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 x14ac:dyDescent="0.35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 x14ac:dyDescent="0.35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 x14ac:dyDescent="0.35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 x14ac:dyDescent="0.35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 x14ac:dyDescent="0.35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 x14ac:dyDescent="0.35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 x14ac:dyDescent="0.35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 x14ac:dyDescent="0.35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 x14ac:dyDescent="0.35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 x14ac:dyDescent="0.35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 x14ac:dyDescent="0.35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 x14ac:dyDescent="0.35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 x14ac:dyDescent="0.35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 x14ac:dyDescent="0.35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 x14ac:dyDescent="0.35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 x14ac:dyDescent="0.35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 x14ac:dyDescent="0.35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 x14ac:dyDescent="0.35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 x14ac:dyDescent="0.35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 x14ac:dyDescent="0.35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 x14ac:dyDescent="0.35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 x14ac:dyDescent="0.35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 x14ac:dyDescent="0.35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 x14ac:dyDescent="0.35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 x14ac:dyDescent="0.35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 x14ac:dyDescent="0.35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 x14ac:dyDescent="0.35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 x14ac:dyDescent="0.35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 x14ac:dyDescent="0.35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 x14ac:dyDescent="0.35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 x14ac:dyDescent="0.35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 x14ac:dyDescent="0.35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 x14ac:dyDescent="0.35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 x14ac:dyDescent="0.35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 x14ac:dyDescent="0.35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 x14ac:dyDescent="0.35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 x14ac:dyDescent="0.35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 x14ac:dyDescent="0.35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 x14ac:dyDescent="0.35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 x14ac:dyDescent="0.35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 x14ac:dyDescent="0.35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 x14ac:dyDescent="0.35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 x14ac:dyDescent="0.35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 x14ac:dyDescent="0.35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 x14ac:dyDescent="0.35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 x14ac:dyDescent="0.35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 x14ac:dyDescent="0.35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 x14ac:dyDescent="0.35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 x14ac:dyDescent="0.35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 x14ac:dyDescent="0.35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 x14ac:dyDescent="0.35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 x14ac:dyDescent="0.35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 x14ac:dyDescent="0.35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 x14ac:dyDescent="0.35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 x14ac:dyDescent="0.35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 x14ac:dyDescent="0.35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 x14ac:dyDescent="0.35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 x14ac:dyDescent="0.35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 x14ac:dyDescent="0.35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 x14ac:dyDescent="0.35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 x14ac:dyDescent="0.35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 x14ac:dyDescent="0.35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 x14ac:dyDescent="0.35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 x14ac:dyDescent="0.35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 x14ac:dyDescent="0.35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 x14ac:dyDescent="0.35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 x14ac:dyDescent="0.35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 x14ac:dyDescent="0.35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 x14ac:dyDescent="0.35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 x14ac:dyDescent="0.35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 x14ac:dyDescent="0.35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 x14ac:dyDescent="0.35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 x14ac:dyDescent="0.35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 x14ac:dyDescent="0.35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 x14ac:dyDescent="0.35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 x14ac:dyDescent="0.35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 x14ac:dyDescent="0.35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 x14ac:dyDescent="0.35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 x14ac:dyDescent="0.35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 x14ac:dyDescent="0.35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 x14ac:dyDescent="0.35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 x14ac:dyDescent="0.35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 x14ac:dyDescent="0.35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 x14ac:dyDescent="0.35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 x14ac:dyDescent="0.35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 x14ac:dyDescent="0.35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 x14ac:dyDescent="0.35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 x14ac:dyDescent="0.35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 x14ac:dyDescent="0.35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 x14ac:dyDescent="0.35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 x14ac:dyDescent="0.35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 x14ac:dyDescent="0.35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 x14ac:dyDescent="0.35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 x14ac:dyDescent="0.35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 x14ac:dyDescent="0.35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 x14ac:dyDescent="0.35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 x14ac:dyDescent="0.35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 x14ac:dyDescent="0.35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 x14ac:dyDescent="0.35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 x14ac:dyDescent="0.35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 x14ac:dyDescent="0.35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 x14ac:dyDescent="0.35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 x14ac:dyDescent="0.35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 x14ac:dyDescent="0.35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 x14ac:dyDescent="0.35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 x14ac:dyDescent="0.35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 x14ac:dyDescent="0.35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 x14ac:dyDescent="0.35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 x14ac:dyDescent="0.35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 x14ac:dyDescent="0.35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 x14ac:dyDescent="0.35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 x14ac:dyDescent="0.35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 x14ac:dyDescent="0.35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 x14ac:dyDescent="0.35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 x14ac:dyDescent="0.35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 x14ac:dyDescent="0.35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 x14ac:dyDescent="0.35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 x14ac:dyDescent="0.35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 x14ac:dyDescent="0.35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 x14ac:dyDescent="0.35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 x14ac:dyDescent="0.35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 x14ac:dyDescent="0.35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 x14ac:dyDescent="0.35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 x14ac:dyDescent="0.35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 x14ac:dyDescent="0.35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 x14ac:dyDescent="0.35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 x14ac:dyDescent="0.35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 x14ac:dyDescent="0.35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 x14ac:dyDescent="0.35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 x14ac:dyDescent="0.35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 x14ac:dyDescent="0.35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 x14ac:dyDescent="0.35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 x14ac:dyDescent="0.35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 x14ac:dyDescent="0.35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 x14ac:dyDescent="0.35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 x14ac:dyDescent="0.35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 x14ac:dyDescent="0.35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 x14ac:dyDescent="0.35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 x14ac:dyDescent="0.35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 x14ac:dyDescent="0.35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 x14ac:dyDescent="0.35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 x14ac:dyDescent="0.35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 x14ac:dyDescent="0.35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 x14ac:dyDescent="0.35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 x14ac:dyDescent="0.35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 x14ac:dyDescent="0.35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 x14ac:dyDescent="0.35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 x14ac:dyDescent="0.35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 x14ac:dyDescent="0.35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 x14ac:dyDescent="0.35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 x14ac:dyDescent="0.35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 x14ac:dyDescent="0.35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 x14ac:dyDescent="0.35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 x14ac:dyDescent="0.35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 x14ac:dyDescent="0.35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 x14ac:dyDescent="0.35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 x14ac:dyDescent="0.35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 x14ac:dyDescent="0.35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 x14ac:dyDescent="0.35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 x14ac:dyDescent="0.35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 x14ac:dyDescent="0.35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 x14ac:dyDescent="0.35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 x14ac:dyDescent="0.35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 x14ac:dyDescent="0.35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 x14ac:dyDescent="0.35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 x14ac:dyDescent="0.35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 x14ac:dyDescent="0.35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 x14ac:dyDescent="0.35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 x14ac:dyDescent="0.35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 x14ac:dyDescent="0.35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 x14ac:dyDescent="0.35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 x14ac:dyDescent="0.35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 x14ac:dyDescent="0.35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 x14ac:dyDescent="0.35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 x14ac:dyDescent="0.35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 x14ac:dyDescent="0.35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 x14ac:dyDescent="0.35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 x14ac:dyDescent="0.35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 x14ac:dyDescent="0.35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 x14ac:dyDescent="0.35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 x14ac:dyDescent="0.35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 x14ac:dyDescent="0.35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 x14ac:dyDescent="0.35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 x14ac:dyDescent="0.35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 x14ac:dyDescent="0.35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 x14ac:dyDescent="0.35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 x14ac:dyDescent="0.35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 x14ac:dyDescent="0.35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 x14ac:dyDescent="0.35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 x14ac:dyDescent="0.35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 x14ac:dyDescent="0.35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 x14ac:dyDescent="0.35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 x14ac:dyDescent="0.35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 x14ac:dyDescent="0.35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 x14ac:dyDescent="0.35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 x14ac:dyDescent="0.35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 x14ac:dyDescent="0.35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 x14ac:dyDescent="0.35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 x14ac:dyDescent="0.35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 x14ac:dyDescent="0.35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 x14ac:dyDescent="0.35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 x14ac:dyDescent="0.35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 x14ac:dyDescent="0.35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 x14ac:dyDescent="0.35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 x14ac:dyDescent="0.35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 x14ac:dyDescent="0.35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 x14ac:dyDescent="0.35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 x14ac:dyDescent="0.35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 x14ac:dyDescent="0.35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 x14ac:dyDescent="0.35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 x14ac:dyDescent="0.35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 x14ac:dyDescent="0.35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 x14ac:dyDescent="0.35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 x14ac:dyDescent="0.35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 x14ac:dyDescent="0.35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 x14ac:dyDescent="0.35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 x14ac:dyDescent="0.35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 x14ac:dyDescent="0.35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 x14ac:dyDescent="0.35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 x14ac:dyDescent="0.35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 x14ac:dyDescent="0.35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 x14ac:dyDescent="0.35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 x14ac:dyDescent="0.35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 x14ac:dyDescent="0.35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 x14ac:dyDescent="0.35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 x14ac:dyDescent="0.35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 x14ac:dyDescent="0.35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 x14ac:dyDescent="0.35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 x14ac:dyDescent="0.35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 x14ac:dyDescent="0.35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 x14ac:dyDescent="0.35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 x14ac:dyDescent="0.35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 x14ac:dyDescent="0.35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 x14ac:dyDescent="0.35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 x14ac:dyDescent="0.35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 x14ac:dyDescent="0.35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 x14ac:dyDescent="0.35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 x14ac:dyDescent="0.35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 x14ac:dyDescent="0.35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 x14ac:dyDescent="0.35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 x14ac:dyDescent="0.35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 x14ac:dyDescent="0.35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 x14ac:dyDescent="0.35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 x14ac:dyDescent="0.35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 x14ac:dyDescent="0.35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 x14ac:dyDescent="0.35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 x14ac:dyDescent="0.35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 x14ac:dyDescent="0.35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 x14ac:dyDescent="0.35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 x14ac:dyDescent="0.35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 x14ac:dyDescent="0.35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 x14ac:dyDescent="0.35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 x14ac:dyDescent="0.35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 x14ac:dyDescent="0.35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 x14ac:dyDescent="0.35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 x14ac:dyDescent="0.35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 x14ac:dyDescent="0.35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 x14ac:dyDescent="0.35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 x14ac:dyDescent="0.35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 x14ac:dyDescent="0.35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 x14ac:dyDescent="0.35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 x14ac:dyDescent="0.35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 x14ac:dyDescent="0.35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 x14ac:dyDescent="0.35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 x14ac:dyDescent="0.35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 x14ac:dyDescent="0.35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 x14ac:dyDescent="0.35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 x14ac:dyDescent="0.35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 x14ac:dyDescent="0.35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 x14ac:dyDescent="0.35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 x14ac:dyDescent="0.35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 x14ac:dyDescent="0.35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 x14ac:dyDescent="0.35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 x14ac:dyDescent="0.35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 x14ac:dyDescent="0.35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 x14ac:dyDescent="0.35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 x14ac:dyDescent="0.35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 x14ac:dyDescent="0.35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 x14ac:dyDescent="0.35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 x14ac:dyDescent="0.35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 x14ac:dyDescent="0.35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 x14ac:dyDescent="0.35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 x14ac:dyDescent="0.35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 x14ac:dyDescent="0.35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 x14ac:dyDescent="0.35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 x14ac:dyDescent="0.35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 x14ac:dyDescent="0.35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 x14ac:dyDescent="0.35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 x14ac:dyDescent="0.35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 x14ac:dyDescent="0.35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 x14ac:dyDescent="0.35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 x14ac:dyDescent="0.35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 x14ac:dyDescent="0.35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 x14ac:dyDescent="0.35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 x14ac:dyDescent="0.35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 x14ac:dyDescent="0.35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 x14ac:dyDescent="0.35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 x14ac:dyDescent="0.35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 x14ac:dyDescent="0.35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 x14ac:dyDescent="0.35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 x14ac:dyDescent="0.35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 x14ac:dyDescent="0.35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 x14ac:dyDescent="0.35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 x14ac:dyDescent="0.35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 x14ac:dyDescent="0.35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 x14ac:dyDescent="0.35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 x14ac:dyDescent="0.35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 x14ac:dyDescent="0.35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 x14ac:dyDescent="0.35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 x14ac:dyDescent="0.35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 x14ac:dyDescent="0.35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 x14ac:dyDescent="0.35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 x14ac:dyDescent="0.35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 x14ac:dyDescent="0.35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 x14ac:dyDescent="0.35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 x14ac:dyDescent="0.35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 x14ac:dyDescent="0.35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 x14ac:dyDescent="0.35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 x14ac:dyDescent="0.35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 x14ac:dyDescent="0.35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 x14ac:dyDescent="0.35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 x14ac:dyDescent="0.35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 x14ac:dyDescent="0.35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 x14ac:dyDescent="0.35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 x14ac:dyDescent="0.35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 x14ac:dyDescent="0.35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 x14ac:dyDescent="0.35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 x14ac:dyDescent="0.35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 x14ac:dyDescent="0.35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 x14ac:dyDescent="0.35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 x14ac:dyDescent="0.35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 x14ac:dyDescent="0.35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 x14ac:dyDescent="0.35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 x14ac:dyDescent="0.35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 x14ac:dyDescent="0.35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 x14ac:dyDescent="0.35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 x14ac:dyDescent="0.35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 x14ac:dyDescent="0.35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 x14ac:dyDescent="0.35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 x14ac:dyDescent="0.35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 x14ac:dyDescent="0.35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 x14ac:dyDescent="0.35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 x14ac:dyDescent="0.35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 x14ac:dyDescent="0.35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 x14ac:dyDescent="0.35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 x14ac:dyDescent="0.35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 x14ac:dyDescent="0.35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 x14ac:dyDescent="0.35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 x14ac:dyDescent="0.35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 x14ac:dyDescent="0.35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 x14ac:dyDescent="0.35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 x14ac:dyDescent="0.35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 x14ac:dyDescent="0.35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 x14ac:dyDescent="0.35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 x14ac:dyDescent="0.35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 x14ac:dyDescent="0.35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 x14ac:dyDescent="0.35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 x14ac:dyDescent="0.35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 x14ac:dyDescent="0.35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 x14ac:dyDescent="0.35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 x14ac:dyDescent="0.35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 x14ac:dyDescent="0.35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 x14ac:dyDescent="0.35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 x14ac:dyDescent="0.35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 x14ac:dyDescent="0.35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 x14ac:dyDescent="0.35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 x14ac:dyDescent="0.35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 x14ac:dyDescent="0.35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 x14ac:dyDescent="0.35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 x14ac:dyDescent="0.35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 x14ac:dyDescent="0.35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 x14ac:dyDescent="0.35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 x14ac:dyDescent="0.35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 x14ac:dyDescent="0.35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 x14ac:dyDescent="0.35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 x14ac:dyDescent="0.35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 x14ac:dyDescent="0.35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 x14ac:dyDescent="0.35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 x14ac:dyDescent="0.35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 x14ac:dyDescent="0.35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 x14ac:dyDescent="0.35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 x14ac:dyDescent="0.35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 x14ac:dyDescent="0.35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 x14ac:dyDescent="0.35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 x14ac:dyDescent="0.35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 x14ac:dyDescent="0.35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 x14ac:dyDescent="0.35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 x14ac:dyDescent="0.35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 x14ac:dyDescent="0.35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 x14ac:dyDescent="0.35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 x14ac:dyDescent="0.35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 x14ac:dyDescent="0.35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 x14ac:dyDescent="0.35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 x14ac:dyDescent="0.35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 x14ac:dyDescent="0.35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 x14ac:dyDescent="0.35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 x14ac:dyDescent="0.35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 x14ac:dyDescent="0.35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 x14ac:dyDescent="0.35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 x14ac:dyDescent="0.35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 x14ac:dyDescent="0.35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 x14ac:dyDescent="0.35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 x14ac:dyDescent="0.35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 x14ac:dyDescent="0.35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 x14ac:dyDescent="0.35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 x14ac:dyDescent="0.35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 x14ac:dyDescent="0.35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 x14ac:dyDescent="0.35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 x14ac:dyDescent="0.35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 x14ac:dyDescent="0.35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 x14ac:dyDescent="0.35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 x14ac:dyDescent="0.35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 x14ac:dyDescent="0.35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 x14ac:dyDescent="0.35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 x14ac:dyDescent="0.35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 x14ac:dyDescent="0.35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 x14ac:dyDescent="0.35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 x14ac:dyDescent="0.35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 x14ac:dyDescent="0.35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 x14ac:dyDescent="0.35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 x14ac:dyDescent="0.35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 x14ac:dyDescent="0.35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 x14ac:dyDescent="0.35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 x14ac:dyDescent="0.35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 x14ac:dyDescent="0.35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 x14ac:dyDescent="0.35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 x14ac:dyDescent="0.35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 x14ac:dyDescent="0.35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 x14ac:dyDescent="0.35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 x14ac:dyDescent="0.35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 x14ac:dyDescent="0.35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 x14ac:dyDescent="0.35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 x14ac:dyDescent="0.35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 x14ac:dyDescent="0.35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 x14ac:dyDescent="0.35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 x14ac:dyDescent="0.35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 x14ac:dyDescent="0.35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 x14ac:dyDescent="0.35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 x14ac:dyDescent="0.35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 x14ac:dyDescent="0.35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 x14ac:dyDescent="0.35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 x14ac:dyDescent="0.35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 x14ac:dyDescent="0.35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 x14ac:dyDescent="0.35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 x14ac:dyDescent="0.35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 x14ac:dyDescent="0.35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 x14ac:dyDescent="0.35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 x14ac:dyDescent="0.35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 x14ac:dyDescent="0.35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 x14ac:dyDescent="0.35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 x14ac:dyDescent="0.35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 x14ac:dyDescent="0.35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 x14ac:dyDescent="0.35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 x14ac:dyDescent="0.35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 x14ac:dyDescent="0.35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 x14ac:dyDescent="0.35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 x14ac:dyDescent="0.35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 x14ac:dyDescent="0.35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 x14ac:dyDescent="0.35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 x14ac:dyDescent="0.35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 x14ac:dyDescent="0.35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 x14ac:dyDescent="0.35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 x14ac:dyDescent="0.35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 x14ac:dyDescent="0.35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 x14ac:dyDescent="0.35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 x14ac:dyDescent="0.35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 x14ac:dyDescent="0.35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 x14ac:dyDescent="0.35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 x14ac:dyDescent="0.35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 x14ac:dyDescent="0.35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 x14ac:dyDescent="0.35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 x14ac:dyDescent="0.35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 x14ac:dyDescent="0.35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 x14ac:dyDescent="0.35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 x14ac:dyDescent="0.35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 x14ac:dyDescent="0.35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 x14ac:dyDescent="0.35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 x14ac:dyDescent="0.35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 x14ac:dyDescent="0.35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 x14ac:dyDescent="0.35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 x14ac:dyDescent="0.35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 x14ac:dyDescent="0.35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 x14ac:dyDescent="0.35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 x14ac:dyDescent="0.35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 x14ac:dyDescent="0.35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 x14ac:dyDescent="0.35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 x14ac:dyDescent="0.35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 x14ac:dyDescent="0.35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 x14ac:dyDescent="0.35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 x14ac:dyDescent="0.35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 x14ac:dyDescent="0.35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 x14ac:dyDescent="0.35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 x14ac:dyDescent="0.35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 x14ac:dyDescent="0.35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 x14ac:dyDescent="0.35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 x14ac:dyDescent="0.35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 x14ac:dyDescent="0.35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 x14ac:dyDescent="0.35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 x14ac:dyDescent="0.35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 x14ac:dyDescent="0.35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 x14ac:dyDescent="0.35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 x14ac:dyDescent="0.35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 x14ac:dyDescent="0.35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 x14ac:dyDescent="0.35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 x14ac:dyDescent="0.35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 x14ac:dyDescent="0.35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 x14ac:dyDescent="0.35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 x14ac:dyDescent="0.35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 x14ac:dyDescent="0.35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 x14ac:dyDescent="0.35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 x14ac:dyDescent="0.35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 x14ac:dyDescent="0.35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 x14ac:dyDescent="0.35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 x14ac:dyDescent="0.35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 x14ac:dyDescent="0.35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 x14ac:dyDescent="0.35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 x14ac:dyDescent="0.35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 x14ac:dyDescent="0.35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 x14ac:dyDescent="0.35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 x14ac:dyDescent="0.35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 x14ac:dyDescent="0.35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 x14ac:dyDescent="0.35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 x14ac:dyDescent="0.35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 x14ac:dyDescent="0.35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 x14ac:dyDescent="0.35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 x14ac:dyDescent="0.35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 x14ac:dyDescent="0.35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 x14ac:dyDescent="0.35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 x14ac:dyDescent="0.35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 x14ac:dyDescent="0.35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 x14ac:dyDescent="0.35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 x14ac:dyDescent="0.35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 x14ac:dyDescent="0.35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 x14ac:dyDescent="0.35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 x14ac:dyDescent="0.35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 x14ac:dyDescent="0.35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 x14ac:dyDescent="0.35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 x14ac:dyDescent="0.35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 x14ac:dyDescent="0.35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 x14ac:dyDescent="0.35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 x14ac:dyDescent="0.35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 x14ac:dyDescent="0.35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 x14ac:dyDescent="0.35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 x14ac:dyDescent="0.35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 x14ac:dyDescent="0.35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 x14ac:dyDescent="0.35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 x14ac:dyDescent="0.35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 x14ac:dyDescent="0.35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 x14ac:dyDescent="0.35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 x14ac:dyDescent="0.35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 x14ac:dyDescent="0.35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 x14ac:dyDescent="0.35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 x14ac:dyDescent="0.35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 x14ac:dyDescent="0.35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 x14ac:dyDescent="0.35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 x14ac:dyDescent="0.35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 x14ac:dyDescent="0.35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 x14ac:dyDescent="0.35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 x14ac:dyDescent="0.35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 x14ac:dyDescent="0.35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 x14ac:dyDescent="0.35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 x14ac:dyDescent="0.35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 x14ac:dyDescent="0.35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 x14ac:dyDescent="0.35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 x14ac:dyDescent="0.35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 x14ac:dyDescent="0.35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 x14ac:dyDescent="0.35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 x14ac:dyDescent="0.35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 x14ac:dyDescent="0.35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 x14ac:dyDescent="0.35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 x14ac:dyDescent="0.35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 x14ac:dyDescent="0.35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 x14ac:dyDescent="0.35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 x14ac:dyDescent="0.35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 x14ac:dyDescent="0.35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 x14ac:dyDescent="0.35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 x14ac:dyDescent="0.35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 x14ac:dyDescent="0.35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 x14ac:dyDescent="0.35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 x14ac:dyDescent="0.35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 x14ac:dyDescent="0.35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 x14ac:dyDescent="0.35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 x14ac:dyDescent="0.35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 x14ac:dyDescent="0.35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 x14ac:dyDescent="0.35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 x14ac:dyDescent="0.35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 x14ac:dyDescent="0.35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 x14ac:dyDescent="0.35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 x14ac:dyDescent="0.35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 x14ac:dyDescent="0.35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 x14ac:dyDescent="0.35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 x14ac:dyDescent="0.35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 x14ac:dyDescent="0.35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 x14ac:dyDescent="0.35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 x14ac:dyDescent="0.35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 x14ac:dyDescent="0.35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 x14ac:dyDescent="0.35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 x14ac:dyDescent="0.35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 x14ac:dyDescent="0.35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 x14ac:dyDescent="0.35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 x14ac:dyDescent="0.35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 x14ac:dyDescent="0.35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 x14ac:dyDescent="0.35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 x14ac:dyDescent="0.35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 x14ac:dyDescent="0.35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 x14ac:dyDescent="0.35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 x14ac:dyDescent="0.35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 x14ac:dyDescent="0.35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 x14ac:dyDescent="0.35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 x14ac:dyDescent="0.35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 x14ac:dyDescent="0.35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 x14ac:dyDescent="0.35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 x14ac:dyDescent="0.35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 x14ac:dyDescent="0.35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 x14ac:dyDescent="0.35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 x14ac:dyDescent="0.35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 x14ac:dyDescent="0.35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 x14ac:dyDescent="0.35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 x14ac:dyDescent="0.35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 x14ac:dyDescent="0.35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 x14ac:dyDescent="0.35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 x14ac:dyDescent="0.35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 x14ac:dyDescent="0.35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 x14ac:dyDescent="0.35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 x14ac:dyDescent="0.35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 x14ac:dyDescent="0.35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 x14ac:dyDescent="0.35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 x14ac:dyDescent="0.35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 x14ac:dyDescent="0.35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 x14ac:dyDescent="0.35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 x14ac:dyDescent="0.35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 x14ac:dyDescent="0.35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 x14ac:dyDescent="0.35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 x14ac:dyDescent="0.35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 x14ac:dyDescent="0.35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 x14ac:dyDescent="0.35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 x14ac:dyDescent="0.35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 x14ac:dyDescent="0.35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 x14ac:dyDescent="0.35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 x14ac:dyDescent="0.35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 x14ac:dyDescent="0.35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 x14ac:dyDescent="0.35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 x14ac:dyDescent="0.35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 x14ac:dyDescent="0.35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 x14ac:dyDescent="0.35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 x14ac:dyDescent="0.35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 x14ac:dyDescent="0.35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 x14ac:dyDescent="0.35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 x14ac:dyDescent="0.35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 x14ac:dyDescent="0.35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 x14ac:dyDescent="0.35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 x14ac:dyDescent="0.35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 x14ac:dyDescent="0.35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 x14ac:dyDescent="0.35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 x14ac:dyDescent="0.35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 x14ac:dyDescent="0.35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 x14ac:dyDescent="0.35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 x14ac:dyDescent="0.35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 x14ac:dyDescent="0.35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 x14ac:dyDescent="0.35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 x14ac:dyDescent="0.35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 x14ac:dyDescent="0.35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 x14ac:dyDescent="0.35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 x14ac:dyDescent="0.35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 x14ac:dyDescent="0.35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 x14ac:dyDescent="0.35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 x14ac:dyDescent="0.35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 x14ac:dyDescent="0.35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 x14ac:dyDescent="0.35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 x14ac:dyDescent="0.35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 x14ac:dyDescent="0.35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 x14ac:dyDescent="0.35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 x14ac:dyDescent="0.35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 x14ac:dyDescent="0.35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 x14ac:dyDescent="0.35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 x14ac:dyDescent="0.35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 x14ac:dyDescent="0.35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 x14ac:dyDescent="0.35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 x14ac:dyDescent="0.35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 x14ac:dyDescent="0.35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 x14ac:dyDescent="0.35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 x14ac:dyDescent="0.35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 x14ac:dyDescent="0.35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 x14ac:dyDescent="0.35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 x14ac:dyDescent="0.35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 x14ac:dyDescent="0.35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 x14ac:dyDescent="0.35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 x14ac:dyDescent="0.35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 x14ac:dyDescent="0.35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 x14ac:dyDescent="0.35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 x14ac:dyDescent="0.35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 x14ac:dyDescent="0.35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 x14ac:dyDescent="0.35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 x14ac:dyDescent="0.35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 x14ac:dyDescent="0.35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 x14ac:dyDescent="0.35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 x14ac:dyDescent="0.35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 x14ac:dyDescent="0.35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 x14ac:dyDescent="0.35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 x14ac:dyDescent="0.35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 x14ac:dyDescent="0.35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 x14ac:dyDescent="0.35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 x14ac:dyDescent="0.35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 x14ac:dyDescent="0.35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 x14ac:dyDescent="0.35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 x14ac:dyDescent="0.35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 x14ac:dyDescent="0.35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 x14ac:dyDescent="0.35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 x14ac:dyDescent="0.35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 x14ac:dyDescent="0.35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 x14ac:dyDescent="0.35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 x14ac:dyDescent="0.35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 x14ac:dyDescent="0.35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 x14ac:dyDescent="0.35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 x14ac:dyDescent="0.35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 x14ac:dyDescent="0.35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 x14ac:dyDescent="0.35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 x14ac:dyDescent="0.35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 x14ac:dyDescent="0.35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 x14ac:dyDescent="0.35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 x14ac:dyDescent="0.35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 x14ac:dyDescent="0.35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 x14ac:dyDescent="0.35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 x14ac:dyDescent="0.35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 x14ac:dyDescent="0.35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 x14ac:dyDescent="0.35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 x14ac:dyDescent="0.35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 x14ac:dyDescent="0.35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 x14ac:dyDescent="0.35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 x14ac:dyDescent="0.35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 x14ac:dyDescent="0.35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 x14ac:dyDescent="0.35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 x14ac:dyDescent="0.35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 x14ac:dyDescent="0.35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 x14ac:dyDescent="0.35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 x14ac:dyDescent="0.35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 x14ac:dyDescent="0.35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 x14ac:dyDescent="0.35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 x14ac:dyDescent="0.35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 x14ac:dyDescent="0.35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 x14ac:dyDescent="0.35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 x14ac:dyDescent="0.35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 x14ac:dyDescent="0.35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 x14ac:dyDescent="0.35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 x14ac:dyDescent="0.35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 x14ac:dyDescent="0.35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 x14ac:dyDescent="0.35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 x14ac:dyDescent="0.35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 x14ac:dyDescent="0.35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 x14ac:dyDescent="0.35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 x14ac:dyDescent="0.35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 x14ac:dyDescent="0.35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 x14ac:dyDescent="0.35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 x14ac:dyDescent="0.35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 x14ac:dyDescent="0.35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 x14ac:dyDescent="0.35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 x14ac:dyDescent="0.35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 x14ac:dyDescent="0.35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 x14ac:dyDescent="0.35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 x14ac:dyDescent="0.35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 x14ac:dyDescent="0.35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 x14ac:dyDescent="0.35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 x14ac:dyDescent="0.35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 x14ac:dyDescent="0.35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 x14ac:dyDescent="0.35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 x14ac:dyDescent="0.35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 x14ac:dyDescent="0.35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 x14ac:dyDescent="0.35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 x14ac:dyDescent="0.35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 x14ac:dyDescent="0.35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 x14ac:dyDescent="0.35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 x14ac:dyDescent="0.35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 x14ac:dyDescent="0.35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 x14ac:dyDescent="0.35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 x14ac:dyDescent="0.35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 x14ac:dyDescent="0.35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 x14ac:dyDescent="0.35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 x14ac:dyDescent="0.35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 x14ac:dyDescent="0.35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 x14ac:dyDescent="0.35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 x14ac:dyDescent="0.35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 x14ac:dyDescent="0.35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 x14ac:dyDescent="0.35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 x14ac:dyDescent="0.35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 x14ac:dyDescent="0.35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 x14ac:dyDescent="0.35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 x14ac:dyDescent="0.35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 x14ac:dyDescent="0.35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 x14ac:dyDescent="0.35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 x14ac:dyDescent="0.35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 x14ac:dyDescent="0.35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 x14ac:dyDescent="0.35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 x14ac:dyDescent="0.35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 x14ac:dyDescent="0.35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 x14ac:dyDescent="0.35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 x14ac:dyDescent="0.35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 x14ac:dyDescent="0.35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 x14ac:dyDescent="0.35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 x14ac:dyDescent="0.35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 x14ac:dyDescent="0.35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 x14ac:dyDescent="0.35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 x14ac:dyDescent="0.35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 x14ac:dyDescent="0.35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 x14ac:dyDescent="0.35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 x14ac:dyDescent="0.35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 x14ac:dyDescent="0.35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 x14ac:dyDescent="0.35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 x14ac:dyDescent="0.35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 x14ac:dyDescent="0.35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 x14ac:dyDescent="0.35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 x14ac:dyDescent="0.35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 x14ac:dyDescent="0.35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 x14ac:dyDescent="0.35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 x14ac:dyDescent="0.35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 x14ac:dyDescent="0.35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 x14ac:dyDescent="0.35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 x14ac:dyDescent="0.35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 x14ac:dyDescent="0.35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 x14ac:dyDescent="0.35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 x14ac:dyDescent="0.35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 x14ac:dyDescent="0.35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 x14ac:dyDescent="0.35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 x14ac:dyDescent="0.35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 x14ac:dyDescent="0.35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 x14ac:dyDescent="0.35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 x14ac:dyDescent="0.35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 x14ac:dyDescent="0.35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 x14ac:dyDescent="0.35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 x14ac:dyDescent="0.35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 x14ac:dyDescent="0.35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 x14ac:dyDescent="0.35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 x14ac:dyDescent="0.35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 x14ac:dyDescent="0.35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 x14ac:dyDescent="0.35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 x14ac:dyDescent="0.35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 x14ac:dyDescent="0.35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 x14ac:dyDescent="0.35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 x14ac:dyDescent="0.35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 x14ac:dyDescent="0.35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 x14ac:dyDescent="0.35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 x14ac:dyDescent="0.35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 x14ac:dyDescent="0.35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 x14ac:dyDescent="0.35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 x14ac:dyDescent="0.35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 x14ac:dyDescent="0.35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 x14ac:dyDescent="0.35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 x14ac:dyDescent="0.35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 x14ac:dyDescent="0.35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 x14ac:dyDescent="0.35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 x14ac:dyDescent="0.35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 x14ac:dyDescent="0.35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 x14ac:dyDescent="0.35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 x14ac:dyDescent="0.35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 x14ac:dyDescent="0.35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 x14ac:dyDescent="0.35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 x14ac:dyDescent="0.35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 x14ac:dyDescent="0.35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 x14ac:dyDescent="0.35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 x14ac:dyDescent="0.35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 x14ac:dyDescent="0.35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 x14ac:dyDescent="0.35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 x14ac:dyDescent="0.35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 x14ac:dyDescent="0.35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 x14ac:dyDescent="0.35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 x14ac:dyDescent="0.35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 x14ac:dyDescent="0.35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 x14ac:dyDescent="0.35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 x14ac:dyDescent="0.35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 x14ac:dyDescent="0.35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 x14ac:dyDescent="0.35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 x14ac:dyDescent="0.35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 x14ac:dyDescent="0.35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 x14ac:dyDescent="0.35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 x14ac:dyDescent="0.35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 x14ac:dyDescent="0.35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 x14ac:dyDescent="0.35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 x14ac:dyDescent="0.35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 x14ac:dyDescent="0.35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 x14ac:dyDescent="0.35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 x14ac:dyDescent="0.35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 x14ac:dyDescent="0.35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 x14ac:dyDescent="0.35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 x14ac:dyDescent="0.35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 x14ac:dyDescent="0.35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 x14ac:dyDescent="0.35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 x14ac:dyDescent="0.35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 x14ac:dyDescent="0.35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 x14ac:dyDescent="0.35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 x14ac:dyDescent="0.35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 x14ac:dyDescent="0.35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 x14ac:dyDescent="0.35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 x14ac:dyDescent="0.35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 x14ac:dyDescent="0.35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 x14ac:dyDescent="0.35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 x14ac:dyDescent="0.35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 x14ac:dyDescent="0.35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 x14ac:dyDescent="0.35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 x14ac:dyDescent="0.35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 x14ac:dyDescent="0.35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 x14ac:dyDescent="0.35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 x14ac:dyDescent="0.35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 x14ac:dyDescent="0.35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 x14ac:dyDescent="0.35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 x14ac:dyDescent="0.35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 x14ac:dyDescent="0.35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 x14ac:dyDescent="0.35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 x14ac:dyDescent="0.35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 x14ac:dyDescent="0.35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 x14ac:dyDescent="0.35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 x14ac:dyDescent="0.35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 x14ac:dyDescent="0.35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 x14ac:dyDescent="0.35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 x14ac:dyDescent="0.35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 x14ac:dyDescent="0.35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 x14ac:dyDescent="0.35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 x14ac:dyDescent="0.35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 x14ac:dyDescent="0.35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 x14ac:dyDescent="0.35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 x14ac:dyDescent="0.35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 x14ac:dyDescent="0.35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 x14ac:dyDescent="0.35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 x14ac:dyDescent="0.35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 x14ac:dyDescent="0.35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 x14ac:dyDescent="0.35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 x14ac:dyDescent="0.35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 x14ac:dyDescent="0.35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 x14ac:dyDescent="0.35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 x14ac:dyDescent="0.35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 x14ac:dyDescent="0.35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 x14ac:dyDescent="0.35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 x14ac:dyDescent="0.35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 x14ac:dyDescent="0.35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 x14ac:dyDescent="0.35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 x14ac:dyDescent="0.35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 x14ac:dyDescent="0.35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 x14ac:dyDescent="0.35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 x14ac:dyDescent="0.35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 x14ac:dyDescent="0.35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 x14ac:dyDescent="0.35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 x14ac:dyDescent="0.35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 x14ac:dyDescent="0.35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 x14ac:dyDescent="0.35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 x14ac:dyDescent="0.35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 x14ac:dyDescent="0.35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 x14ac:dyDescent="0.35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 x14ac:dyDescent="0.35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 x14ac:dyDescent="0.35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 x14ac:dyDescent="0.35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 x14ac:dyDescent="0.35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 x14ac:dyDescent="0.35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 x14ac:dyDescent="0.35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 x14ac:dyDescent="0.35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 x14ac:dyDescent="0.35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 x14ac:dyDescent="0.35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 x14ac:dyDescent="0.35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 x14ac:dyDescent="0.35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 x14ac:dyDescent="0.35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 x14ac:dyDescent="0.35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 x14ac:dyDescent="0.35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 x14ac:dyDescent="0.35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 x14ac:dyDescent="0.35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 x14ac:dyDescent="0.35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 x14ac:dyDescent="0.35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 x14ac:dyDescent="0.35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 x14ac:dyDescent="0.35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 x14ac:dyDescent="0.35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 x14ac:dyDescent="0.35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 x14ac:dyDescent="0.35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 x14ac:dyDescent="0.35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 x14ac:dyDescent="0.35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 x14ac:dyDescent="0.35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 x14ac:dyDescent="0.35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 x14ac:dyDescent="0.35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 x14ac:dyDescent="0.35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 x14ac:dyDescent="0.35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 x14ac:dyDescent="0.35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 x14ac:dyDescent="0.35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 x14ac:dyDescent="0.35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 x14ac:dyDescent="0.35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 x14ac:dyDescent="0.35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 x14ac:dyDescent="0.35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 x14ac:dyDescent="0.35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 x14ac:dyDescent="0.35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 x14ac:dyDescent="0.35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 x14ac:dyDescent="0.35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 x14ac:dyDescent="0.35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 x14ac:dyDescent="0.35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 x14ac:dyDescent="0.35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 x14ac:dyDescent="0.35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 x14ac:dyDescent="0.35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 x14ac:dyDescent="0.35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 x14ac:dyDescent="0.35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 x14ac:dyDescent="0.35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 x14ac:dyDescent="0.35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 x14ac:dyDescent="0.35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 x14ac:dyDescent="0.35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 x14ac:dyDescent="0.35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 x14ac:dyDescent="0.35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 x14ac:dyDescent="0.35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 x14ac:dyDescent="0.35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 x14ac:dyDescent="0.35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 x14ac:dyDescent="0.35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 x14ac:dyDescent="0.35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 x14ac:dyDescent="0.35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 x14ac:dyDescent="0.35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 x14ac:dyDescent="0.35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 x14ac:dyDescent="0.35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 x14ac:dyDescent="0.35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 x14ac:dyDescent="0.35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 x14ac:dyDescent="0.35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 x14ac:dyDescent="0.35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 x14ac:dyDescent="0.35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 x14ac:dyDescent="0.35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 x14ac:dyDescent="0.35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 x14ac:dyDescent="0.35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 x14ac:dyDescent="0.35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 x14ac:dyDescent="0.35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 x14ac:dyDescent="0.35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 x14ac:dyDescent="0.35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 x14ac:dyDescent="0.35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 x14ac:dyDescent="0.35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 x14ac:dyDescent="0.35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 x14ac:dyDescent="0.35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 x14ac:dyDescent="0.35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 x14ac:dyDescent="0.35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 x14ac:dyDescent="0.35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 x14ac:dyDescent="0.35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 x14ac:dyDescent="0.35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 x14ac:dyDescent="0.35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 x14ac:dyDescent="0.35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 x14ac:dyDescent="0.35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 x14ac:dyDescent="0.35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 x14ac:dyDescent="0.35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 x14ac:dyDescent="0.35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 x14ac:dyDescent="0.35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 x14ac:dyDescent="0.35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 x14ac:dyDescent="0.35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 x14ac:dyDescent="0.35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 x14ac:dyDescent="0.35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 x14ac:dyDescent="0.35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 x14ac:dyDescent="0.35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 x14ac:dyDescent="0.35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 x14ac:dyDescent="0.35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 x14ac:dyDescent="0.35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 x14ac:dyDescent="0.35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 x14ac:dyDescent="0.35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 x14ac:dyDescent="0.35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 x14ac:dyDescent="0.35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 x14ac:dyDescent="0.35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 x14ac:dyDescent="0.35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 x14ac:dyDescent="0.35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 x14ac:dyDescent="0.35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 x14ac:dyDescent="0.35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 x14ac:dyDescent="0.35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 x14ac:dyDescent="0.35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 x14ac:dyDescent="0.35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 x14ac:dyDescent="0.35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 x14ac:dyDescent="0.35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 x14ac:dyDescent="0.35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 x14ac:dyDescent="0.35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 x14ac:dyDescent="0.35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 x14ac:dyDescent="0.35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 x14ac:dyDescent="0.35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 x14ac:dyDescent="0.35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 x14ac:dyDescent="0.35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 x14ac:dyDescent="0.35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 x14ac:dyDescent="0.35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 x14ac:dyDescent="0.35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 x14ac:dyDescent="0.35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 x14ac:dyDescent="0.35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 x14ac:dyDescent="0.35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 x14ac:dyDescent="0.35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 x14ac:dyDescent="0.35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 x14ac:dyDescent="0.35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 x14ac:dyDescent="0.35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 x14ac:dyDescent="0.35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 x14ac:dyDescent="0.35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 x14ac:dyDescent="0.35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 x14ac:dyDescent="0.35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 x14ac:dyDescent="0.35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 x14ac:dyDescent="0.35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 x14ac:dyDescent="0.35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 x14ac:dyDescent="0.35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 x14ac:dyDescent="0.35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 x14ac:dyDescent="0.35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 x14ac:dyDescent="0.35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 x14ac:dyDescent="0.35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 x14ac:dyDescent="0.35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 x14ac:dyDescent="0.35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 x14ac:dyDescent="0.35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 x14ac:dyDescent="0.35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 x14ac:dyDescent="0.35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 x14ac:dyDescent="0.35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 x14ac:dyDescent="0.35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 x14ac:dyDescent="0.35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 x14ac:dyDescent="0.35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 x14ac:dyDescent="0.35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 x14ac:dyDescent="0.35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 x14ac:dyDescent="0.35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 x14ac:dyDescent="0.35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 x14ac:dyDescent="0.35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 x14ac:dyDescent="0.35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 x14ac:dyDescent="0.35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 x14ac:dyDescent="0.35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 x14ac:dyDescent="0.35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 x14ac:dyDescent="0.35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 x14ac:dyDescent="0.35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 x14ac:dyDescent="0.35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 x14ac:dyDescent="0.35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 x14ac:dyDescent="0.35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 x14ac:dyDescent="0.35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 x14ac:dyDescent="0.35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 x14ac:dyDescent="0.35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 x14ac:dyDescent="0.35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 x14ac:dyDescent="0.35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 x14ac:dyDescent="0.35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 x14ac:dyDescent="0.35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 x14ac:dyDescent="0.35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 x14ac:dyDescent="0.35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 x14ac:dyDescent="0.35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 x14ac:dyDescent="0.35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 x14ac:dyDescent="0.35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 x14ac:dyDescent="0.35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 x14ac:dyDescent="0.35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 x14ac:dyDescent="0.35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 x14ac:dyDescent="0.35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 x14ac:dyDescent="0.35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 x14ac:dyDescent="0.35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 x14ac:dyDescent="0.35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 x14ac:dyDescent="0.35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 x14ac:dyDescent="0.35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 x14ac:dyDescent="0.35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 x14ac:dyDescent="0.35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 x14ac:dyDescent="0.35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 x14ac:dyDescent="0.35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 x14ac:dyDescent="0.35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 x14ac:dyDescent="0.35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 x14ac:dyDescent="0.35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 x14ac:dyDescent="0.35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 x14ac:dyDescent="0.35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 x14ac:dyDescent="0.35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 x14ac:dyDescent="0.35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 x14ac:dyDescent="0.35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 x14ac:dyDescent="0.35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 x14ac:dyDescent="0.35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 x14ac:dyDescent="0.35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 x14ac:dyDescent="0.35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 x14ac:dyDescent="0.35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 x14ac:dyDescent="0.35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 x14ac:dyDescent="0.35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 x14ac:dyDescent="0.35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 x14ac:dyDescent="0.35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 x14ac:dyDescent="0.35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 x14ac:dyDescent="0.35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 x14ac:dyDescent="0.35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 x14ac:dyDescent="0.35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 x14ac:dyDescent="0.35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 x14ac:dyDescent="0.35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 x14ac:dyDescent="0.35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 x14ac:dyDescent="0.35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 x14ac:dyDescent="0.35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 x14ac:dyDescent="0.35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 x14ac:dyDescent="0.35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 x14ac:dyDescent="0.35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 x14ac:dyDescent="0.35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 x14ac:dyDescent="0.35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 x14ac:dyDescent="0.35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 x14ac:dyDescent="0.35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 x14ac:dyDescent="0.35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 x14ac:dyDescent="0.35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 x14ac:dyDescent="0.35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 x14ac:dyDescent="0.35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 x14ac:dyDescent="0.35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 x14ac:dyDescent="0.35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 x14ac:dyDescent="0.35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 x14ac:dyDescent="0.35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 x14ac:dyDescent="0.35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 x14ac:dyDescent="0.35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 x14ac:dyDescent="0.35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 x14ac:dyDescent="0.35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 x14ac:dyDescent="0.35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 x14ac:dyDescent="0.35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 x14ac:dyDescent="0.35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 x14ac:dyDescent="0.35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 x14ac:dyDescent="0.35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 x14ac:dyDescent="0.35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 x14ac:dyDescent="0.35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 x14ac:dyDescent="0.35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 x14ac:dyDescent="0.35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 x14ac:dyDescent="0.35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 x14ac:dyDescent="0.35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 x14ac:dyDescent="0.35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 x14ac:dyDescent="0.35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 x14ac:dyDescent="0.35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 x14ac:dyDescent="0.35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 x14ac:dyDescent="0.35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 x14ac:dyDescent="0.35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 x14ac:dyDescent="0.35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 x14ac:dyDescent="0.35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 x14ac:dyDescent="0.35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 x14ac:dyDescent="0.35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 x14ac:dyDescent="0.35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 x14ac:dyDescent="0.35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 x14ac:dyDescent="0.35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 x14ac:dyDescent="0.35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 x14ac:dyDescent="0.35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 x14ac:dyDescent="0.35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 x14ac:dyDescent="0.35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 x14ac:dyDescent="0.35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 x14ac:dyDescent="0.35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 x14ac:dyDescent="0.35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 x14ac:dyDescent="0.35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 x14ac:dyDescent="0.35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 x14ac:dyDescent="0.35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 x14ac:dyDescent="0.35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 x14ac:dyDescent="0.35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 x14ac:dyDescent="0.35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 x14ac:dyDescent="0.35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 x14ac:dyDescent="0.35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 x14ac:dyDescent="0.35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 x14ac:dyDescent="0.35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 x14ac:dyDescent="0.35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 x14ac:dyDescent="0.35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 x14ac:dyDescent="0.35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 x14ac:dyDescent="0.35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 x14ac:dyDescent="0.35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 x14ac:dyDescent="0.35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 x14ac:dyDescent="0.35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 x14ac:dyDescent="0.35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9709-394A-4F02-857A-8605016264E2}">
  <dimension ref="C2:D4"/>
  <sheetViews>
    <sheetView workbookViewId="0">
      <selection activeCell="F4" sqref="F4"/>
    </sheetView>
  </sheetViews>
  <sheetFormatPr defaultRowHeight="14.5" x14ac:dyDescent="0.35"/>
  <sheetData>
    <row r="2" spans="3:4" x14ac:dyDescent="0.35">
      <c r="C2" s="1" t="s">
        <v>4</v>
      </c>
      <c r="D2" s="1" t="s">
        <v>23</v>
      </c>
    </row>
    <row r="3" spans="3:4" x14ac:dyDescent="0.35">
      <c r="C3" t="s">
        <v>10</v>
      </c>
      <c r="D3">
        <v>0</v>
      </c>
    </row>
    <row r="4" spans="3:4" x14ac:dyDescent="0.35">
      <c r="C4" t="s">
        <v>7</v>
      </c>
      <c r="D4">
        <v>1</v>
      </c>
    </row>
  </sheetData>
  <sheetProtection algorithmName="SHA-512" hashValue="LIAihJeysQxj1yf/WBdgeS/YzMyiLHFxZ2ajvTVXiqlHM9O6kBxUcuooQqoiu3TgjzVHnNynOuc54rgoCbdbAw==" saltValue="6701Wg6sqRw+EEAkhDHJd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4C90-0EC9-4DA7-B4FB-31A7FF1AE94C}">
  <dimension ref="A1:Q1339"/>
  <sheetViews>
    <sheetView zoomScale="112" zoomScaleNormal="112" workbookViewId="0">
      <selection activeCell="F1" sqref="F1"/>
    </sheetView>
  </sheetViews>
  <sheetFormatPr defaultRowHeight="14.5" x14ac:dyDescent="0.35"/>
  <cols>
    <col min="5" max="5" width="9.1796875" customWidth="1"/>
    <col min="8" max="8" width="9.7265625" customWidth="1"/>
    <col min="9" max="9" width="9.1796875" customWidth="1"/>
    <col min="10" max="10" width="10.08984375" customWidth="1"/>
    <col min="11" max="11" width="9.1796875" customWidth="1"/>
    <col min="12" max="12" width="9.08984375" customWidth="1"/>
    <col min="13" max="13" width="9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4</v>
      </c>
      <c r="G1" s="6" t="s">
        <v>5</v>
      </c>
      <c r="H1" t="s">
        <v>12</v>
      </c>
      <c r="I1" t="s">
        <v>11</v>
      </c>
      <c r="J1" t="s">
        <v>8</v>
      </c>
      <c r="K1" t="s">
        <v>22</v>
      </c>
    </row>
    <row r="2" spans="1:17" x14ac:dyDescent="0.35">
      <c r="A2">
        <v>19</v>
      </c>
      <c r="B2">
        <v>0</v>
      </c>
      <c r="C2">
        <v>27.9</v>
      </c>
      <c r="D2">
        <v>0</v>
      </c>
      <c r="E2" cm="1">
        <f t="array" ref="E2:E1339">VLOOKUP(F2:F1339,labels!C3:D4,2,FALSE)</f>
        <v>1</v>
      </c>
      <c r="F2" s="6" t="s">
        <v>7</v>
      </c>
      <c r="G2" s="6" t="s">
        <v>8</v>
      </c>
      <c r="H2">
        <f>IF(G2="northwest",1,0)</f>
        <v>0</v>
      </c>
      <c r="I2">
        <f>IF(G2="southeast",1,0)</f>
        <v>0</v>
      </c>
      <c r="J2">
        <f>IF(G2="southwest",1,0)</f>
        <v>1</v>
      </c>
      <c r="K2">
        <v>16884.923999999999</v>
      </c>
      <c r="M2" s="1" t="s">
        <v>48</v>
      </c>
      <c r="O2" s="1"/>
    </row>
    <row r="3" spans="1:17" x14ac:dyDescent="0.35">
      <c r="A3">
        <v>18</v>
      </c>
      <c r="B3">
        <v>1</v>
      </c>
      <c r="C3">
        <v>33.770000000000003</v>
      </c>
      <c r="D3">
        <v>1</v>
      </c>
      <c r="E3">
        <v>0</v>
      </c>
      <c r="F3" s="6" t="s">
        <v>10</v>
      </c>
      <c r="G3" s="6" t="s">
        <v>11</v>
      </c>
      <c r="H3">
        <f>IF(G3="northwest",1,0)</f>
        <v>0</v>
      </c>
      <c r="I3">
        <f>IF(G3="southeast",1,0)</f>
        <v>1</v>
      </c>
      <c r="J3">
        <f>IF(G3="southwest",1,0)</f>
        <v>0</v>
      </c>
      <c r="K3">
        <v>1725.5523000000001</v>
      </c>
      <c r="M3" s="1" t="s">
        <v>49</v>
      </c>
      <c r="O3" s="1"/>
    </row>
    <row r="4" spans="1:17" x14ac:dyDescent="0.35">
      <c r="A4">
        <v>28</v>
      </c>
      <c r="B4">
        <v>1</v>
      </c>
      <c r="C4">
        <v>33</v>
      </c>
      <c r="D4">
        <v>3</v>
      </c>
      <c r="E4">
        <v>0</v>
      </c>
      <c r="F4" s="6" t="s">
        <v>10</v>
      </c>
      <c r="G4" s="6" t="s">
        <v>11</v>
      </c>
      <c r="H4">
        <f>IF(G4="northwest",1,0)</f>
        <v>0</v>
      </c>
      <c r="I4">
        <f>IF(G4="southeast",1,0)</f>
        <v>1</v>
      </c>
      <c r="J4">
        <f>IF(G4="southwest",1,0)</f>
        <v>0</v>
      </c>
      <c r="K4">
        <v>4449.4620000000004</v>
      </c>
      <c r="M4" s="1" t="s">
        <v>50</v>
      </c>
      <c r="Q4" s="1"/>
    </row>
    <row r="5" spans="1:17" x14ac:dyDescent="0.35">
      <c r="A5">
        <v>33</v>
      </c>
      <c r="B5">
        <v>1</v>
      </c>
      <c r="C5">
        <v>22.704999999999998</v>
      </c>
      <c r="D5">
        <v>0</v>
      </c>
      <c r="E5">
        <v>0</v>
      </c>
      <c r="F5" s="6" t="s">
        <v>10</v>
      </c>
      <c r="G5" s="6" t="s">
        <v>12</v>
      </c>
      <c r="H5">
        <f>IF(G5="northwest",1,0)</f>
        <v>1</v>
      </c>
      <c r="I5">
        <f>IF(G5="southeast",1,0)</f>
        <v>0</v>
      </c>
      <c r="J5">
        <f>IF(G5="southwest",1,0)</f>
        <v>0</v>
      </c>
      <c r="K5">
        <v>21984.47061</v>
      </c>
      <c r="Q5" s="1"/>
    </row>
    <row r="6" spans="1:17" x14ac:dyDescent="0.35">
      <c r="A6">
        <v>32</v>
      </c>
      <c r="B6">
        <v>1</v>
      </c>
      <c r="C6">
        <v>28.88</v>
      </c>
      <c r="D6">
        <v>0</v>
      </c>
      <c r="E6">
        <v>0</v>
      </c>
      <c r="F6" s="6" t="s">
        <v>10</v>
      </c>
      <c r="G6" s="6" t="s">
        <v>12</v>
      </c>
      <c r="H6">
        <f>IF(G6="northwest",1,0)</f>
        <v>1</v>
      </c>
      <c r="I6">
        <f>IF(G6="southeast",1,0)</f>
        <v>0</v>
      </c>
      <c r="J6">
        <f>IF(G6="southwest",1,0)</f>
        <v>0</v>
      </c>
      <c r="K6">
        <v>3866.8552</v>
      </c>
      <c r="Q6" s="1"/>
    </row>
    <row r="7" spans="1:17" x14ac:dyDescent="0.35">
      <c r="A7">
        <v>31</v>
      </c>
      <c r="B7">
        <v>0</v>
      </c>
      <c r="C7">
        <v>25.74</v>
      </c>
      <c r="D7">
        <v>0</v>
      </c>
      <c r="E7">
        <v>0</v>
      </c>
      <c r="F7" s="6" t="s">
        <v>10</v>
      </c>
      <c r="G7" s="6" t="s">
        <v>11</v>
      </c>
      <c r="H7">
        <f>IF(G7="northwest",1,0)</f>
        <v>0</v>
      </c>
      <c r="I7">
        <f>IF(G7="southeast",1,0)</f>
        <v>1</v>
      </c>
      <c r="J7">
        <f>IF(G7="southwest",1,0)</f>
        <v>0</v>
      </c>
      <c r="K7">
        <v>3756.6215999999999</v>
      </c>
    </row>
    <row r="8" spans="1:17" x14ac:dyDescent="0.35">
      <c r="A8">
        <v>46</v>
      </c>
      <c r="B8">
        <v>0</v>
      </c>
      <c r="C8">
        <v>33.44</v>
      </c>
      <c r="D8">
        <v>1</v>
      </c>
      <c r="E8">
        <v>0</v>
      </c>
      <c r="F8" s="6" t="s">
        <v>10</v>
      </c>
      <c r="G8" s="6" t="s">
        <v>11</v>
      </c>
      <c r="H8">
        <f>IF(G8="northwest",1,0)</f>
        <v>0</v>
      </c>
      <c r="I8">
        <f>IF(G8="southeast",1,0)</f>
        <v>1</v>
      </c>
      <c r="J8">
        <f>IF(G8="southwest",1,0)</f>
        <v>0</v>
      </c>
      <c r="K8">
        <v>8240.5895999999993</v>
      </c>
    </row>
    <row r="9" spans="1:17" x14ac:dyDescent="0.35">
      <c r="A9">
        <v>37</v>
      </c>
      <c r="B9">
        <v>0</v>
      </c>
      <c r="C9">
        <v>27.74</v>
      </c>
      <c r="D9">
        <v>3</v>
      </c>
      <c r="E9">
        <v>0</v>
      </c>
      <c r="F9" s="6" t="s">
        <v>10</v>
      </c>
      <c r="G9" s="6" t="s">
        <v>12</v>
      </c>
      <c r="H9">
        <f>IF(G9="northwest",1,0)</f>
        <v>1</v>
      </c>
      <c r="I9">
        <f>IF(G9="southeast",1,0)</f>
        <v>0</v>
      </c>
      <c r="J9">
        <f>IF(G9="southwest",1,0)</f>
        <v>0</v>
      </c>
      <c r="K9">
        <v>7281.5056000000004</v>
      </c>
    </row>
    <row r="10" spans="1:17" x14ac:dyDescent="0.35">
      <c r="A10">
        <v>37</v>
      </c>
      <c r="B10">
        <v>1</v>
      </c>
      <c r="C10">
        <v>29.83</v>
      </c>
      <c r="D10">
        <v>2</v>
      </c>
      <c r="E10">
        <v>0</v>
      </c>
      <c r="F10" s="6" t="s">
        <v>10</v>
      </c>
      <c r="G10" s="6" t="s">
        <v>13</v>
      </c>
      <c r="H10">
        <f>IF(G10="northwest",1,0)</f>
        <v>0</v>
      </c>
      <c r="I10">
        <f>IF(G10="southeast",1,0)</f>
        <v>0</v>
      </c>
      <c r="J10">
        <f>IF(G10="southwest",1,0)</f>
        <v>0</v>
      </c>
      <c r="K10">
        <v>6406.4107000000004</v>
      </c>
    </row>
    <row r="11" spans="1:17" x14ac:dyDescent="0.35">
      <c r="A11">
        <v>60</v>
      </c>
      <c r="B11">
        <v>0</v>
      </c>
      <c r="C11">
        <v>25.84</v>
      </c>
      <c r="D11">
        <v>0</v>
      </c>
      <c r="E11">
        <v>0</v>
      </c>
      <c r="F11" s="6" t="s">
        <v>10</v>
      </c>
      <c r="G11" s="6" t="s">
        <v>12</v>
      </c>
      <c r="H11">
        <f>IF(G11="northwest",1,0)</f>
        <v>1</v>
      </c>
      <c r="I11">
        <f>IF(G11="southeast",1,0)</f>
        <v>0</v>
      </c>
      <c r="J11">
        <f>IF(G11="southwest",1,0)</f>
        <v>0</v>
      </c>
      <c r="K11">
        <v>28923.136920000001</v>
      </c>
    </row>
    <row r="12" spans="1:17" x14ac:dyDescent="0.35">
      <c r="A12">
        <v>25</v>
      </c>
      <c r="B12">
        <v>1</v>
      </c>
      <c r="C12">
        <v>26.22</v>
      </c>
      <c r="D12">
        <v>0</v>
      </c>
      <c r="E12">
        <v>0</v>
      </c>
      <c r="F12" s="6" t="s">
        <v>10</v>
      </c>
      <c r="G12" s="6" t="s">
        <v>13</v>
      </c>
      <c r="H12">
        <f>IF(G12="northwest",1,0)</f>
        <v>0</v>
      </c>
      <c r="I12">
        <f>IF(G12="southeast",1,0)</f>
        <v>0</v>
      </c>
      <c r="J12">
        <f>IF(G12="southwest",1,0)</f>
        <v>0</v>
      </c>
      <c r="K12">
        <v>2721.3208</v>
      </c>
    </row>
    <row r="13" spans="1:17" x14ac:dyDescent="0.35">
      <c r="A13">
        <v>62</v>
      </c>
      <c r="B13">
        <v>0</v>
      </c>
      <c r="C13">
        <v>26.29</v>
      </c>
      <c r="D13">
        <v>0</v>
      </c>
      <c r="E13">
        <v>1</v>
      </c>
      <c r="F13" s="6" t="s">
        <v>7</v>
      </c>
      <c r="G13" s="6" t="s">
        <v>11</v>
      </c>
      <c r="H13">
        <f>IF(G13="northwest",1,0)</f>
        <v>0</v>
      </c>
      <c r="I13">
        <f>IF(G13="southeast",1,0)</f>
        <v>1</v>
      </c>
      <c r="J13">
        <f>IF(G13="southwest",1,0)</f>
        <v>0</v>
      </c>
      <c r="K13">
        <v>27808.7251</v>
      </c>
    </row>
    <row r="14" spans="1:17" x14ac:dyDescent="0.35">
      <c r="A14">
        <v>23</v>
      </c>
      <c r="B14">
        <v>1</v>
      </c>
      <c r="C14">
        <v>34.4</v>
      </c>
      <c r="D14">
        <v>0</v>
      </c>
      <c r="E14">
        <v>0</v>
      </c>
      <c r="F14" s="6" t="s">
        <v>10</v>
      </c>
      <c r="G14" s="6" t="s">
        <v>8</v>
      </c>
      <c r="H14">
        <f>IF(G14="northwest",1,0)</f>
        <v>0</v>
      </c>
      <c r="I14">
        <f>IF(G14="southeast",1,0)</f>
        <v>0</v>
      </c>
      <c r="J14">
        <f>IF(G14="southwest",1,0)</f>
        <v>1</v>
      </c>
      <c r="K14">
        <v>1826.8430000000001</v>
      </c>
    </row>
    <row r="15" spans="1:17" x14ac:dyDescent="0.35">
      <c r="A15">
        <v>56</v>
      </c>
      <c r="B15">
        <v>0</v>
      </c>
      <c r="C15">
        <v>39.82</v>
      </c>
      <c r="D15">
        <v>0</v>
      </c>
      <c r="E15">
        <v>0</v>
      </c>
      <c r="F15" s="6" t="s">
        <v>10</v>
      </c>
      <c r="G15" s="6" t="s">
        <v>11</v>
      </c>
      <c r="H15">
        <f>IF(G15="northwest",1,0)</f>
        <v>0</v>
      </c>
      <c r="I15">
        <f>IF(G15="southeast",1,0)</f>
        <v>1</v>
      </c>
      <c r="J15">
        <f>IF(G15="southwest",1,0)</f>
        <v>0</v>
      </c>
      <c r="K15">
        <v>11090.7178</v>
      </c>
    </row>
    <row r="16" spans="1:17" x14ac:dyDescent="0.35">
      <c r="A16">
        <v>27</v>
      </c>
      <c r="B16">
        <v>1</v>
      </c>
      <c r="C16">
        <v>42.13</v>
      </c>
      <c r="D16">
        <v>0</v>
      </c>
      <c r="E16">
        <v>1</v>
      </c>
      <c r="F16" s="6" t="s">
        <v>7</v>
      </c>
      <c r="G16" s="6" t="s">
        <v>11</v>
      </c>
      <c r="H16">
        <f>IF(G16="northwest",1,0)</f>
        <v>0</v>
      </c>
      <c r="I16">
        <f>IF(G16="southeast",1,0)</f>
        <v>1</v>
      </c>
      <c r="J16">
        <f>IF(G16="southwest",1,0)</f>
        <v>0</v>
      </c>
      <c r="K16">
        <v>39611.757700000002</v>
      </c>
    </row>
    <row r="17" spans="1:11" x14ac:dyDescent="0.35">
      <c r="A17">
        <v>19</v>
      </c>
      <c r="B17">
        <v>1</v>
      </c>
      <c r="C17">
        <v>24.6</v>
      </c>
      <c r="D17">
        <v>1</v>
      </c>
      <c r="E17">
        <v>0</v>
      </c>
      <c r="F17" s="6" t="s">
        <v>10</v>
      </c>
      <c r="G17" s="6" t="s">
        <v>8</v>
      </c>
      <c r="H17">
        <f>IF(G17="northwest",1,0)</f>
        <v>0</v>
      </c>
      <c r="I17">
        <f>IF(G17="southeast",1,0)</f>
        <v>0</v>
      </c>
      <c r="J17">
        <f>IF(G17="southwest",1,0)</f>
        <v>1</v>
      </c>
      <c r="K17">
        <v>1837.2370000000001</v>
      </c>
    </row>
    <row r="18" spans="1:11" x14ac:dyDescent="0.35">
      <c r="A18">
        <v>52</v>
      </c>
      <c r="B18">
        <v>0</v>
      </c>
      <c r="C18">
        <v>30.78</v>
      </c>
      <c r="D18">
        <v>1</v>
      </c>
      <c r="E18">
        <v>0</v>
      </c>
      <c r="F18" s="6" t="s">
        <v>10</v>
      </c>
      <c r="G18" s="6" t="s">
        <v>13</v>
      </c>
      <c r="H18">
        <f>IF(G18="northwest",1,0)</f>
        <v>0</v>
      </c>
      <c r="I18">
        <f>IF(G18="southeast",1,0)</f>
        <v>0</v>
      </c>
      <c r="J18">
        <f>IF(G18="southwest",1,0)</f>
        <v>0</v>
      </c>
      <c r="K18">
        <v>10797.3362</v>
      </c>
    </row>
    <row r="19" spans="1:11" x14ac:dyDescent="0.35">
      <c r="A19">
        <v>23</v>
      </c>
      <c r="B19">
        <v>1</v>
      </c>
      <c r="C19">
        <v>23.844999999999999</v>
      </c>
      <c r="D19">
        <v>0</v>
      </c>
      <c r="E19">
        <v>0</v>
      </c>
      <c r="F19" s="6" t="s">
        <v>10</v>
      </c>
      <c r="G19" s="6" t="s">
        <v>13</v>
      </c>
      <c r="H19">
        <f>IF(G19="northwest",1,0)</f>
        <v>0</v>
      </c>
      <c r="I19">
        <f>IF(G19="southeast",1,0)</f>
        <v>0</v>
      </c>
      <c r="J19">
        <f>IF(G19="southwest",1,0)</f>
        <v>0</v>
      </c>
      <c r="K19">
        <v>2395.17155</v>
      </c>
    </row>
    <row r="20" spans="1:11" x14ac:dyDescent="0.35">
      <c r="A20">
        <v>56</v>
      </c>
      <c r="B20">
        <v>1</v>
      </c>
      <c r="C20">
        <v>40.299999999999997</v>
      </c>
      <c r="D20">
        <v>0</v>
      </c>
      <c r="E20">
        <v>0</v>
      </c>
      <c r="F20" s="6" t="s">
        <v>10</v>
      </c>
      <c r="G20" s="6" t="s">
        <v>8</v>
      </c>
      <c r="H20">
        <f>IF(G20="northwest",1,0)</f>
        <v>0</v>
      </c>
      <c r="I20">
        <f>IF(G20="southeast",1,0)</f>
        <v>0</v>
      </c>
      <c r="J20">
        <f>IF(G20="southwest",1,0)</f>
        <v>1</v>
      </c>
      <c r="K20">
        <v>10602.385</v>
      </c>
    </row>
    <row r="21" spans="1:11" x14ac:dyDescent="0.35">
      <c r="A21">
        <v>30</v>
      </c>
      <c r="B21">
        <v>1</v>
      </c>
      <c r="C21">
        <v>35.299999999999997</v>
      </c>
      <c r="D21">
        <v>0</v>
      </c>
      <c r="E21">
        <v>1</v>
      </c>
      <c r="F21" s="6" t="s">
        <v>7</v>
      </c>
      <c r="G21" s="6" t="s">
        <v>8</v>
      </c>
      <c r="H21">
        <f>IF(G21="northwest",1,0)</f>
        <v>0</v>
      </c>
      <c r="I21">
        <f>IF(G21="southeast",1,0)</f>
        <v>0</v>
      </c>
      <c r="J21">
        <f>IF(G21="southwest",1,0)</f>
        <v>1</v>
      </c>
      <c r="K21">
        <v>36837.466999999997</v>
      </c>
    </row>
    <row r="22" spans="1:11" x14ac:dyDescent="0.35">
      <c r="A22">
        <v>60</v>
      </c>
      <c r="B22">
        <v>0</v>
      </c>
      <c r="C22">
        <v>36.005000000000003</v>
      </c>
      <c r="D22">
        <v>0</v>
      </c>
      <c r="E22">
        <v>0</v>
      </c>
      <c r="F22" s="6" t="s">
        <v>10</v>
      </c>
      <c r="G22" s="6" t="s">
        <v>13</v>
      </c>
      <c r="H22">
        <f>IF(G22="northwest",1,0)</f>
        <v>0</v>
      </c>
      <c r="I22">
        <f>IF(G22="southeast",1,0)</f>
        <v>0</v>
      </c>
      <c r="J22">
        <f>IF(G22="southwest",1,0)</f>
        <v>0</v>
      </c>
      <c r="K22">
        <v>13228.846949999999</v>
      </c>
    </row>
    <row r="23" spans="1:11" x14ac:dyDescent="0.35">
      <c r="A23">
        <v>30</v>
      </c>
      <c r="B23">
        <v>0</v>
      </c>
      <c r="C23">
        <v>32.4</v>
      </c>
      <c r="D23">
        <v>1</v>
      </c>
      <c r="E23">
        <v>0</v>
      </c>
      <c r="F23" s="6" t="s">
        <v>10</v>
      </c>
      <c r="G23" s="6" t="s">
        <v>8</v>
      </c>
      <c r="H23">
        <f>IF(G23="northwest",1,0)</f>
        <v>0</v>
      </c>
      <c r="I23">
        <f>IF(G23="southeast",1,0)</f>
        <v>0</v>
      </c>
      <c r="J23">
        <f>IF(G23="southwest",1,0)</f>
        <v>1</v>
      </c>
      <c r="K23">
        <v>4149.7359999999999</v>
      </c>
    </row>
    <row r="24" spans="1:11" x14ac:dyDescent="0.35">
      <c r="A24">
        <v>18</v>
      </c>
      <c r="B24">
        <v>1</v>
      </c>
      <c r="C24">
        <v>34.1</v>
      </c>
      <c r="D24">
        <v>0</v>
      </c>
      <c r="E24">
        <v>0</v>
      </c>
      <c r="F24" s="6" t="s">
        <v>10</v>
      </c>
      <c r="G24" s="6" t="s">
        <v>11</v>
      </c>
      <c r="H24">
        <f>IF(G24="northwest",1,0)</f>
        <v>0</v>
      </c>
      <c r="I24">
        <f>IF(G24="southeast",1,0)</f>
        <v>1</v>
      </c>
      <c r="J24">
        <f>IF(G24="southwest",1,0)</f>
        <v>0</v>
      </c>
      <c r="K24">
        <v>1137.011</v>
      </c>
    </row>
    <row r="25" spans="1:11" x14ac:dyDescent="0.35">
      <c r="A25">
        <v>34</v>
      </c>
      <c r="B25">
        <v>0</v>
      </c>
      <c r="C25">
        <v>31.92</v>
      </c>
      <c r="D25">
        <v>1</v>
      </c>
      <c r="E25">
        <v>1</v>
      </c>
      <c r="F25" s="6" t="s">
        <v>7</v>
      </c>
      <c r="G25" s="6" t="s">
        <v>13</v>
      </c>
      <c r="H25">
        <f>IF(G25="northwest",1,0)</f>
        <v>0</v>
      </c>
      <c r="I25">
        <f>IF(G25="southeast",1,0)</f>
        <v>0</v>
      </c>
      <c r="J25">
        <f>IF(G25="southwest",1,0)</f>
        <v>0</v>
      </c>
      <c r="K25">
        <v>37701.876799999998</v>
      </c>
    </row>
    <row r="26" spans="1:11" x14ac:dyDescent="0.35">
      <c r="A26">
        <v>37</v>
      </c>
      <c r="B26">
        <v>1</v>
      </c>
      <c r="C26">
        <v>28.024999999999999</v>
      </c>
      <c r="D26">
        <v>2</v>
      </c>
      <c r="E26">
        <v>0</v>
      </c>
      <c r="F26" s="6" t="s">
        <v>10</v>
      </c>
      <c r="G26" s="6" t="s">
        <v>12</v>
      </c>
      <c r="H26">
        <f>IF(G26="northwest",1,0)</f>
        <v>1</v>
      </c>
      <c r="I26">
        <f>IF(G26="southeast",1,0)</f>
        <v>0</v>
      </c>
      <c r="J26">
        <f>IF(G26="southwest",1,0)</f>
        <v>0</v>
      </c>
      <c r="K26">
        <v>6203.90175</v>
      </c>
    </row>
    <row r="27" spans="1:11" x14ac:dyDescent="0.35">
      <c r="A27">
        <v>59</v>
      </c>
      <c r="B27">
        <v>0</v>
      </c>
      <c r="C27">
        <v>27.72</v>
      </c>
      <c r="D27">
        <v>3</v>
      </c>
      <c r="E27">
        <v>0</v>
      </c>
      <c r="F27" s="6" t="s">
        <v>10</v>
      </c>
      <c r="G27" s="6" t="s">
        <v>11</v>
      </c>
      <c r="H27">
        <f>IF(G27="northwest",1,0)</f>
        <v>0</v>
      </c>
      <c r="I27">
        <f>IF(G27="southeast",1,0)</f>
        <v>1</v>
      </c>
      <c r="J27">
        <f>IF(G27="southwest",1,0)</f>
        <v>0</v>
      </c>
      <c r="K27">
        <v>14001.1338</v>
      </c>
    </row>
    <row r="28" spans="1:11" x14ac:dyDescent="0.35">
      <c r="A28">
        <v>63</v>
      </c>
      <c r="B28">
        <v>0</v>
      </c>
      <c r="C28">
        <v>23.085000000000001</v>
      </c>
      <c r="D28">
        <v>0</v>
      </c>
      <c r="E28">
        <v>0</v>
      </c>
      <c r="F28" s="6" t="s">
        <v>10</v>
      </c>
      <c r="G28" s="6" t="s">
        <v>13</v>
      </c>
      <c r="H28">
        <f>IF(G28="northwest",1,0)</f>
        <v>0</v>
      </c>
      <c r="I28">
        <f>IF(G28="southeast",1,0)</f>
        <v>0</v>
      </c>
      <c r="J28">
        <f>IF(G28="southwest",1,0)</f>
        <v>0</v>
      </c>
      <c r="K28">
        <v>14451.835150000001</v>
      </c>
    </row>
    <row r="29" spans="1:11" x14ac:dyDescent="0.35">
      <c r="A29">
        <v>55</v>
      </c>
      <c r="B29">
        <v>0</v>
      </c>
      <c r="C29">
        <v>32.774999999999999</v>
      </c>
      <c r="D29">
        <v>2</v>
      </c>
      <c r="E29">
        <v>0</v>
      </c>
      <c r="F29" s="6" t="s">
        <v>10</v>
      </c>
      <c r="G29" s="6" t="s">
        <v>12</v>
      </c>
      <c r="H29">
        <f>IF(G29="northwest",1,0)</f>
        <v>1</v>
      </c>
      <c r="I29">
        <f>IF(G29="southeast",1,0)</f>
        <v>0</v>
      </c>
      <c r="J29">
        <f>IF(G29="southwest",1,0)</f>
        <v>0</v>
      </c>
      <c r="K29">
        <v>12268.632250000001</v>
      </c>
    </row>
    <row r="30" spans="1:11" x14ac:dyDescent="0.35">
      <c r="A30">
        <v>23</v>
      </c>
      <c r="B30">
        <v>1</v>
      </c>
      <c r="C30">
        <v>17.385000000000002</v>
      </c>
      <c r="D30">
        <v>1</v>
      </c>
      <c r="E30">
        <v>0</v>
      </c>
      <c r="F30" s="6" t="s">
        <v>10</v>
      </c>
      <c r="G30" s="6" t="s">
        <v>12</v>
      </c>
      <c r="H30">
        <f>IF(G30="northwest",1,0)</f>
        <v>1</v>
      </c>
      <c r="I30">
        <f>IF(G30="southeast",1,0)</f>
        <v>0</v>
      </c>
      <c r="J30">
        <f>IF(G30="southwest",1,0)</f>
        <v>0</v>
      </c>
      <c r="K30">
        <v>2775.1921499999999</v>
      </c>
    </row>
    <row r="31" spans="1:11" x14ac:dyDescent="0.35">
      <c r="A31">
        <v>31</v>
      </c>
      <c r="B31">
        <v>1</v>
      </c>
      <c r="C31">
        <v>36.299999999999997</v>
      </c>
      <c r="D31">
        <v>2</v>
      </c>
      <c r="E31">
        <v>1</v>
      </c>
      <c r="F31" s="6" t="s">
        <v>7</v>
      </c>
      <c r="G31" s="6" t="s">
        <v>8</v>
      </c>
      <c r="H31">
        <f>IF(G31="northwest",1,0)</f>
        <v>0</v>
      </c>
      <c r="I31">
        <f>IF(G31="southeast",1,0)</f>
        <v>0</v>
      </c>
      <c r="J31">
        <f>IF(G31="southwest",1,0)</f>
        <v>1</v>
      </c>
      <c r="K31">
        <v>38711</v>
      </c>
    </row>
    <row r="32" spans="1:11" x14ac:dyDescent="0.35">
      <c r="A32">
        <v>22</v>
      </c>
      <c r="B32">
        <v>1</v>
      </c>
      <c r="C32">
        <v>35.6</v>
      </c>
      <c r="D32">
        <v>0</v>
      </c>
      <c r="E32">
        <v>1</v>
      </c>
      <c r="F32" s="6" t="s">
        <v>7</v>
      </c>
      <c r="G32" s="6" t="s">
        <v>8</v>
      </c>
      <c r="H32">
        <f>IF(G32="northwest",1,0)</f>
        <v>0</v>
      </c>
      <c r="I32">
        <f>IF(G32="southeast",1,0)</f>
        <v>0</v>
      </c>
      <c r="J32">
        <f>IF(G32="southwest",1,0)</f>
        <v>1</v>
      </c>
      <c r="K32">
        <v>35585.576000000001</v>
      </c>
    </row>
    <row r="33" spans="1:11" x14ac:dyDescent="0.35">
      <c r="A33">
        <v>18</v>
      </c>
      <c r="B33">
        <v>0</v>
      </c>
      <c r="C33">
        <v>26.315000000000001</v>
      </c>
      <c r="D33">
        <v>0</v>
      </c>
      <c r="E33">
        <v>0</v>
      </c>
      <c r="F33" s="6" t="s">
        <v>10</v>
      </c>
      <c r="G33" s="6" t="s">
        <v>13</v>
      </c>
      <c r="H33">
        <f>IF(G33="northwest",1,0)</f>
        <v>0</v>
      </c>
      <c r="I33">
        <f>IF(G33="southeast",1,0)</f>
        <v>0</v>
      </c>
      <c r="J33">
        <f>IF(G33="southwest",1,0)</f>
        <v>0</v>
      </c>
      <c r="K33">
        <v>2198.1898500000002</v>
      </c>
    </row>
    <row r="34" spans="1:11" x14ac:dyDescent="0.35">
      <c r="A34">
        <v>19</v>
      </c>
      <c r="B34">
        <v>0</v>
      </c>
      <c r="C34">
        <v>28.6</v>
      </c>
      <c r="D34">
        <v>5</v>
      </c>
      <c r="E34">
        <v>0</v>
      </c>
      <c r="F34" s="6" t="s">
        <v>10</v>
      </c>
      <c r="G34" s="6" t="s">
        <v>8</v>
      </c>
      <c r="H34">
        <f>IF(G34="northwest",1,0)</f>
        <v>0</v>
      </c>
      <c r="I34">
        <f>IF(G34="southeast",1,0)</f>
        <v>0</v>
      </c>
      <c r="J34">
        <f>IF(G34="southwest",1,0)</f>
        <v>1</v>
      </c>
      <c r="K34">
        <v>4687.7969999999996</v>
      </c>
    </row>
    <row r="35" spans="1:11" x14ac:dyDescent="0.35">
      <c r="A35">
        <v>63</v>
      </c>
      <c r="B35">
        <v>1</v>
      </c>
      <c r="C35">
        <v>28.31</v>
      </c>
      <c r="D35">
        <v>0</v>
      </c>
      <c r="E35">
        <v>0</v>
      </c>
      <c r="F35" s="6" t="s">
        <v>10</v>
      </c>
      <c r="G35" s="6" t="s">
        <v>12</v>
      </c>
      <c r="H35">
        <f>IF(G35="northwest",1,0)</f>
        <v>1</v>
      </c>
      <c r="I35">
        <f>IF(G35="southeast",1,0)</f>
        <v>0</v>
      </c>
      <c r="J35">
        <f>IF(G35="southwest",1,0)</f>
        <v>0</v>
      </c>
      <c r="K35">
        <v>13770.097900000001</v>
      </c>
    </row>
    <row r="36" spans="1:11" x14ac:dyDescent="0.35">
      <c r="A36">
        <v>28</v>
      </c>
      <c r="B36">
        <v>1</v>
      </c>
      <c r="C36">
        <v>36.4</v>
      </c>
      <c r="D36">
        <v>1</v>
      </c>
      <c r="E36">
        <v>1</v>
      </c>
      <c r="F36" s="6" t="s">
        <v>7</v>
      </c>
      <c r="G36" s="6" t="s">
        <v>8</v>
      </c>
      <c r="H36">
        <f>IF(G36="northwest",1,0)</f>
        <v>0</v>
      </c>
      <c r="I36">
        <f>IF(G36="southeast",1,0)</f>
        <v>0</v>
      </c>
      <c r="J36">
        <f>IF(G36="southwest",1,0)</f>
        <v>1</v>
      </c>
      <c r="K36">
        <v>51194.559139999998</v>
      </c>
    </row>
    <row r="37" spans="1:11" x14ac:dyDescent="0.35">
      <c r="A37">
        <v>19</v>
      </c>
      <c r="B37">
        <v>1</v>
      </c>
      <c r="C37">
        <v>20.425000000000001</v>
      </c>
      <c r="D37">
        <v>0</v>
      </c>
      <c r="E37">
        <v>0</v>
      </c>
      <c r="F37" s="6" t="s">
        <v>10</v>
      </c>
      <c r="G37" s="6" t="s">
        <v>12</v>
      </c>
      <c r="H37">
        <f>IF(G37="northwest",1,0)</f>
        <v>1</v>
      </c>
      <c r="I37">
        <f>IF(G37="southeast",1,0)</f>
        <v>0</v>
      </c>
      <c r="J37">
        <f>IF(G37="southwest",1,0)</f>
        <v>0</v>
      </c>
      <c r="K37">
        <v>1625.4337499999999</v>
      </c>
    </row>
    <row r="38" spans="1:11" x14ac:dyDescent="0.35">
      <c r="A38">
        <v>62</v>
      </c>
      <c r="B38">
        <v>0</v>
      </c>
      <c r="C38">
        <v>32.965000000000003</v>
      </c>
      <c r="D38">
        <v>3</v>
      </c>
      <c r="E38">
        <v>0</v>
      </c>
      <c r="F38" s="6" t="s">
        <v>10</v>
      </c>
      <c r="G38" s="6" t="s">
        <v>12</v>
      </c>
      <c r="H38">
        <f>IF(G38="northwest",1,0)</f>
        <v>1</v>
      </c>
      <c r="I38">
        <f>IF(G38="southeast",1,0)</f>
        <v>0</v>
      </c>
      <c r="J38">
        <f>IF(G38="southwest",1,0)</f>
        <v>0</v>
      </c>
      <c r="K38">
        <v>15612.19335</v>
      </c>
    </row>
    <row r="39" spans="1:11" x14ac:dyDescent="0.35">
      <c r="A39">
        <v>26</v>
      </c>
      <c r="B39">
        <v>1</v>
      </c>
      <c r="C39">
        <v>20.8</v>
      </c>
      <c r="D39">
        <v>0</v>
      </c>
      <c r="E39">
        <v>0</v>
      </c>
      <c r="F39" s="6" t="s">
        <v>10</v>
      </c>
      <c r="G39" s="6" t="s">
        <v>8</v>
      </c>
      <c r="H39">
        <f>IF(G39="northwest",1,0)</f>
        <v>0</v>
      </c>
      <c r="I39">
        <f>IF(G39="southeast",1,0)</f>
        <v>0</v>
      </c>
      <c r="J39">
        <f>IF(G39="southwest",1,0)</f>
        <v>1</v>
      </c>
      <c r="K39">
        <v>2302.3000000000002</v>
      </c>
    </row>
    <row r="40" spans="1:11" x14ac:dyDescent="0.35">
      <c r="A40">
        <v>35</v>
      </c>
      <c r="B40">
        <v>1</v>
      </c>
      <c r="C40">
        <v>36.67</v>
      </c>
      <c r="D40">
        <v>1</v>
      </c>
      <c r="E40">
        <v>1</v>
      </c>
      <c r="F40" s="6" t="s">
        <v>7</v>
      </c>
      <c r="G40" s="6" t="s">
        <v>13</v>
      </c>
      <c r="H40">
        <f>IF(G40="northwest",1,0)</f>
        <v>0</v>
      </c>
      <c r="I40">
        <f>IF(G40="southeast",1,0)</f>
        <v>0</v>
      </c>
      <c r="J40">
        <f>IF(G40="southwest",1,0)</f>
        <v>0</v>
      </c>
      <c r="K40">
        <v>39774.276299999998</v>
      </c>
    </row>
    <row r="41" spans="1:11" x14ac:dyDescent="0.35">
      <c r="A41">
        <v>60</v>
      </c>
      <c r="B41">
        <v>1</v>
      </c>
      <c r="C41">
        <v>39.9</v>
      </c>
      <c r="D41">
        <v>0</v>
      </c>
      <c r="E41">
        <v>1</v>
      </c>
      <c r="F41" s="6" t="s">
        <v>7</v>
      </c>
      <c r="G41" s="6" t="s">
        <v>8</v>
      </c>
      <c r="H41">
        <f>IF(G41="northwest",1,0)</f>
        <v>0</v>
      </c>
      <c r="I41">
        <f>IF(G41="southeast",1,0)</f>
        <v>0</v>
      </c>
      <c r="J41">
        <f>IF(G41="southwest",1,0)</f>
        <v>1</v>
      </c>
      <c r="K41">
        <v>48173.360999999997</v>
      </c>
    </row>
    <row r="42" spans="1:11" x14ac:dyDescent="0.35">
      <c r="A42">
        <v>24</v>
      </c>
      <c r="B42">
        <v>0</v>
      </c>
      <c r="C42">
        <v>26.6</v>
      </c>
      <c r="D42">
        <v>0</v>
      </c>
      <c r="E42">
        <v>0</v>
      </c>
      <c r="F42" s="6" t="s">
        <v>10</v>
      </c>
      <c r="G42" s="6" t="s">
        <v>13</v>
      </c>
      <c r="H42">
        <f>IF(G42="northwest",1,0)</f>
        <v>0</v>
      </c>
      <c r="I42">
        <f>IF(G42="southeast",1,0)</f>
        <v>0</v>
      </c>
      <c r="J42">
        <f>IF(G42="southwest",1,0)</f>
        <v>0</v>
      </c>
      <c r="K42">
        <v>3046.0619999999999</v>
      </c>
    </row>
    <row r="43" spans="1:11" x14ac:dyDescent="0.35">
      <c r="A43">
        <v>31</v>
      </c>
      <c r="B43">
        <v>0</v>
      </c>
      <c r="C43">
        <v>36.630000000000003</v>
      </c>
      <c r="D43">
        <v>2</v>
      </c>
      <c r="E43">
        <v>0</v>
      </c>
      <c r="F43" s="6" t="s">
        <v>10</v>
      </c>
      <c r="G43" s="6" t="s">
        <v>11</v>
      </c>
      <c r="H43">
        <f>IF(G43="northwest",1,0)</f>
        <v>0</v>
      </c>
      <c r="I43">
        <f>IF(G43="southeast",1,0)</f>
        <v>1</v>
      </c>
      <c r="J43">
        <f>IF(G43="southwest",1,0)</f>
        <v>0</v>
      </c>
      <c r="K43">
        <v>4949.7587000000003</v>
      </c>
    </row>
    <row r="44" spans="1:11" x14ac:dyDescent="0.35">
      <c r="A44">
        <v>41</v>
      </c>
      <c r="B44">
        <v>1</v>
      </c>
      <c r="C44">
        <v>21.78</v>
      </c>
      <c r="D44">
        <v>1</v>
      </c>
      <c r="E44">
        <v>0</v>
      </c>
      <c r="F44" s="6" t="s">
        <v>10</v>
      </c>
      <c r="G44" s="6" t="s">
        <v>11</v>
      </c>
      <c r="H44">
        <f>IF(G44="northwest",1,0)</f>
        <v>0</v>
      </c>
      <c r="I44">
        <f>IF(G44="southeast",1,0)</f>
        <v>1</v>
      </c>
      <c r="J44">
        <f>IF(G44="southwest",1,0)</f>
        <v>0</v>
      </c>
      <c r="K44">
        <v>6272.4772000000003</v>
      </c>
    </row>
    <row r="45" spans="1:11" x14ac:dyDescent="0.35">
      <c r="A45">
        <v>37</v>
      </c>
      <c r="B45">
        <v>0</v>
      </c>
      <c r="C45">
        <v>30.8</v>
      </c>
      <c r="D45">
        <v>2</v>
      </c>
      <c r="E45">
        <v>0</v>
      </c>
      <c r="F45" s="6" t="s">
        <v>10</v>
      </c>
      <c r="G45" s="6" t="s">
        <v>11</v>
      </c>
      <c r="H45">
        <f>IF(G45="northwest",1,0)</f>
        <v>0</v>
      </c>
      <c r="I45">
        <f>IF(G45="southeast",1,0)</f>
        <v>1</v>
      </c>
      <c r="J45">
        <f>IF(G45="southwest",1,0)</f>
        <v>0</v>
      </c>
      <c r="K45">
        <v>6313.759</v>
      </c>
    </row>
    <row r="46" spans="1:11" x14ac:dyDescent="0.35">
      <c r="A46">
        <v>38</v>
      </c>
      <c r="B46">
        <v>1</v>
      </c>
      <c r="C46">
        <v>37.049999999999997</v>
      </c>
      <c r="D46">
        <v>1</v>
      </c>
      <c r="E46">
        <v>0</v>
      </c>
      <c r="F46" s="6" t="s">
        <v>10</v>
      </c>
      <c r="G46" s="6" t="s">
        <v>13</v>
      </c>
      <c r="H46">
        <f>IF(G46="northwest",1,0)</f>
        <v>0</v>
      </c>
      <c r="I46">
        <f>IF(G46="southeast",1,0)</f>
        <v>0</v>
      </c>
      <c r="J46">
        <f>IF(G46="southwest",1,0)</f>
        <v>0</v>
      </c>
      <c r="K46">
        <v>6079.6715000000004</v>
      </c>
    </row>
    <row r="47" spans="1:11" x14ac:dyDescent="0.35">
      <c r="A47">
        <v>55</v>
      </c>
      <c r="B47">
        <v>1</v>
      </c>
      <c r="C47">
        <v>37.299999999999997</v>
      </c>
      <c r="D47">
        <v>0</v>
      </c>
      <c r="E47">
        <v>0</v>
      </c>
      <c r="F47" s="6" t="s">
        <v>10</v>
      </c>
      <c r="G47" s="6" t="s">
        <v>8</v>
      </c>
      <c r="H47">
        <f>IF(G47="northwest",1,0)</f>
        <v>0</v>
      </c>
      <c r="I47">
        <f>IF(G47="southeast",1,0)</f>
        <v>0</v>
      </c>
      <c r="J47">
        <f>IF(G47="southwest",1,0)</f>
        <v>1</v>
      </c>
      <c r="K47">
        <v>20630.283510000001</v>
      </c>
    </row>
    <row r="48" spans="1:11" x14ac:dyDescent="0.35">
      <c r="A48">
        <v>18</v>
      </c>
      <c r="B48">
        <v>0</v>
      </c>
      <c r="C48">
        <v>38.664999999999999</v>
      </c>
      <c r="D48">
        <v>2</v>
      </c>
      <c r="E48">
        <v>0</v>
      </c>
      <c r="F48" s="6" t="s">
        <v>10</v>
      </c>
      <c r="G48" s="6" t="s">
        <v>13</v>
      </c>
      <c r="H48">
        <f>IF(G48="northwest",1,0)</f>
        <v>0</v>
      </c>
      <c r="I48">
        <f>IF(G48="southeast",1,0)</f>
        <v>0</v>
      </c>
      <c r="J48">
        <f>IF(G48="southwest",1,0)</f>
        <v>0</v>
      </c>
      <c r="K48">
        <v>3393.35635</v>
      </c>
    </row>
    <row r="49" spans="1:11" x14ac:dyDescent="0.35">
      <c r="A49">
        <v>28</v>
      </c>
      <c r="B49">
        <v>0</v>
      </c>
      <c r="C49">
        <v>34.770000000000003</v>
      </c>
      <c r="D49">
        <v>0</v>
      </c>
      <c r="E49">
        <v>0</v>
      </c>
      <c r="F49" s="6" t="s">
        <v>10</v>
      </c>
      <c r="G49" s="6" t="s">
        <v>12</v>
      </c>
      <c r="H49">
        <f>IF(G49="northwest",1,0)</f>
        <v>1</v>
      </c>
      <c r="I49">
        <f>IF(G49="southeast",1,0)</f>
        <v>0</v>
      </c>
      <c r="J49">
        <f>IF(G49="southwest",1,0)</f>
        <v>0</v>
      </c>
      <c r="K49">
        <v>3556.9223000000002</v>
      </c>
    </row>
    <row r="50" spans="1:11" x14ac:dyDescent="0.35">
      <c r="A50">
        <v>60</v>
      </c>
      <c r="B50">
        <v>0</v>
      </c>
      <c r="C50">
        <v>24.53</v>
      </c>
      <c r="D50">
        <v>0</v>
      </c>
      <c r="E50">
        <v>0</v>
      </c>
      <c r="F50" s="6" t="s">
        <v>10</v>
      </c>
      <c r="G50" s="6" t="s">
        <v>11</v>
      </c>
      <c r="H50">
        <f>IF(G50="northwest",1,0)</f>
        <v>0</v>
      </c>
      <c r="I50">
        <f>IF(G50="southeast",1,0)</f>
        <v>1</v>
      </c>
      <c r="J50">
        <f>IF(G50="southwest",1,0)</f>
        <v>0</v>
      </c>
      <c r="K50">
        <v>12629.896699999999</v>
      </c>
    </row>
    <row r="51" spans="1:11" x14ac:dyDescent="0.35">
      <c r="A51">
        <v>36</v>
      </c>
      <c r="B51">
        <v>1</v>
      </c>
      <c r="C51">
        <v>35.200000000000003</v>
      </c>
      <c r="D51">
        <v>1</v>
      </c>
      <c r="E51">
        <v>1</v>
      </c>
      <c r="F51" s="6" t="s">
        <v>7</v>
      </c>
      <c r="G51" s="6" t="s">
        <v>11</v>
      </c>
      <c r="H51">
        <f>IF(G51="northwest",1,0)</f>
        <v>0</v>
      </c>
      <c r="I51">
        <f>IF(G51="southeast",1,0)</f>
        <v>1</v>
      </c>
      <c r="J51">
        <f>IF(G51="southwest",1,0)</f>
        <v>0</v>
      </c>
      <c r="K51">
        <v>38709.175999999999</v>
      </c>
    </row>
    <row r="52" spans="1:11" x14ac:dyDescent="0.35">
      <c r="A52">
        <v>18</v>
      </c>
      <c r="B52">
        <v>0</v>
      </c>
      <c r="C52">
        <v>35.625</v>
      </c>
      <c r="D52">
        <v>0</v>
      </c>
      <c r="E52">
        <v>0</v>
      </c>
      <c r="F52" s="6" t="s">
        <v>10</v>
      </c>
      <c r="G52" s="6" t="s">
        <v>13</v>
      </c>
      <c r="H52">
        <f>IF(G52="northwest",1,0)</f>
        <v>0</v>
      </c>
      <c r="I52">
        <f>IF(G52="southeast",1,0)</f>
        <v>0</v>
      </c>
      <c r="J52">
        <f>IF(G52="southwest",1,0)</f>
        <v>0</v>
      </c>
      <c r="K52">
        <v>2211.1307499999998</v>
      </c>
    </row>
    <row r="53" spans="1:11" x14ac:dyDescent="0.35">
      <c r="A53">
        <v>21</v>
      </c>
      <c r="B53">
        <v>0</v>
      </c>
      <c r="C53">
        <v>33.630000000000003</v>
      </c>
      <c r="D53">
        <v>2</v>
      </c>
      <c r="E53">
        <v>0</v>
      </c>
      <c r="F53" s="6" t="s">
        <v>10</v>
      </c>
      <c r="G53" s="6" t="s">
        <v>12</v>
      </c>
      <c r="H53">
        <f>IF(G53="northwest",1,0)</f>
        <v>1</v>
      </c>
      <c r="I53">
        <f>IF(G53="southeast",1,0)</f>
        <v>0</v>
      </c>
      <c r="J53">
        <f>IF(G53="southwest",1,0)</f>
        <v>0</v>
      </c>
      <c r="K53">
        <v>3579.8287</v>
      </c>
    </row>
    <row r="54" spans="1:11" x14ac:dyDescent="0.35">
      <c r="A54">
        <v>48</v>
      </c>
      <c r="B54">
        <v>1</v>
      </c>
      <c r="C54">
        <v>28</v>
      </c>
      <c r="D54">
        <v>1</v>
      </c>
      <c r="E54">
        <v>1</v>
      </c>
      <c r="F54" s="6" t="s">
        <v>7</v>
      </c>
      <c r="G54" s="6" t="s">
        <v>8</v>
      </c>
      <c r="H54">
        <f>IF(G54="northwest",1,0)</f>
        <v>0</v>
      </c>
      <c r="I54">
        <f>IF(G54="southeast",1,0)</f>
        <v>0</v>
      </c>
      <c r="J54">
        <f>IF(G54="southwest",1,0)</f>
        <v>1</v>
      </c>
      <c r="K54">
        <v>23568.272000000001</v>
      </c>
    </row>
    <row r="55" spans="1:11" x14ac:dyDescent="0.35">
      <c r="A55">
        <v>36</v>
      </c>
      <c r="B55">
        <v>1</v>
      </c>
      <c r="C55">
        <v>34.43</v>
      </c>
      <c r="D55">
        <v>0</v>
      </c>
      <c r="E55">
        <v>1</v>
      </c>
      <c r="F55" s="6" t="s">
        <v>7</v>
      </c>
      <c r="G55" s="6" t="s">
        <v>11</v>
      </c>
      <c r="H55">
        <f>IF(G55="northwest",1,0)</f>
        <v>0</v>
      </c>
      <c r="I55">
        <f>IF(G55="southeast",1,0)</f>
        <v>1</v>
      </c>
      <c r="J55">
        <f>IF(G55="southwest",1,0)</f>
        <v>0</v>
      </c>
      <c r="K55">
        <v>37742.575700000001</v>
      </c>
    </row>
    <row r="56" spans="1:11" x14ac:dyDescent="0.35">
      <c r="A56">
        <v>40</v>
      </c>
      <c r="B56">
        <v>0</v>
      </c>
      <c r="C56">
        <v>28.69</v>
      </c>
      <c r="D56">
        <v>3</v>
      </c>
      <c r="E56">
        <v>0</v>
      </c>
      <c r="F56" s="6" t="s">
        <v>10</v>
      </c>
      <c r="G56" s="6" t="s">
        <v>12</v>
      </c>
      <c r="H56">
        <f>IF(G56="northwest",1,0)</f>
        <v>1</v>
      </c>
      <c r="I56">
        <f>IF(G56="southeast",1,0)</f>
        <v>0</v>
      </c>
      <c r="J56">
        <f>IF(G56="southwest",1,0)</f>
        <v>0</v>
      </c>
      <c r="K56">
        <v>8059.6791000000003</v>
      </c>
    </row>
    <row r="57" spans="1:11" x14ac:dyDescent="0.35">
      <c r="A57">
        <v>58</v>
      </c>
      <c r="B57">
        <v>1</v>
      </c>
      <c r="C57">
        <v>36.954999999999998</v>
      </c>
      <c r="D57">
        <v>2</v>
      </c>
      <c r="E57">
        <v>1</v>
      </c>
      <c r="F57" s="6" t="s">
        <v>7</v>
      </c>
      <c r="G57" s="6" t="s">
        <v>12</v>
      </c>
      <c r="H57">
        <f>IF(G57="northwest",1,0)</f>
        <v>1</v>
      </c>
      <c r="I57">
        <f>IF(G57="southeast",1,0)</f>
        <v>0</v>
      </c>
      <c r="J57">
        <f>IF(G57="southwest",1,0)</f>
        <v>0</v>
      </c>
      <c r="K57">
        <v>47496.494449999998</v>
      </c>
    </row>
    <row r="58" spans="1:11" x14ac:dyDescent="0.35">
      <c r="A58">
        <v>58</v>
      </c>
      <c r="B58">
        <v>0</v>
      </c>
      <c r="C58">
        <v>31.824999999999999</v>
      </c>
      <c r="D58">
        <v>2</v>
      </c>
      <c r="E58">
        <v>0</v>
      </c>
      <c r="F58" s="6" t="s">
        <v>10</v>
      </c>
      <c r="G58" s="6" t="s">
        <v>13</v>
      </c>
      <c r="H58">
        <f>IF(G58="northwest",1,0)</f>
        <v>0</v>
      </c>
      <c r="I58">
        <f>IF(G58="southeast",1,0)</f>
        <v>0</v>
      </c>
      <c r="J58">
        <f>IF(G58="southwest",1,0)</f>
        <v>0</v>
      </c>
      <c r="K58">
        <v>13607.36875</v>
      </c>
    </row>
    <row r="59" spans="1:11" x14ac:dyDescent="0.35">
      <c r="A59">
        <v>18</v>
      </c>
      <c r="B59">
        <v>1</v>
      </c>
      <c r="C59">
        <v>31.68</v>
      </c>
      <c r="D59">
        <v>2</v>
      </c>
      <c r="E59">
        <v>1</v>
      </c>
      <c r="F59" s="6" t="s">
        <v>7</v>
      </c>
      <c r="G59" s="6" t="s">
        <v>11</v>
      </c>
      <c r="H59">
        <f>IF(G59="northwest",1,0)</f>
        <v>0</v>
      </c>
      <c r="I59">
        <f>IF(G59="southeast",1,0)</f>
        <v>1</v>
      </c>
      <c r="J59">
        <f>IF(G59="southwest",1,0)</f>
        <v>0</v>
      </c>
      <c r="K59">
        <v>34303.167200000004</v>
      </c>
    </row>
    <row r="60" spans="1:11" x14ac:dyDescent="0.35">
      <c r="A60">
        <v>53</v>
      </c>
      <c r="B60">
        <v>0</v>
      </c>
      <c r="C60">
        <v>22.88</v>
      </c>
      <c r="D60">
        <v>1</v>
      </c>
      <c r="E60">
        <v>1</v>
      </c>
      <c r="F60" s="6" t="s">
        <v>7</v>
      </c>
      <c r="G60" s="6" t="s">
        <v>11</v>
      </c>
      <c r="H60">
        <f>IF(G60="northwest",1,0)</f>
        <v>0</v>
      </c>
      <c r="I60">
        <f>IF(G60="southeast",1,0)</f>
        <v>1</v>
      </c>
      <c r="J60">
        <f>IF(G60="southwest",1,0)</f>
        <v>0</v>
      </c>
      <c r="K60">
        <v>23244.790199999999</v>
      </c>
    </row>
    <row r="61" spans="1:11" x14ac:dyDescent="0.35">
      <c r="A61">
        <v>34</v>
      </c>
      <c r="B61">
        <v>0</v>
      </c>
      <c r="C61">
        <v>37.335000000000001</v>
      </c>
      <c r="D61">
        <v>2</v>
      </c>
      <c r="E61">
        <v>0</v>
      </c>
      <c r="F61" s="6" t="s">
        <v>10</v>
      </c>
      <c r="G61" s="6" t="s">
        <v>12</v>
      </c>
      <c r="H61">
        <f>IF(G61="northwest",1,0)</f>
        <v>1</v>
      </c>
      <c r="I61">
        <f>IF(G61="southeast",1,0)</f>
        <v>0</v>
      </c>
      <c r="J61">
        <f>IF(G61="southwest",1,0)</f>
        <v>0</v>
      </c>
      <c r="K61">
        <v>5989.5236500000001</v>
      </c>
    </row>
    <row r="62" spans="1:11" x14ac:dyDescent="0.35">
      <c r="A62">
        <v>43</v>
      </c>
      <c r="B62">
        <v>1</v>
      </c>
      <c r="C62">
        <v>27.36</v>
      </c>
      <c r="D62">
        <v>3</v>
      </c>
      <c r="E62">
        <v>0</v>
      </c>
      <c r="F62" s="6" t="s">
        <v>10</v>
      </c>
      <c r="G62" s="6" t="s">
        <v>13</v>
      </c>
      <c r="H62">
        <f>IF(G62="northwest",1,0)</f>
        <v>0</v>
      </c>
      <c r="I62">
        <f>IF(G62="southeast",1,0)</f>
        <v>0</v>
      </c>
      <c r="J62">
        <f>IF(G62="southwest",1,0)</f>
        <v>0</v>
      </c>
      <c r="K62">
        <v>8606.2173999999995</v>
      </c>
    </row>
    <row r="63" spans="1:11" x14ac:dyDescent="0.35">
      <c r="A63">
        <v>25</v>
      </c>
      <c r="B63">
        <v>1</v>
      </c>
      <c r="C63">
        <v>33.659999999999997</v>
      </c>
      <c r="D63">
        <v>4</v>
      </c>
      <c r="E63">
        <v>0</v>
      </c>
      <c r="F63" s="6" t="s">
        <v>10</v>
      </c>
      <c r="G63" s="6" t="s">
        <v>11</v>
      </c>
      <c r="H63">
        <f>IF(G63="northwest",1,0)</f>
        <v>0</v>
      </c>
      <c r="I63">
        <f>IF(G63="southeast",1,0)</f>
        <v>1</v>
      </c>
      <c r="J63">
        <f>IF(G63="southwest",1,0)</f>
        <v>0</v>
      </c>
      <c r="K63">
        <v>4504.6624000000002</v>
      </c>
    </row>
    <row r="64" spans="1:11" x14ac:dyDescent="0.35">
      <c r="A64">
        <v>64</v>
      </c>
      <c r="B64">
        <v>1</v>
      </c>
      <c r="C64">
        <v>24.7</v>
      </c>
      <c r="D64">
        <v>1</v>
      </c>
      <c r="E64">
        <v>0</v>
      </c>
      <c r="F64" s="6" t="s">
        <v>10</v>
      </c>
      <c r="G64" s="6" t="s">
        <v>12</v>
      </c>
      <c r="H64">
        <f>IF(G64="northwest",1,0)</f>
        <v>1</v>
      </c>
      <c r="I64">
        <f>IF(G64="southeast",1,0)</f>
        <v>0</v>
      </c>
      <c r="J64">
        <f>IF(G64="southwest",1,0)</f>
        <v>0</v>
      </c>
      <c r="K64">
        <v>30166.618170000002</v>
      </c>
    </row>
    <row r="65" spans="1:11" x14ac:dyDescent="0.35">
      <c r="A65">
        <v>28</v>
      </c>
      <c r="B65">
        <v>0</v>
      </c>
      <c r="C65">
        <v>25.934999999999999</v>
      </c>
      <c r="D65">
        <v>1</v>
      </c>
      <c r="E65">
        <v>0</v>
      </c>
      <c r="F65" s="6" t="s">
        <v>10</v>
      </c>
      <c r="G65" s="6" t="s">
        <v>12</v>
      </c>
      <c r="H65">
        <f>IF(G65="northwest",1,0)</f>
        <v>1</v>
      </c>
      <c r="I65">
        <f>IF(G65="southeast",1,0)</f>
        <v>0</v>
      </c>
      <c r="J65">
        <f>IF(G65="southwest",1,0)</f>
        <v>0</v>
      </c>
      <c r="K65">
        <v>4133.6416499999996</v>
      </c>
    </row>
    <row r="66" spans="1:11" x14ac:dyDescent="0.35">
      <c r="A66">
        <v>20</v>
      </c>
      <c r="B66">
        <v>0</v>
      </c>
      <c r="C66">
        <v>22.42</v>
      </c>
      <c r="D66">
        <v>0</v>
      </c>
      <c r="E66">
        <v>1</v>
      </c>
      <c r="F66" s="6" t="s">
        <v>7</v>
      </c>
      <c r="G66" s="6" t="s">
        <v>12</v>
      </c>
      <c r="H66">
        <f>IF(G66="northwest",1,0)</f>
        <v>1</v>
      </c>
      <c r="I66">
        <f>IF(G66="southeast",1,0)</f>
        <v>0</v>
      </c>
      <c r="J66">
        <f>IF(G66="southwest",1,0)</f>
        <v>0</v>
      </c>
      <c r="K66">
        <v>14711.7438</v>
      </c>
    </row>
    <row r="67" spans="1:11" x14ac:dyDescent="0.35">
      <c r="A67">
        <v>19</v>
      </c>
      <c r="B67">
        <v>0</v>
      </c>
      <c r="C67">
        <v>28.9</v>
      </c>
      <c r="D67">
        <v>0</v>
      </c>
      <c r="E67">
        <v>0</v>
      </c>
      <c r="F67" s="6" t="s">
        <v>10</v>
      </c>
      <c r="G67" s="6" t="s">
        <v>8</v>
      </c>
      <c r="H67">
        <f>IF(G67="northwest",1,0)</f>
        <v>0</v>
      </c>
      <c r="I67">
        <f>IF(G67="southeast",1,0)</f>
        <v>0</v>
      </c>
      <c r="J67">
        <f>IF(G67="southwest",1,0)</f>
        <v>1</v>
      </c>
      <c r="K67">
        <v>1743.2139999999999</v>
      </c>
    </row>
    <row r="68" spans="1:11" x14ac:dyDescent="0.35">
      <c r="A68">
        <v>61</v>
      </c>
      <c r="B68">
        <v>0</v>
      </c>
      <c r="C68">
        <v>39.1</v>
      </c>
      <c r="D68">
        <v>2</v>
      </c>
      <c r="E68">
        <v>0</v>
      </c>
      <c r="F68" s="6" t="s">
        <v>10</v>
      </c>
      <c r="G68" s="6" t="s">
        <v>8</v>
      </c>
      <c r="H68">
        <f>IF(G68="northwest",1,0)</f>
        <v>0</v>
      </c>
      <c r="I68">
        <f>IF(G68="southeast",1,0)</f>
        <v>0</v>
      </c>
      <c r="J68">
        <f>IF(G68="southwest",1,0)</f>
        <v>1</v>
      </c>
      <c r="K68">
        <v>14235.072</v>
      </c>
    </row>
    <row r="69" spans="1:11" x14ac:dyDescent="0.35">
      <c r="A69">
        <v>40</v>
      </c>
      <c r="B69">
        <v>1</v>
      </c>
      <c r="C69">
        <v>26.315000000000001</v>
      </c>
      <c r="D69">
        <v>1</v>
      </c>
      <c r="E69">
        <v>0</v>
      </c>
      <c r="F69" s="6" t="s">
        <v>10</v>
      </c>
      <c r="G69" s="6" t="s">
        <v>12</v>
      </c>
      <c r="H69">
        <f>IF(G69="northwest",1,0)</f>
        <v>1</v>
      </c>
      <c r="I69">
        <f>IF(G69="southeast",1,0)</f>
        <v>0</v>
      </c>
      <c r="J69">
        <f>IF(G69="southwest",1,0)</f>
        <v>0</v>
      </c>
      <c r="K69">
        <v>6389.3778499999999</v>
      </c>
    </row>
    <row r="70" spans="1:11" x14ac:dyDescent="0.35">
      <c r="A70">
        <v>40</v>
      </c>
      <c r="B70">
        <v>0</v>
      </c>
      <c r="C70">
        <v>36.19</v>
      </c>
      <c r="D70">
        <v>0</v>
      </c>
      <c r="E70">
        <v>0</v>
      </c>
      <c r="F70" s="6" t="s">
        <v>10</v>
      </c>
      <c r="G70" s="6" t="s">
        <v>11</v>
      </c>
      <c r="H70">
        <f>IF(G70="northwest",1,0)</f>
        <v>0</v>
      </c>
      <c r="I70">
        <f>IF(G70="southeast",1,0)</f>
        <v>1</v>
      </c>
      <c r="J70">
        <f>IF(G70="southwest",1,0)</f>
        <v>0</v>
      </c>
      <c r="K70">
        <v>5920.1040999999996</v>
      </c>
    </row>
    <row r="71" spans="1:11" x14ac:dyDescent="0.35">
      <c r="A71">
        <v>28</v>
      </c>
      <c r="B71">
        <v>1</v>
      </c>
      <c r="C71">
        <v>23.98</v>
      </c>
      <c r="D71">
        <v>3</v>
      </c>
      <c r="E71">
        <v>1</v>
      </c>
      <c r="F71" s="6" t="s">
        <v>7</v>
      </c>
      <c r="G71" s="6" t="s">
        <v>11</v>
      </c>
      <c r="H71">
        <f>IF(G71="northwest",1,0)</f>
        <v>0</v>
      </c>
      <c r="I71">
        <f>IF(G71="southeast",1,0)</f>
        <v>1</v>
      </c>
      <c r="J71">
        <f>IF(G71="southwest",1,0)</f>
        <v>0</v>
      </c>
      <c r="K71">
        <v>17663.144199999999</v>
      </c>
    </row>
    <row r="72" spans="1:11" x14ac:dyDescent="0.35">
      <c r="A72">
        <v>27</v>
      </c>
      <c r="B72">
        <v>0</v>
      </c>
      <c r="C72">
        <v>24.75</v>
      </c>
      <c r="D72">
        <v>0</v>
      </c>
      <c r="E72">
        <v>1</v>
      </c>
      <c r="F72" s="6" t="s">
        <v>7</v>
      </c>
      <c r="G72" s="6" t="s">
        <v>11</v>
      </c>
      <c r="H72">
        <f>IF(G72="northwest",1,0)</f>
        <v>0</v>
      </c>
      <c r="I72">
        <f>IF(G72="southeast",1,0)</f>
        <v>1</v>
      </c>
      <c r="J72">
        <f>IF(G72="southwest",1,0)</f>
        <v>0</v>
      </c>
      <c r="K72">
        <v>16577.779500000001</v>
      </c>
    </row>
    <row r="73" spans="1:11" x14ac:dyDescent="0.35">
      <c r="A73">
        <v>31</v>
      </c>
      <c r="B73">
        <v>1</v>
      </c>
      <c r="C73">
        <v>28.5</v>
      </c>
      <c r="D73">
        <v>5</v>
      </c>
      <c r="E73">
        <v>0</v>
      </c>
      <c r="F73" s="6" t="s">
        <v>10</v>
      </c>
      <c r="G73" s="6" t="s">
        <v>13</v>
      </c>
      <c r="H73">
        <f>IF(G73="northwest",1,0)</f>
        <v>0</v>
      </c>
      <c r="I73">
        <f>IF(G73="southeast",1,0)</f>
        <v>0</v>
      </c>
      <c r="J73">
        <f>IF(G73="southwest",1,0)</f>
        <v>0</v>
      </c>
      <c r="K73">
        <v>6799.4579999999996</v>
      </c>
    </row>
    <row r="74" spans="1:11" x14ac:dyDescent="0.35">
      <c r="A74">
        <v>53</v>
      </c>
      <c r="B74">
        <v>0</v>
      </c>
      <c r="C74">
        <v>28.1</v>
      </c>
      <c r="D74">
        <v>3</v>
      </c>
      <c r="E74">
        <v>0</v>
      </c>
      <c r="F74" s="6" t="s">
        <v>10</v>
      </c>
      <c r="G74" s="6" t="s">
        <v>8</v>
      </c>
      <c r="H74">
        <f>IF(G74="northwest",1,0)</f>
        <v>0</v>
      </c>
      <c r="I74">
        <f>IF(G74="southeast",1,0)</f>
        <v>0</v>
      </c>
      <c r="J74">
        <f>IF(G74="southwest",1,0)</f>
        <v>1</v>
      </c>
      <c r="K74">
        <v>11741.726000000001</v>
      </c>
    </row>
    <row r="75" spans="1:11" x14ac:dyDescent="0.35">
      <c r="A75">
        <v>58</v>
      </c>
      <c r="B75">
        <v>1</v>
      </c>
      <c r="C75">
        <v>32.01</v>
      </c>
      <c r="D75">
        <v>1</v>
      </c>
      <c r="E75">
        <v>0</v>
      </c>
      <c r="F75" s="6" t="s">
        <v>10</v>
      </c>
      <c r="G75" s="6" t="s">
        <v>11</v>
      </c>
      <c r="H75">
        <f>IF(G75="northwest",1,0)</f>
        <v>0</v>
      </c>
      <c r="I75">
        <f>IF(G75="southeast",1,0)</f>
        <v>1</v>
      </c>
      <c r="J75">
        <f>IF(G75="southwest",1,0)</f>
        <v>0</v>
      </c>
      <c r="K75">
        <v>11946.625899999999</v>
      </c>
    </row>
    <row r="76" spans="1:11" x14ac:dyDescent="0.35">
      <c r="A76">
        <v>44</v>
      </c>
      <c r="B76">
        <v>1</v>
      </c>
      <c r="C76">
        <v>27.4</v>
      </c>
      <c r="D76">
        <v>2</v>
      </c>
      <c r="E76">
        <v>0</v>
      </c>
      <c r="F76" s="6" t="s">
        <v>10</v>
      </c>
      <c r="G76" s="6" t="s">
        <v>8</v>
      </c>
      <c r="H76">
        <f>IF(G76="northwest",1,0)</f>
        <v>0</v>
      </c>
      <c r="I76">
        <f>IF(G76="southeast",1,0)</f>
        <v>0</v>
      </c>
      <c r="J76">
        <f>IF(G76="southwest",1,0)</f>
        <v>1</v>
      </c>
      <c r="K76">
        <v>7726.8540000000003</v>
      </c>
    </row>
    <row r="77" spans="1:11" x14ac:dyDescent="0.35">
      <c r="A77">
        <v>57</v>
      </c>
      <c r="B77">
        <v>1</v>
      </c>
      <c r="C77">
        <v>34.01</v>
      </c>
      <c r="D77">
        <v>0</v>
      </c>
      <c r="E77">
        <v>0</v>
      </c>
      <c r="F77" s="6" t="s">
        <v>10</v>
      </c>
      <c r="G77" s="6" t="s">
        <v>12</v>
      </c>
      <c r="H77">
        <f>IF(G77="northwest",1,0)</f>
        <v>1</v>
      </c>
      <c r="I77">
        <f>IF(G77="southeast",1,0)</f>
        <v>0</v>
      </c>
      <c r="J77">
        <f>IF(G77="southwest",1,0)</f>
        <v>0</v>
      </c>
      <c r="K77">
        <v>11356.660900000001</v>
      </c>
    </row>
    <row r="78" spans="1:11" x14ac:dyDescent="0.35">
      <c r="A78">
        <v>29</v>
      </c>
      <c r="B78">
        <v>0</v>
      </c>
      <c r="C78">
        <v>29.59</v>
      </c>
      <c r="D78">
        <v>1</v>
      </c>
      <c r="E78">
        <v>0</v>
      </c>
      <c r="F78" s="6" t="s">
        <v>10</v>
      </c>
      <c r="G78" s="6" t="s">
        <v>11</v>
      </c>
      <c r="H78">
        <f>IF(G78="northwest",1,0)</f>
        <v>0</v>
      </c>
      <c r="I78">
        <f>IF(G78="southeast",1,0)</f>
        <v>1</v>
      </c>
      <c r="J78">
        <f>IF(G78="southwest",1,0)</f>
        <v>0</v>
      </c>
      <c r="K78">
        <v>3947.4131000000002</v>
      </c>
    </row>
    <row r="79" spans="1:11" x14ac:dyDescent="0.35">
      <c r="A79">
        <v>21</v>
      </c>
      <c r="B79">
        <v>1</v>
      </c>
      <c r="C79">
        <v>35.53</v>
      </c>
      <c r="D79">
        <v>0</v>
      </c>
      <c r="E79">
        <v>0</v>
      </c>
      <c r="F79" s="6" t="s">
        <v>10</v>
      </c>
      <c r="G79" s="6" t="s">
        <v>11</v>
      </c>
      <c r="H79">
        <f>IF(G79="northwest",1,0)</f>
        <v>0</v>
      </c>
      <c r="I79">
        <f>IF(G79="southeast",1,0)</f>
        <v>1</v>
      </c>
      <c r="J79">
        <f>IF(G79="southwest",1,0)</f>
        <v>0</v>
      </c>
      <c r="K79">
        <v>1532.4697000000001</v>
      </c>
    </row>
    <row r="80" spans="1:11" x14ac:dyDescent="0.35">
      <c r="A80">
        <v>22</v>
      </c>
      <c r="B80">
        <v>0</v>
      </c>
      <c r="C80">
        <v>39.805</v>
      </c>
      <c r="D80">
        <v>0</v>
      </c>
      <c r="E80">
        <v>0</v>
      </c>
      <c r="F80" s="6" t="s">
        <v>10</v>
      </c>
      <c r="G80" s="6" t="s">
        <v>13</v>
      </c>
      <c r="H80">
        <f>IF(G80="northwest",1,0)</f>
        <v>0</v>
      </c>
      <c r="I80">
        <f>IF(G80="southeast",1,0)</f>
        <v>0</v>
      </c>
      <c r="J80">
        <f>IF(G80="southwest",1,0)</f>
        <v>0</v>
      </c>
      <c r="K80">
        <v>2755.0209500000001</v>
      </c>
    </row>
    <row r="81" spans="1:11" x14ac:dyDescent="0.35">
      <c r="A81">
        <v>41</v>
      </c>
      <c r="B81">
        <v>0</v>
      </c>
      <c r="C81">
        <v>32.965000000000003</v>
      </c>
      <c r="D81">
        <v>0</v>
      </c>
      <c r="E81">
        <v>0</v>
      </c>
      <c r="F81" s="6" t="s">
        <v>10</v>
      </c>
      <c r="G81" s="6" t="s">
        <v>12</v>
      </c>
      <c r="H81">
        <f>IF(G81="northwest",1,0)</f>
        <v>1</v>
      </c>
      <c r="I81">
        <f>IF(G81="southeast",1,0)</f>
        <v>0</v>
      </c>
      <c r="J81">
        <f>IF(G81="southwest",1,0)</f>
        <v>0</v>
      </c>
      <c r="K81">
        <v>6571.0243499999997</v>
      </c>
    </row>
    <row r="82" spans="1:11" x14ac:dyDescent="0.35">
      <c r="A82">
        <v>31</v>
      </c>
      <c r="B82">
        <v>1</v>
      </c>
      <c r="C82">
        <v>26.885000000000002</v>
      </c>
      <c r="D82">
        <v>1</v>
      </c>
      <c r="E82">
        <v>0</v>
      </c>
      <c r="F82" s="6" t="s">
        <v>10</v>
      </c>
      <c r="G82" s="6" t="s">
        <v>13</v>
      </c>
      <c r="H82">
        <f>IF(G82="northwest",1,0)</f>
        <v>0</v>
      </c>
      <c r="I82">
        <f>IF(G82="southeast",1,0)</f>
        <v>0</v>
      </c>
      <c r="J82">
        <f>IF(G82="southwest",1,0)</f>
        <v>0</v>
      </c>
      <c r="K82">
        <v>4441.2131499999996</v>
      </c>
    </row>
    <row r="83" spans="1:11" x14ac:dyDescent="0.35">
      <c r="A83">
        <v>45</v>
      </c>
      <c r="B83">
        <v>0</v>
      </c>
      <c r="C83">
        <v>38.284999999999997</v>
      </c>
      <c r="D83">
        <v>0</v>
      </c>
      <c r="E83">
        <v>0</v>
      </c>
      <c r="F83" s="6" t="s">
        <v>10</v>
      </c>
      <c r="G83" s="6" t="s">
        <v>13</v>
      </c>
      <c r="H83">
        <f>IF(G83="northwest",1,0)</f>
        <v>0</v>
      </c>
      <c r="I83">
        <f>IF(G83="southeast",1,0)</f>
        <v>0</v>
      </c>
      <c r="J83">
        <f>IF(G83="southwest",1,0)</f>
        <v>0</v>
      </c>
      <c r="K83">
        <v>7935.29115</v>
      </c>
    </row>
    <row r="84" spans="1:11" x14ac:dyDescent="0.35">
      <c r="A84">
        <v>22</v>
      </c>
      <c r="B84">
        <v>1</v>
      </c>
      <c r="C84">
        <v>37.619999999999997</v>
      </c>
      <c r="D84">
        <v>1</v>
      </c>
      <c r="E84">
        <v>1</v>
      </c>
      <c r="F84" s="6" t="s">
        <v>7</v>
      </c>
      <c r="G84" s="6" t="s">
        <v>11</v>
      </c>
      <c r="H84">
        <f>IF(G84="northwest",1,0)</f>
        <v>0</v>
      </c>
      <c r="I84">
        <f>IF(G84="southeast",1,0)</f>
        <v>1</v>
      </c>
      <c r="J84">
        <f>IF(G84="southwest",1,0)</f>
        <v>0</v>
      </c>
      <c r="K84">
        <v>37165.163800000002</v>
      </c>
    </row>
    <row r="85" spans="1:11" x14ac:dyDescent="0.35">
      <c r="A85">
        <v>48</v>
      </c>
      <c r="B85">
        <v>0</v>
      </c>
      <c r="C85">
        <v>41.23</v>
      </c>
      <c r="D85">
        <v>4</v>
      </c>
      <c r="E85">
        <v>0</v>
      </c>
      <c r="F85" s="6" t="s">
        <v>10</v>
      </c>
      <c r="G85" s="6" t="s">
        <v>12</v>
      </c>
      <c r="H85">
        <f>IF(G85="northwest",1,0)</f>
        <v>1</v>
      </c>
      <c r="I85">
        <f>IF(G85="southeast",1,0)</f>
        <v>0</v>
      </c>
      <c r="J85">
        <f>IF(G85="southwest",1,0)</f>
        <v>0</v>
      </c>
      <c r="K85">
        <v>11033.661700000001</v>
      </c>
    </row>
    <row r="86" spans="1:11" x14ac:dyDescent="0.35">
      <c r="A86">
        <v>37</v>
      </c>
      <c r="B86">
        <v>0</v>
      </c>
      <c r="C86">
        <v>34.799999999999997</v>
      </c>
      <c r="D86">
        <v>2</v>
      </c>
      <c r="E86">
        <v>1</v>
      </c>
      <c r="F86" s="6" t="s">
        <v>7</v>
      </c>
      <c r="G86" s="6" t="s">
        <v>8</v>
      </c>
      <c r="H86">
        <f>IF(G86="northwest",1,0)</f>
        <v>0</v>
      </c>
      <c r="I86">
        <f>IF(G86="southeast",1,0)</f>
        <v>0</v>
      </c>
      <c r="J86">
        <f>IF(G86="southwest",1,0)</f>
        <v>1</v>
      </c>
      <c r="K86">
        <v>39836.519</v>
      </c>
    </row>
    <row r="87" spans="1:11" x14ac:dyDescent="0.35">
      <c r="A87">
        <v>45</v>
      </c>
      <c r="B87">
        <v>1</v>
      </c>
      <c r="C87">
        <v>22.895</v>
      </c>
      <c r="D87">
        <v>2</v>
      </c>
      <c r="E87">
        <v>1</v>
      </c>
      <c r="F87" s="6" t="s">
        <v>7</v>
      </c>
      <c r="G87" s="6" t="s">
        <v>12</v>
      </c>
      <c r="H87">
        <f>IF(G87="northwest",1,0)</f>
        <v>1</v>
      </c>
      <c r="I87">
        <f>IF(G87="southeast",1,0)</f>
        <v>0</v>
      </c>
      <c r="J87">
        <f>IF(G87="southwest",1,0)</f>
        <v>0</v>
      </c>
      <c r="K87">
        <v>21098.554049999999</v>
      </c>
    </row>
    <row r="88" spans="1:11" x14ac:dyDescent="0.35">
      <c r="A88">
        <v>57</v>
      </c>
      <c r="B88">
        <v>0</v>
      </c>
      <c r="C88">
        <v>31.16</v>
      </c>
      <c r="D88">
        <v>0</v>
      </c>
      <c r="E88">
        <v>1</v>
      </c>
      <c r="F88" s="6" t="s">
        <v>7</v>
      </c>
      <c r="G88" s="6" t="s">
        <v>12</v>
      </c>
      <c r="H88">
        <f>IF(G88="northwest",1,0)</f>
        <v>1</v>
      </c>
      <c r="I88">
        <f>IF(G88="southeast",1,0)</f>
        <v>0</v>
      </c>
      <c r="J88">
        <f>IF(G88="southwest",1,0)</f>
        <v>0</v>
      </c>
      <c r="K88">
        <v>43578.939400000003</v>
      </c>
    </row>
    <row r="89" spans="1:11" x14ac:dyDescent="0.35">
      <c r="A89">
        <v>56</v>
      </c>
      <c r="B89">
        <v>0</v>
      </c>
      <c r="C89">
        <v>27.2</v>
      </c>
      <c r="D89">
        <v>0</v>
      </c>
      <c r="E89">
        <v>0</v>
      </c>
      <c r="F89" s="6" t="s">
        <v>10</v>
      </c>
      <c r="G89" s="6" t="s">
        <v>8</v>
      </c>
      <c r="H89">
        <f>IF(G89="northwest",1,0)</f>
        <v>0</v>
      </c>
      <c r="I89">
        <f>IF(G89="southeast",1,0)</f>
        <v>0</v>
      </c>
      <c r="J89">
        <f>IF(G89="southwest",1,0)</f>
        <v>1</v>
      </c>
      <c r="K89">
        <v>11073.175999999999</v>
      </c>
    </row>
    <row r="90" spans="1:11" x14ac:dyDescent="0.35">
      <c r="A90">
        <v>46</v>
      </c>
      <c r="B90">
        <v>0</v>
      </c>
      <c r="C90">
        <v>27.74</v>
      </c>
      <c r="D90">
        <v>0</v>
      </c>
      <c r="E90">
        <v>0</v>
      </c>
      <c r="F90" s="6" t="s">
        <v>10</v>
      </c>
      <c r="G90" s="6" t="s">
        <v>12</v>
      </c>
      <c r="H90">
        <f>IF(G90="northwest",1,0)</f>
        <v>1</v>
      </c>
      <c r="I90">
        <f>IF(G90="southeast",1,0)</f>
        <v>0</v>
      </c>
      <c r="J90">
        <f>IF(G90="southwest",1,0)</f>
        <v>0</v>
      </c>
      <c r="K90">
        <v>8026.6665999999996</v>
      </c>
    </row>
    <row r="91" spans="1:11" x14ac:dyDescent="0.35">
      <c r="A91">
        <v>55</v>
      </c>
      <c r="B91">
        <v>0</v>
      </c>
      <c r="C91">
        <v>26.98</v>
      </c>
      <c r="D91">
        <v>0</v>
      </c>
      <c r="E91">
        <v>0</v>
      </c>
      <c r="F91" s="6" t="s">
        <v>10</v>
      </c>
      <c r="G91" s="6" t="s">
        <v>12</v>
      </c>
      <c r="H91">
        <f>IF(G91="northwest",1,0)</f>
        <v>1</v>
      </c>
      <c r="I91">
        <f>IF(G91="southeast",1,0)</f>
        <v>0</v>
      </c>
      <c r="J91">
        <f>IF(G91="southwest",1,0)</f>
        <v>0</v>
      </c>
      <c r="K91">
        <v>11082.5772</v>
      </c>
    </row>
    <row r="92" spans="1:11" x14ac:dyDescent="0.35">
      <c r="A92">
        <v>21</v>
      </c>
      <c r="B92">
        <v>0</v>
      </c>
      <c r="C92">
        <v>39.49</v>
      </c>
      <c r="D92">
        <v>0</v>
      </c>
      <c r="E92">
        <v>0</v>
      </c>
      <c r="F92" s="6" t="s">
        <v>10</v>
      </c>
      <c r="G92" s="6" t="s">
        <v>11</v>
      </c>
      <c r="H92">
        <f>IF(G92="northwest",1,0)</f>
        <v>0</v>
      </c>
      <c r="I92">
        <f>IF(G92="southeast",1,0)</f>
        <v>1</v>
      </c>
      <c r="J92">
        <f>IF(G92="southwest",1,0)</f>
        <v>0</v>
      </c>
      <c r="K92">
        <v>2026.9740999999999</v>
      </c>
    </row>
    <row r="93" spans="1:11" x14ac:dyDescent="0.35">
      <c r="A93">
        <v>53</v>
      </c>
      <c r="B93">
        <v>0</v>
      </c>
      <c r="C93">
        <v>24.795000000000002</v>
      </c>
      <c r="D93">
        <v>1</v>
      </c>
      <c r="E93">
        <v>0</v>
      </c>
      <c r="F93" s="6" t="s">
        <v>10</v>
      </c>
      <c r="G93" s="6" t="s">
        <v>12</v>
      </c>
      <c r="H93">
        <f>IF(G93="northwest",1,0)</f>
        <v>1</v>
      </c>
      <c r="I93">
        <f>IF(G93="southeast",1,0)</f>
        <v>0</v>
      </c>
      <c r="J93">
        <f>IF(G93="southwest",1,0)</f>
        <v>0</v>
      </c>
      <c r="K93">
        <v>10942.13205</v>
      </c>
    </row>
    <row r="94" spans="1:11" x14ac:dyDescent="0.35">
      <c r="A94">
        <v>59</v>
      </c>
      <c r="B94">
        <v>1</v>
      </c>
      <c r="C94">
        <v>29.83</v>
      </c>
      <c r="D94">
        <v>3</v>
      </c>
      <c r="E94">
        <v>1</v>
      </c>
      <c r="F94" s="6" t="s">
        <v>7</v>
      </c>
      <c r="G94" s="6" t="s">
        <v>13</v>
      </c>
      <c r="H94">
        <f>IF(G94="northwest",1,0)</f>
        <v>0</v>
      </c>
      <c r="I94">
        <f>IF(G94="southeast",1,0)</f>
        <v>0</v>
      </c>
      <c r="J94">
        <f>IF(G94="southwest",1,0)</f>
        <v>0</v>
      </c>
      <c r="K94">
        <v>30184.936699999998</v>
      </c>
    </row>
    <row r="95" spans="1:11" x14ac:dyDescent="0.35">
      <c r="A95">
        <v>35</v>
      </c>
      <c r="B95">
        <v>1</v>
      </c>
      <c r="C95">
        <v>34.770000000000003</v>
      </c>
      <c r="D95">
        <v>2</v>
      </c>
      <c r="E95">
        <v>0</v>
      </c>
      <c r="F95" s="6" t="s">
        <v>10</v>
      </c>
      <c r="G95" s="6" t="s">
        <v>12</v>
      </c>
      <c r="H95">
        <f>IF(G95="northwest",1,0)</f>
        <v>1</v>
      </c>
      <c r="I95">
        <f>IF(G95="southeast",1,0)</f>
        <v>0</v>
      </c>
      <c r="J95">
        <f>IF(G95="southwest",1,0)</f>
        <v>0</v>
      </c>
      <c r="K95">
        <v>5729.0052999999998</v>
      </c>
    </row>
    <row r="96" spans="1:11" x14ac:dyDescent="0.35">
      <c r="A96">
        <v>64</v>
      </c>
      <c r="B96">
        <v>0</v>
      </c>
      <c r="C96">
        <v>31.3</v>
      </c>
      <c r="D96">
        <v>2</v>
      </c>
      <c r="E96">
        <v>1</v>
      </c>
      <c r="F96" s="6" t="s">
        <v>7</v>
      </c>
      <c r="G96" s="6" t="s">
        <v>8</v>
      </c>
      <c r="H96">
        <f>IF(G96="northwest",1,0)</f>
        <v>0</v>
      </c>
      <c r="I96">
        <f>IF(G96="southeast",1,0)</f>
        <v>0</v>
      </c>
      <c r="J96">
        <f>IF(G96="southwest",1,0)</f>
        <v>1</v>
      </c>
      <c r="K96">
        <v>47291.055</v>
      </c>
    </row>
    <row r="97" spans="1:11" x14ac:dyDescent="0.35">
      <c r="A97">
        <v>28</v>
      </c>
      <c r="B97">
        <v>0</v>
      </c>
      <c r="C97">
        <v>37.619999999999997</v>
      </c>
      <c r="D97">
        <v>1</v>
      </c>
      <c r="E97">
        <v>0</v>
      </c>
      <c r="F97" s="6" t="s">
        <v>10</v>
      </c>
      <c r="G97" s="6" t="s">
        <v>11</v>
      </c>
      <c r="H97">
        <f>IF(G97="northwest",1,0)</f>
        <v>0</v>
      </c>
      <c r="I97">
        <f>IF(G97="southeast",1,0)</f>
        <v>1</v>
      </c>
      <c r="J97">
        <f>IF(G97="southwest",1,0)</f>
        <v>0</v>
      </c>
      <c r="K97">
        <v>3766.8838000000001</v>
      </c>
    </row>
    <row r="98" spans="1:11" x14ac:dyDescent="0.35">
      <c r="A98">
        <v>54</v>
      </c>
      <c r="B98">
        <v>0</v>
      </c>
      <c r="C98">
        <v>30.8</v>
      </c>
      <c r="D98">
        <v>3</v>
      </c>
      <c r="E98">
        <v>0</v>
      </c>
      <c r="F98" s="6" t="s">
        <v>10</v>
      </c>
      <c r="G98" s="6" t="s">
        <v>8</v>
      </c>
      <c r="H98">
        <f>IF(G98="northwest",1,0)</f>
        <v>0</v>
      </c>
      <c r="I98">
        <f>IF(G98="southeast",1,0)</f>
        <v>0</v>
      </c>
      <c r="J98">
        <f>IF(G98="southwest",1,0)</f>
        <v>1</v>
      </c>
      <c r="K98">
        <v>12105.32</v>
      </c>
    </row>
    <row r="99" spans="1:11" x14ac:dyDescent="0.35">
      <c r="A99">
        <v>55</v>
      </c>
      <c r="B99">
        <v>1</v>
      </c>
      <c r="C99">
        <v>38.28</v>
      </c>
      <c r="D99">
        <v>0</v>
      </c>
      <c r="E99">
        <v>0</v>
      </c>
      <c r="F99" s="6" t="s">
        <v>10</v>
      </c>
      <c r="G99" s="6" t="s">
        <v>11</v>
      </c>
      <c r="H99">
        <f>IF(G99="northwest",1,0)</f>
        <v>0</v>
      </c>
      <c r="I99">
        <f>IF(G99="southeast",1,0)</f>
        <v>1</v>
      </c>
      <c r="J99">
        <f>IF(G99="southwest",1,0)</f>
        <v>0</v>
      </c>
      <c r="K99">
        <v>10226.2842</v>
      </c>
    </row>
    <row r="100" spans="1:11" x14ac:dyDescent="0.35">
      <c r="A100">
        <v>56</v>
      </c>
      <c r="B100">
        <v>1</v>
      </c>
      <c r="C100">
        <v>19.95</v>
      </c>
      <c r="D100">
        <v>0</v>
      </c>
      <c r="E100">
        <v>1</v>
      </c>
      <c r="F100" s="6" t="s">
        <v>7</v>
      </c>
      <c r="G100" s="6" t="s">
        <v>13</v>
      </c>
      <c r="H100">
        <f>IF(G100="northwest",1,0)</f>
        <v>0</v>
      </c>
      <c r="I100">
        <f>IF(G100="southeast",1,0)</f>
        <v>0</v>
      </c>
      <c r="J100">
        <f>IF(G100="southwest",1,0)</f>
        <v>0</v>
      </c>
      <c r="K100">
        <v>22412.648499999999</v>
      </c>
    </row>
    <row r="101" spans="1:11" x14ac:dyDescent="0.35">
      <c r="A101">
        <v>38</v>
      </c>
      <c r="B101">
        <v>1</v>
      </c>
      <c r="C101">
        <v>19.3</v>
      </c>
      <c r="D101">
        <v>0</v>
      </c>
      <c r="E101">
        <v>1</v>
      </c>
      <c r="F101" s="6" t="s">
        <v>7</v>
      </c>
      <c r="G101" s="6" t="s">
        <v>8</v>
      </c>
      <c r="H101">
        <f>IF(G101="northwest",1,0)</f>
        <v>0</v>
      </c>
      <c r="I101">
        <f>IF(G101="southeast",1,0)</f>
        <v>0</v>
      </c>
      <c r="J101">
        <f>IF(G101="southwest",1,0)</f>
        <v>1</v>
      </c>
      <c r="K101">
        <v>15820.699000000001</v>
      </c>
    </row>
    <row r="102" spans="1:11" x14ac:dyDescent="0.35">
      <c r="A102">
        <v>41</v>
      </c>
      <c r="B102">
        <v>0</v>
      </c>
      <c r="C102">
        <v>31.6</v>
      </c>
      <c r="D102">
        <v>0</v>
      </c>
      <c r="E102">
        <v>0</v>
      </c>
      <c r="F102" s="6" t="s">
        <v>10</v>
      </c>
      <c r="G102" s="6" t="s">
        <v>8</v>
      </c>
      <c r="H102">
        <f>IF(G102="northwest",1,0)</f>
        <v>0</v>
      </c>
      <c r="I102">
        <f>IF(G102="southeast",1,0)</f>
        <v>0</v>
      </c>
      <c r="J102">
        <f>IF(G102="southwest",1,0)</f>
        <v>1</v>
      </c>
      <c r="K102">
        <v>6186.1270000000004</v>
      </c>
    </row>
    <row r="103" spans="1:11" x14ac:dyDescent="0.35">
      <c r="A103">
        <v>30</v>
      </c>
      <c r="B103">
        <v>1</v>
      </c>
      <c r="C103">
        <v>25.46</v>
      </c>
      <c r="D103">
        <v>0</v>
      </c>
      <c r="E103">
        <v>0</v>
      </c>
      <c r="F103" s="6" t="s">
        <v>10</v>
      </c>
      <c r="G103" s="6" t="s">
        <v>13</v>
      </c>
      <c r="H103">
        <f>IF(G103="northwest",1,0)</f>
        <v>0</v>
      </c>
      <c r="I103">
        <f>IF(G103="southeast",1,0)</f>
        <v>0</v>
      </c>
      <c r="J103">
        <f>IF(G103="southwest",1,0)</f>
        <v>0</v>
      </c>
      <c r="K103">
        <v>3645.0893999999998</v>
      </c>
    </row>
    <row r="104" spans="1:11" x14ac:dyDescent="0.35">
      <c r="A104">
        <v>18</v>
      </c>
      <c r="B104">
        <v>0</v>
      </c>
      <c r="C104">
        <v>30.114999999999998</v>
      </c>
      <c r="D104">
        <v>0</v>
      </c>
      <c r="E104">
        <v>0</v>
      </c>
      <c r="F104" s="6" t="s">
        <v>10</v>
      </c>
      <c r="G104" s="6" t="s">
        <v>13</v>
      </c>
      <c r="H104">
        <f>IF(G104="northwest",1,0)</f>
        <v>0</v>
      </c>
      <c r="I104">
        <f>IF(G104="southeast",1,0)</f>
        <v>0</v>
      </c>
      <c r="J104">
        <f>IF(G104="southwest",1,0)</f>
        <v>0</v>
      </c>
      <c r="K104">
        <v>21344.846699999998</v>
      </c>
    </row>
    <row r="105" spans="1:11" x14ac:dyDescent="0.35">
      <c r="A105">
        <v>61</v>
      </c>
      <c r="B105">
        <v>0</v>
      </c>
      <c r="C105">
        <v>29.92</v>
      </c>
      <c r="D105">
        <v>3</v>
      </c>
      <c r="E105">
        <v>1</v>
      </c>
      <c r="F105" s="6" t="s">
        <v>7</v>
      </c>
      <c r="G105" s="6" t="s">
        <v>11</v>
      </c>
      <c r="H105">
        <f>IF(G105="northwest",1,0)</f>
        <v>0</v>
      </c>
      <c r="I105">
        <f>IF(G105="southeast",1,0)</f>
        <v>1</v>
      </c>
      <c r="J105">
        <f>IF(G105="southwest",1,0)</f>
        <v>0</v>
      </c>
      <c r="K105">
        <v>30942.191800000001</v>
      </c>
    </row>
    <row r="106" spans="1:11" x14ac:dyDescent="0.35">
      <c r="A106">
        <v>34</v>
      </c>
      <c r="B106">
        <v>0</v>
      </c>
      <c r="C106">
        <v>27.5</v>
      </c>
      <c r="D106">
        <v>1</v>
      </c>
      <c r="E106">
        <v>0</v>
      </c>
      <c r="F106" s="6" t="s">
        <v>10</v>
      </c>
      <c r="G106" s="6" t="s">
        <v>8</v>
      </c>
      <c r="H106">
        <f>IF(G106="northwest",1,0)</f>
        <v>0</v>
      </c>
      <c r="I106">
        <f>IF(G106="southeast",1,0)</f>
        <v>0</v>
      </c>
      <c r="J106">
        <f>IF(G106="southwest",1,0)</f>
        <v>1</v>
      </c>
      <c r="K106">
        <v>5003.8530000000001</v>
      </c>
    </row>
    <row r="107" spans="1:11" x14ac:dyDescent="0.35">
      <c r="A107">
        <v>20</v>
      </c>
      <c r="B107">
        <v>1</v>
      </c>
      <c r="C107">
        <v>28.024999999999999</v>
      </c>
      <c r="D107">
        <v>1</v>
      </c>
      <c r="E107">
        <v>1</v>
      </c>
      <c r="F107" s="6" t="s">
        <v>7</v>
      </c>
      <c r="G107" s="6" t="s">
        <v>12</v>
      </c>
      <c r="H107">
        <f>IF(G107="northwest",1,0)</f>
        <v>1</v>
      </c>
      <c r="I107">
        <f>IF(G107="southeast",1,0)</f>
        <v>0</v>
      </c>
      <c r="J107">
        <f>IF(G107="southwest",1,0)</f>
        <v>0</v>
      </c>
      <c r="K107">
        <v>17560.37975</v>
      </c>
    </row>
    <row r="108" spans="1:11" x14ac:dyDescent="0.35">
      <c r="A108">
        <v>19</v>
      </c>
      <c r="B108">
        <v>0</v>
      </c>
      <c r="C108">
        <v>28.4</v>
      </c>
      <c r="D108">
        <v>1</v>
      </c>
      <c r="E108">
        <v>0</v>
      </c>
      <c r="F108" s="6" t="s">
        <v>10</v>
      </c>
      <c r="G108" s="6" t="s">
        <v>8</v>
      </c>
      <c r="H108">
        <f>IF(G108="northwest",1,0)</f>
        <v>0</v>
      </c>
      <c r="I108">
        <f>IF(G108="southeast",1,0)</f>
        <v>0</v>
      </c>
      <c r="J108">
        <f>IF(G108="southwest",1,0)</f>
        <v>1</v>
      </c>
      <c r="K108">
        <v>2331.5189999999998</v>
      </c>
    </row>
    <row r="109" spans="1:11" x14ac:dyDescent="0.35">
      <c r="A109">
        <v>26</v>
      </c>
      <c r="B109">
        <v>1</v>
      </c>
      <c r="C109">
        <v>30.875</v>
      </c>
      <c r="D109">
        <v>2</v>
      </c>
      <c r="E109">
        <v>0</v>
      </c>
      <c r="F109" s="6" t="s">
        <v>10</v>
      </c>
      <c r="G109" s="6" t="s">
        <v>12</v>
      </c>
      <c r="H109">
        <f>IF(G109="northwest",1,0)</f>
        <v>1</v>
      </c>
      <c r="I109">
        <f>IF(G109="southeast",1,0)</f>
        <v>0</v>
      </c>
      <c r="J109">
        <f>IF(G109="southwest",1,0)</f>
        <v>0</v>
      </c>
      <c r="K109">
        <v>3877.3042500000001</v>
      </c>
    </row>
    <row r="110" spans="1:11" x14ac:dyDescent="0.35">
      <c r="A110">
        <v>29</v>
      </c>
      <c r="B110">
        <v>1</v>
      </c>
      <c r="C110">
        <v>27.94</v>
      </c>
      <c r="D110">
        <v>0</v>
      </c>
      <c r="E110">
        <v>0</v>
      </c>
      <c r="F110" s="6" t="s">
        <v>10</v>
      </c>
      <c r="G110" s="6" t="s">
        <v>11</v>
      </c>
      <c r="H110">
        <f>IF(G110="northwest",1,0)</f>
        <v>0</v>
      </c>
      <c r="I110">
        <f>IF(G110="southeast",1,0)</f>
        <v>1</v>
      </c>
      <c r="J110">
        <f>IF(G110="southwest",1,0)</f>
        <v>0</v>
      </c>
      <c r="K110">
        <v>2867.1196</v>
      </c>
    </row>
    <row r="111" spans="1:11" x14ac:dyDescent="0.35">
      <c r="A111">
        <v>63</v>
      </c>
      <c r="B111">
        <v>1</v>
      </c>
      <c r="C111">
        <v>35.090000000000003</v>
      </c>
      <c r="D111">
        <v>0</v>
      </c>
      <c r="E111">
        <v>1</v>
      </c>
      <c r="F111" s="6" t="s">
        <v>7</v>
      </c>
      <c r="G111" s="6" t="s">
        <v>11</v>
      </c>
      <c r="H111">
        <f>IF(G111="northwest",1,0)</f>
        <v>0</v>
      </c>
      <c r="I111">
        <f>IF(G111="southeast",1,0)</f>
        <v>1</v>
      </c>
      <c r="J111">
        <f>IF(G111="southwest",1,0)</f>
        <v>0</v>
      </c>
      <c r="K111">
        <v>47055.532099999997</v>
      </c>
    </row>
    <row r="112" spans="1:11" x14ac:dyDescent="0.35">
      <c r="A112">
        <v>54</v>
      </c>
      <c r="B112">
        <v>1</v>
      </c>
      <c r="C112">
        <v>33.630000000000003</v>
      </c>
      <c r="D112">
        <v>1</v>
      </c>
      <c r="E112">
        <v>0</v>
      </c>
      <c r="F112" s="6" t="s">
        <v>10</v>
      </c>
      <c r="G112" s="6" t="s">
        <v>12</v>
      </c>
      <c r="H112">
        <f>IF(G112="northwest",1,0)</f>
        <v>1</v>
      </c>
      <c r="I112">
        <f>IF(G112="southeast",1,0)</f>
        <v>0</v>
      </c>
      <c r="J112">
        <f>IF(G112="southwest",1,0)</f>
        <v>0</v>
      </c>
      <c r="K112">
        <v>10825.253699999999</v>
      </c>
    </row>
    <row r="113" spans="1:11" x14ac:dyDescent="0.35">
      <c r="A113">
        <v>55</v>
      </c>
      <c r="B113">
        <v>0</v>
      </c>
      <c r="C113">
        <v>29.7</v>
      </c>
      <c r="D113">
        <v>2</v>
      </c>
      <c r="E113">
        <v>0</v>
      </c>
      <c r="F113" s="6" t="s">
        <v>10</v>
      </c>
      <c r="G113" s="6" t="s">
        <v>8</v>
      </c>
      <c r="H113">
        <f>IF(G113="northwest",1,0)</f>
        <v>0</v>
      </c>
      <c r="I113">
        <f>IF(G113="southeast",1,0)</f>
        <v>0</v>
      </c>
      <c r="J113">
        <f>IF(G113="southwest",1,0)</f>
        <v>1</v>
      </c>
      <c r="K113">
        <v>11881.358</v>
      </c>
    </row>
    <row r="114" spans="1:11" x14ac:dyDescent="0.35">
      <c r="A114">
        <v>37</v>
      </c>
      <c r="B114">
        <v>1</v>
      </c>
      <c r="C114">
        <v>30.8</v>
      </c>
      <c r="D114">
        <v>0</v>
      </c>
      <c r="E114">
        <v>0</v>
      </c>
      <c r="F114" s="6" t="s">
        <v>10</v>
      </c>
      <c r="G114" s="6" t="s">
        <v>8</v>
      </c>
      <c r="H114">
        <f>IF(G114="northwest",1,0)</f>
        <v>0</v>
      </c>
      <c r="I114">
        <f>IF(G114="southeast",1,0)</f>
        <v>0</v>
      </c>
      <c r="J114">
        <f>IF(G114="southwest",1,0)</f>
        <v>1</v>
      </c>
      <c r="K114">
        <v>4646.759</v>
      </c>
    </row>
    <row r="115" spans="1:11" x14ac:dyDescent="0.35">
      <c r="A115">
        <v>21</v>
      </c>
      <c r="B115">
        <v>0</v>
      </c>
      <c r="C115">
        <v>35.72</v>
      </c>
      <c r="D115">
        <v>0</v>
      </c>
      <c r="E115">
        <v>0</v>
      </c>
      <c r="F115" s="6" t="s">
        <v>10</v>
      </c>
      <c r="G115" s="6" t="s">
        <v>12</v>
      </c>
      <c r="H115">
        <f>IF(G115="northwest",1,0)</f>
        <v>1</v>
      </c>
      <c r="I115">
        <f>IF(G115="southeast",1,0)</f>
        <v>0</v>
      </c>
      <c r="J115">
        <f>IF(G115="southwest",1,0)</f>
        <v>0</v>
      </c>
      <c r="K115">
        <v>2404.7338</v>
      </c>
    </row>
    <row r="116" spans="1:11" x14ac:dyDescent="0.35">
      <c r="A116">
        <v>52</v>
      </c>
      <c r="B116">
        <v>1</v>
      </c>
      <c r="C116">
        <v>32.204999999999998</v>
      </c>
      <c r="D116">
        <v>3</v>
      </c>
      <c r="E116">
        <v>0</v>
      </c>
      <c r="F116" s="6" t="s">
        <v>10</v>
      </c>
      <c r="G116" s="6" t="s">
        <v>13</v>
      </c>
      <c r="H116">
        <f>IF(G116="northwest",1,0)</f>
        <v>0</v>
      </c>
      <c r="I116">
        <f>IF(G116="southeast",1,0)</f>
        <v>0</v>
      </c>
      <c r="J116">
        <f>IF(G116="southwest",1,0)</f>
        <v>0</v>
      </c>
      <c r="K116">
        <v>11488.31695</v>
      </c>
    </row>
    <row r="117" spans="1:11" x14ac:dyDescent="0.35">
      <c r="A117">
        <v>60</v>
      </c>
      <c r="B117">
        <v>1</v>
      </c>
      <c r="C117">
        <v>28.594999999999999</v>
      </c>
      <c r="D117">
        <v>0</v>
      </c>
      <c r="E117">
        <v>0</v>
      </c>
      <c r="F117" s="6" t="s">
        <v>10</v>
      </c>
      <c r="G117" s="6" t="s">
        <v>13</v>
      </c>
      <c r="H117">
        <f>IF(G117="northwest",1,0)</f>
        <v>0</v>
      </c>
      <c r="I117">
        <f>IF(G117="southeast",1,0)</f>
        <v>0</v>
      </c>
      <c r="J117">
        <f>IF(G117="southwest",1,0)</f>
        <v>0</v>
      </c>
      <c r="K117">
        <v>30259.995559999999</v>
      </c>
    </row>
    <row r="118" spans="1:11" x14ac:dyDescent="0.35">
      <c r="A118">
        <v>58</v>
      </c>
      <c r="B118">
        <v>1</v>
      </c>
      <c r="C118">
        <v>49.06</v>
      </c>
      <c r="D118">
        <v>0</v>
      </c>
      <c r="E118">
        <v>0</v>
      </c>
      <c r="F118" s="6" t="s">
        <v>10</v>
      </c>
      <c r="G118" s="6" t="s">
        <v>11</v>
      </c>
      <c r="H118">
        <f>IF(G118="northwest",1,0)</f>
        <v>0</v>
      </c>
      <c r="I118">
        <f>IF(G118="southeast",1,0)</f>
        <v>1</v>
      </c>
      <c r="J118">
        <f>IF(G118="southwest",1,0)</f>
        <v>0</v>
      </c>
      <c r="K118">
        <v>11381.3254</v>
      </c>
    </row>
    <row r="119" spans="1:11" x14ac:dyDescent="0.35">
      <c r="A119">
        <v>29</v>
      </c>
      <c r="B119">
        <v>0</v>
      </c>
      <c r="C119">
        <v>27.94</v>
      </c>
      <c r="D119">
        <v>1</v>
      </c>
      <c r="E119">
        <v>1</v>
      </c>
      <c r="F119" s="6" t="s">
        <v>7</v>
      </c>
      <c r="G119" s="6" t="s">
        <v>11</v>
      </c>
      <c r="H119">
        <f>IF(G119="northwest",1,0)</f>
        <v>0</v>
      </c>
      <c r="I119">
        <f>IF(G119="southeast",1,0)</f>
        <v>1</v>
      </c>
      <c r="J119">
        <f>IF(G119="southwest",1,0)</f>
        <v>0</v>
      </c>
      <c r="K119">
        <v>19107.779600000002</v>
      </c>
    </row>
    <row r="120" spans="1:11" x14ac:dyDescent="0.35">
      <c r="A120">
        <v>49</v>
      </c>
      <c r="B120">
        <v>0</v>
      </c>
      <c r="C120">
        <v>27.17</v>
      </c>
      <c r="D120">
        <v>0</v>
      </c>
      <c r="E120">
        <v>0</v>
      </c>
      <c r="F120" s="6" t="s">
        <v>10</v>
      </c>
      <c r="G120" s="6" t="s">
        <v>11</v>
      </c>
      <c r="H120">
        <f>IF(G120="northwest",1,0)</f>
        <v>0</v>
      </c>
      <c r="I120">
        <f>IF(G120="southeast",1,0)</f>
        <v>1</v>
      </c>
      <c r="J120">
        <f>IF(G120="southwest",1,0)</f>
        <v>0</v>
      </c>
      <c r="K120">
        <v>8601.3292999999994</v>
      </c>
    </row>
    <row r="121" spans="1:11" x14ac:dyDescent="0.35">
      <c r="A121">
        <v>37</v>
      </c>
      <c r="B121">
        <v>0</v>
      </c>
      <c r="C121">
        <v>23.37</v>
      </c>
      <c r="D121">
        <v>2</v>
      </c>
      <c r="E121">
        <v>0</v>
      </c>
      <c r="F121" s="6" t="s">
        <v>10</v>
      </c>
      <c r="G121" s="6" t="s">
        <v>12</v>
      </c>
      <c r="H121">
        <f>IF(G121="northwest",1,0)</f>
        <v>1</v>
      </c>
      <c r="I121">
        <f>IF(G121="southeast",1,0)</f>
        <v>0</v>
      </c>
      <c r="J121">
        <f>IF(G121="southwest",1,0)</f>
        <v>0</v>
      </c>
      <c r="K121">
        <v>6686.4313000000002</v>
      </c>
    </row>
    <row r="122" spans="1:11" x14ac:dyDescent="0.35">
      <c r="A122">
        <v>44</v>
      </c>
      <c r="B122">
        <v>1</v>
      </c>
      <c r="C122">
        <v>37.1</v>
      </c>
      <c r="D122">
        <v>2</v>
      </c>
      <c r="E122">
        <v>0</v>
      </c>
      <c r="F122" s="6" t="s">
        <v>10</v>
      </c>
      <c r="G122" s="6" t="s">
        <v>8</v>
      </c>
      <c r="H122">
        <f>IF(G122="northwest",1,0)</f>
        <v>0</v>
      </c>
      <c r="I122">
        <f>IF(G122="southeast",1,0)</f>
        <v>0</v>
      </c>
      <c r="J122">
        <f>IF(G122="southwest",1,0)</f>
        <v>1</v>
      </c>
      <c r="K122">
        <v>7740.3370000000004</v>
      </c>
    </row>
    <row r="123" spans="1:11" x14ac:dyDescent="0.35">
      <c r="A123">
        <v>18</v>
      </c>
      <c r="B123">
        <v>1</v>
      </c>
      <c r="C123">
        <v>23.75</v>
      </c>
      <c r="D123">
        <v>0</v>
      </c>
      <c r="E123">
        <v>0</v>
      </c>
      <c r="F123" s="6" t="s">
        <v>10</v>
      </c>
      <c r="G123" s="6" t="s">
        <v>13</v>
      </c>
      <c r="H123">
        <f>IF(G123="northwest",1,0)</f>
        <v>0</v>
      </c>
      <c r="I123">
        <f>IF(G123="southeast",1,0)</f>
        <v>0</v>
      </c>
      <c r="J123">
        <f>IF(G123="southwest",1,0)</f>
        <v>0</v>
      </c>
      <c r="K123">
        <v>1705.6244999999999</v>
      </c>
    </row>
    <row r="124" spans="1:11" x14ac:dyDescent="0.35">
      <c r="A124">
        <v>20</v>
      </c>
      <c r="B124">
        <v>0</v>
      </c>
      <c r="C124">
        <v>28.975000000000001</v>
      </c>
      <c r="D124">
        <v>0</v>
      </c>
      <c r="E124">
        <v>0</v>
      </c>
      <c r="F124" s="6" t="s">
        <v>10</v>
      </c>
      <c r="G124" s="6" t="s">
        <v>12</v>
      </c>
      <c r="H124">
        <f>IF(G124="northwest",1,0)</f>
        <v>1</v>
      </c>
      <c r="I124">
        <f>IF(G124="southeast",1,0)</f>
        <v>0</v>
      </c>
      <c r="J124">
        <f>IF(G124="southwest",1,0)</f>
        <v>0</v>
      </c>
      <c r="K124">
        <v>2257.47525</v>
      </c>
    </row>
    <row r="125" spans="1:11" x14ac:dyDescent="0.35">
      <c r="A125">
        <v>44</v>
      </c>
      <c r="B125">
        <v>1</v>
      </c>
      <c r="C125">
        <v>31.35</v>
      </c>
      <c r="D125">
        <v>1</v>
      </c>
      <c r="E125">
        <v>1</v>
      </c>
      <c r="F125" s="6" t="s">
        <v>7</v>
      </c>
      <c r="G125" s="6" t="s">
        <v>13</v>
      </c>
      <c r="H125">
        <f>IF(G125="northwest",1,0)</f>
        <v>0</v>
      </c>
      <c r="I125">
        <f>IF(G125="southeast",1,0)</f>
        <v>0</v>
      </c>
      <c r="J125">
        <f>IF(G125="southwest",1,0)</f>
        <v>0</v>
      </c>
      <c r="K125">
        <v>39556.494500000001</v>
      </c>
    </row>
    <row r="126" spans="1:11" x14ac:dyDescent="0.35">
      <c r="A126">
        <v>47</v>
      </c>
      <c r="B126">
        <v>0</v>
      </c>
      <c r="C126">
        <v>33.914999999999999</v>
      </c>
      <c r="D126">
        <v>3</v>
      </c>
      <c r="E126">
        <v>0</v>
      </c>
      <c r="F126" s="6" t="s">
        <v>10</v>
      </c>
      <c r="G126" s="6" t="s">
        <v>12</v>
      </c>
      <c r="H126">
        <f>IF(G126="northwest",1,0)</f>
        <v>1</v>
      </c>
      <c r="I126">
        <f>IF(G126="southeast",1,0)</f>
        <v>0</v>
      </c>
      <c r="J126">
        <f>IF(G126="southwest",1,0)</f>
        <v>0</v>
      </c>
      <c r="K126">
        <v>10115.00885</v>
      </c>
    </row>
    <row r="127" spans="1:11" x14ac:dyDescent="0.35">
      <c r="A127">
        <v>26</v>
      </c>
      <c r="B127">
        <v>0</v>
      </c>
      <c r="C127">
        <v>28.785</v>
      </c>
      <c r="D127">
        <v>0</v>
      </c>
      <c r="E127">
        <v>0</v>
      </c>
      <c r="F127" s="6" t="s">
        <v>10</v>
      </c>
      <c r="G127" s="6" t="s">
        <v>13</v>
      </c>
      <c r="H127">
        <f>IF(G127="northwest",1,0)</f>
        <v>0</v>
      </c>
      <c r="I127">
        <f>IF(G127="southeast",1,0)</f>
        <v>0</v>
      </c>
      <c r="J127">
        <f>IF(G127="southwest",1,0)</f>
        <v>0</v>
      </c>
      <c r="K127">
        <v>3385.3991500000002</v>
      </c>
    </row>
    <row r="128" spans="1:11" x14ac:dyDescent="0.35">
      <c r="A128">
        <v>19</v>
      </c>
      <c r="B128">
        <v>0</v>
      </c>
      <c r="C128">
        <v>28.3</v>
      </c>
      <c r="D128">
        <v>0</v>
      </c>
      <c r="E128">
        <v>1</v>
      </c>
      <c r="F128" s="6" t="s">
        <v>7</v>
      </c>
      <c r="G128" s="6" t="s">
        <v>8</v>
      </c>
      <c r="H128">
        <f>IF(G128="northwest",1,0)</f>
        <v>0</v>
      </c>
      <c r="I128">
        <f>IF(G128="southeast",1,0)</f>
        <v>0</v>
      </c>
      <c r="J128">
        <f>IF(G128="southwest",1,0)</f>
        <v>1</v>
      </c>
      <c r="K128">
        <v>17081.080000000002</v>
      </c>
    </row>
    <row r="129" spans="1:11" x14ac:dyDescent="0.35">
      <c r="A129">
        <v>52</v>
      </c>
      <c r="B129">
        <v>0</v>
      </c>
      <c r="C129">
        <v>37.4</v>
      </c>
      <c r="D129">
        <v>0</v>
      </c>
      <c r="E129">
        <v>0</v>
      </c>
      <c r="F129" s="6" t="s">
        <v>10</v>
      </c>
      <c r="G129" s="6" t="s">
        <v>8</v>
      </c>
      <c r="H129">
        <f>IF(G129="northwest",1,0)</f>
        <v>0</v>
      </c>
      <c r="I129">
        <f>IF(G129="southeast",1,0)</f>
        <v>0</v>
      </c>
      <c r="J129">
        <f>IF(G129="southwest",1,0)</f>
        <v>1</v>
      </c>
      <c r="K129">
        <v>9634.5380000000005</v>
      </c>
    </row>
    <row r="130" spans="1:11" x14ac:dyDescent="0.35">
      <c r="A130">
        <v>32</v>
      </c>
      <c r="B130">
        <v>0</v>
      </c>
      <c r="C130">
        <v>17.765000000000001</v>
      </c>
      <c r="D130">
        <v>2</v>
      </c>
      <c r="E130">
        <v>1</v>
      </c>
      <c r="F130" s="6" t="s">
        <v>7</v>
      </c>
      <c r="G130" s="6" t="s">
        <v>12</v>
      </c>
      <c r="H130">
        <f>IF(G130="northwest",1,0)</f>
        <v>1</v>
      </c>
      <c r="I130">
        <f>IF(G130="southeast",1,0)</f>
        <v>0</v>
      </c>
      <c r="J130">
        <f>IF(G130="southwest",1,0)</f>
        <v>0</v>
      </c>
      <c r="K130">
        <v>32734.186300000001</v>
      </c>
    </row>
    <row r="131" spans="1:11" x14ac:dyDescent="0.35">
      <c r="A131">
        <v>38</v>
      </c>
      <c r="B131">
        <v>1</v>
      </c>
      <c r="C131">
        <v>34.700000000000003</v>
      </c>
      <c r="D131">
        <v>2</v>
      </c>
      <c r="E131">
        <v>0</v>
      </c>
      <c r="F131" s="6" t="s">
        <v>10</v>
      </c>
      <c r="G131" s="6" t="s">
        <v>8</v>
      </c>
      <c r="H131">
        <f>IF(G131="northwest",1,0)</f>
        <v>0</v>
      </c>
      <c r="I131">
        <f>IF(G131="southeast",1,0)</f>
        <v>0</v>
      </c>
      <c r="J131">
        <f>IF(G131="southwest",1,0)</f>
        <v>1</v>
      </c>
      <c r="K131">
        <v>6082.4049999999997</v>
      </c>
    </row>
    <row r="132" spans="1:11" x14ac:dyDescent="0.35">
      <c r="A132">
        <v>59</v>
      </c>
      <c r="B132">
        <v>0</v>
      </c>
      <c r="C132">
        <v>26.504999999999999</v>
      </c>
      <c r="D132">
        <v>0</v>
      </c>
      <c r="E132">
        <v>0</v>
      </c>
      <c r="F132" s="6" t="s">
        <v>10</v>
      </c>
      <c r="G132" s="6" t="s">
        <v>13</v>
      </c>
      <c r="H132">
        <f>IF(G132="northwest",1,0)</f>
        <v>0</v>
      </c>
      <c r="I132">
        <f>IF(G132="southeast",1,0)</f>
        <v>0</v>
      </c>
      <c r="J132">
        <f>IF(G132="southwest",1,0)</f>
        <v>0</v>
      </c>
      <c r="K132">
        <v>12815.444949999999</v>
      </c>
    </row>
    <row r="133" spans="1:11" x14ac:dyDescent="0.35">
      <c r="A133">
        <v>61</v>
      </c>
      <c r="B133">
        <v>0</v>
      </c>
      <c r="C133">
        <v>22.04</v>
      </c>
      <c r="D133">
        <v>0</v>
      </c>
      <c r="E133">
        <v>0</v>
      </c>
      <c r="F133" s="6" t="s">
        <v>10</v>
      </c>
      <c r="G133" s="6" t="s">
        <v>13</v>
      </c>
      <c r="H133">
        <f>IF(G133="northwest",1,0)</f>
        <v>0</v>
      </c>
      <c r="I133">
        <f>IF(G133="southeast",1,0)</f>
        <v>0</v>
      </c>
      <c r="J133">
        <f>IF(G133="southwest",1,0)</f>
        <v>0</v>
      </c>
      <c r="K133">
        <v>13616.3586</v>
      </c>
    </row>
    <row r="134" spans="1:11" x14ac:dyDescent="0.35">
      <c r="A134">
        <v>53</v>
      </c>
      <c r="B134">
        <v>0</v>
      </c>
      <c r="C134">
        <v>35.9</v>
      </c>
      <c r="D134">
        <v>2</v>
      </c>
      <c r="E134">
        <v>0</v>
      </c>
      <c r="F134" s="6" t="s">
        <v>10</v>
      </c>
      <c r="G134" s="6" t="s">
        <v>8</v>
      </c>
      <c r="H134">
        <f>IF(G134="northwest",1,0)</f>
        <v>0</v>
      </c>
      <c r="I134">
        <f>IF(G134="southeast",1,0)</f>
        <v>0</v>
      </c>
      <c r="J134">
        <f>IF(G134="southwest",1,0)</f>
        <v>1</v>
      </c>
      <c r="K134">
        <v>11163.567999999999</v>
      </c>
    </row>
    <row r="135" spans="1:11" x14ac:dyDescent="0.35">
      <c r="A135">
        <v>19</v>
      </c>
      <c r="B135">
        <v>1</v>
      </c>
      <c r="C135">
        <v>25.555</v>
      </c>
      <c r="D135">
        <v>0</v>
      </c>
      <c r="E135">
        <v>0</v>
      </c>
      <c r="F135" s="6" t="s">
        <v>10</v>
      </c>
      <c r="G135" s="6" t="s">
        <v>12</v>
      </c>
      <c r="H135">
        <f>IF(G135="northwest",1,0)</f>
        <v>1</v>
      </c>
      <c r="I135">
        <f>IF(G135="southeast",1,0)</f>
        <v>0</v>
      </c>
      <c r="J135">
        <f>IF(G135="southwest",1,0)</f>
        <v>0</v>
      </c>
      <c r="K135">
        <v>1632.5644500000001</v>
      </c>
    </row>
    <row r="136" spans="1:11" x14ac:dyDescent="0.35">
      <c r="A136">
        <v>20</v>
      </c>
      <c r="B136">
        <v>0</v>
      </c>
      <c r="C136">
        <v>28.785</v>
      </c>
      <c r="D136">
        <v>0</v>
      </c>
      <c r="E136">
        <v>0</v>
      </c>
      <c r="F136" s="6" t="s">
        <v>10</v>
      </c>
      <c r="G136" s="6" t="s">
        <v>13</v>
      </c>
      <c r="H136">
        <f>IF(G136="northwest",1,0)</f>
        <v>0</v>
      </c>
      <c r="I136">
        <f>IF(G136="southeast",1,0)</f>
        <v>0</v>
      </c>
      <c r="J136">
        <f>IF(G136="southwest",1,0)</f>
        <v>0</v>
      </c>
      <c r="K136">
        <v>2457.2111500000001</v>
      </c>
    </row>
    <row r="137" spans="1:11" x14ac:dyDescent="0.35">
      <c r="A137">
        <v>22</v>
      </c>
      <c r="B137">
        <v>0</v>
      </c>
      <c r="C137">
        <v>28.05</v>
      </c>
      <c r="D137">
        <v>0</v>
      </c>
      <c r="E137">
        <v>0</v>
      </c>
      <c r="F137" s="6" t="s">
        <v>10</v>
      </c>
      <c r="G137" s="6" t="s">
        <v>11</v>
      </c>
      <c r="H137">
        <f>IF(G137="northwest",1,0)</f>
        <v>0</v>
      </c>
      <c r="I137">
        <f>IF(G137="southeast",1,0)</f>
        <v>1</v>
      </c>
      <c r="J137">
        <f>IF(G137="southwest",1,0)</f>
        <v>0</v>
      </c>
      <c r="K137">
        <v>2155.6815000000001</v>
      </c>
    </row>
    <row r="138" spans="1:11" x14ac:dyDescent="0.35">
      <c r="A138">
        <v>19</v>
      </c>
      <c r="B138">
        <v>1</v>
      </c>
      <c r="C138">
        <v>34.1</v>
      </c>
      <c r="D138">
        <v>0</v>
      </c>
      <c r="E138">
        <v>0</v>
      </c>
      <c r="F138" s="6" t="s">
        <v>10</v>
      </c>
      <c r="G138" s="6" t="s">
        <v>8</v>
      </c>
      <c r="H138">
        <f>IF(G138="northwest",1,0)</f>
        <v>0</v>
      </c>
      <c r="I138">
        <f>IF(G138="southeast",1,0)</f>
        <v>0</v>
      </c>
      <c r="J138">
        <f>IF(G138="southwest",1,0)</f>
        <v>1</v>
      </c>
      <c r="K138">
        <v>1261.442</v>
      </c>
    </row>
    <row r="139" spans="1:11" x14ac:dyDescent="0.35">
      <c r="A139">
        <v>22</v>
      </c>
      <c r="B139">
        <v>1</v>
      </c>
      <c r="C139">
        <v>25.175000000000001</v>
      </c>
      <c r="D139">
        <v>0</v>
      </c>
      <c r="E139">
        <v>0</v>
      </c>
      <c r="F139" s="6" t="s">
        <v>10</v>
      </c>
      <c r="G139" s="6" t="s">
        <v>12</v>
      </c>
      <c r="H139">
        <f>IF(G139="northwest",1,0)</f>
        <v>1</v>
      </c>
      <c r="I139">
        <f>IF(G139="southeast",1,0)</f>
        <v>0</v>
      </c>
      <c r="J139">
        <f>IF(G139="southwest",1,0)</f>
        <v>0</v>
      </c>
      <c r="K139">
        <v>2045.68525</v>
      </c>
    </row>
    <row r="140" spans="1:11" x14ac:dyDescent="0.35">
      <c r="A140">
        <v>54</v>
      </c>
      <c r="B140">
        <v>0</v>
      </c>
      <c r="C140">
        <v>31.9</v>
      </c>
      <c r="D140">
        <v>3</v>
      </c>
      <c r="E140">
        <v>0</v>
      </c>
      <c r="F140" s="6" t="s">
        <v>10</v>
      </c>
      <c r="G140" s="6" t="s">
        <v>11</v>
      </c>
      <c r="H140">
        <f>IF(G140="northwest",1,0)</f>
        <v>0</v>
      </c>
      <c r="I140">
        <f>IF(G140="southeast",1,0)</f>
        <v>1</v>
      </c>
      <c r="J140">
        <f>IF(G140="southwest",1,0)</f>
        <v>0</v>
      </c>
      <c r="K140">
        <v>27322.73386</v>
      </c>
    </row>
    <row r="141" spans="1:11" x14ac:dyDescent="0.35">
      <c r="A141">
        <v>22</v>
      </c>
      <c r="B141">
        <v>0</v>
      </c>
      <c r="C141">
        <v>36</v>
      </c>
      <c r="D141">
        <v>0</v>
      </c>
      <c r="E141">
        <v>0</v>
      </c>
      <c r="F141" s="6" t="s">
        <v>10</v>
      </c>
      <c r="G141" s="6" t="s">
        <v>8</v>
      </c>
      <c r="H141">
        <f>IF(G141="northwest",1,0)</f>
        <v>0</v>
      </c>
      <c r="I141">
        <f>IF(G141="southeast",1,0)</f>
        <v>0</v>
      </c>
      <c r="J141">
        <f>IF(G141="southwest",1,0)</f>
        <v>1</v>
      </c>
      <c r="K141">
        <v>2166.732</v>
      </c>
    </row>
    <row r="142" spans="1:11" x14ac:dyDescent="0.35">
      <c r="A142">
        <v>34</v>
      </c>
      <c r="B142">
        <v>1</v>
      </c>
      <c r="C142">
        <v>22.42</v>
      </c>
      <c r="D142">
        <v>2</v>
      </c>
      <c r="E142">
        <v>0</v>
      </c>
      <c r="F142" s="6" t="s">
        <v>10</v>
      </c>
      <c r="G142" s="6" t="s">
        <v>13</v>
      </c>
      <c r="H142">
        <f>IF(G142="northwest",1,0)</f>
        <v>0</v>
      </c>
      <c r="I142">
        <f>IF(G142="southeast",1,0)</f>
        <v>0</v>
      </c>
      <c r="J142">
        <f>IF(G142="southwest",1,0)</f>
        <v>0</v>
      </c>
      <c r="K142">
        <v>27375.904780000001</v>
      </c>
    </row>
    <row r="143" spans="1:11" x14ac:dyDescent="0.35">
      <c r="A143">
        <v>26</v>
      </c>
      <c r="B143">
        <v>1</v>
      </c>
      <c r="C143">
        <v>32.49</v>
      </c>
      <c r="D143">
        <v>1</v>
      </c>
      <c r="E143">
        <v>0</v>
      </c>
      <c r="F143" s="6" t="s">
        <v>10</v>
      </c>
      <c r="G143" s="6" t="s">
        <v>13</v>
      </c>
      <c r="H143">
        <f>IF(G143="northwest",1,0)</f>
        <v>0</v>
      </c>
      <c r="I143">
        <f>IF(G143="southeast",1,0)</f>
        <v>0</v>
      </c>
      <c r="J143">
        <f>IF(G143="southwest",1,0)</f>
        <v>0</v>
      </c>
      <c r="K143">
        <v>3490.5491000000002</v>
      </c>
    </row>
    <row r="144" spans="1:11" x14ac:dyDescent="0.35">
      <c r="A144">
        <v>34</v>
      </c>
      <c r="B144">
        <v>1</v>
      </c>
      <c r="C144">
        <v>25.3</v>
      </c>
      <c r="D144">
        <v>2</v>
      </c>
      <c r="E144">
        <v>1</v>
      </c>
      <c r="F144" s="6" t="s">
        <v>7</v>
      </c>
      <c r="G144" s="6" t="s">
        <v>11</v>
      </c>
      <c r="H144">
        <f>IF(G144="northwest",1,0)</f>
        <v>0</v>
      </c>
      <c r="I144">
        <f>IF(G144="southeast",1,0)</f>
        <v>1</v>
      </c>
      <c r="J144">
        <f>IF(G144="southwest",1,0)</f>
        <v>0</v>
      </c>
      <c r="K144">
        <v>18972.494999999999</v>
      </c>
    </row>
    <row r="145" spans="1:11" x14ac:dyDescent="0.35">
      <c r="A145">
        <v>29</v>
      </c>
      <c r="B145">
        <v>1</v>
      </c>
      <c r="C145">
        <v>29.734999999999999</v>
      </c>
      <c r="D145">
        <v>2</v>
      </c>
      <c r="E145">
        <v>0</v>
      </c>
      <c r="F145" s="6" t="s">
        <v>10</v>
      </c>
      <c r="G145" s="6" t="s">
        <v>12</v>
      </c>
      <c r="H145">
        <f>IF(G145="northwest",1,0)</f>
        <v>1</v>
      </c>
      <c r="I145">
        <f>IF(G145="southeast",1,0)</f>
        <v>0</v>
      </c>
      <c r="J145">
        <f>IF(G145="southwest",1,0)</f>
        <v>0</v>
      </c>
      <c r="K145">
        <v>18157.876</v>
      </c>
    </row>
    <row r="146" spans="1:11" x14ac:dyDescent="0.35">
      <c r="A146">
        <v>30</v>
      </c>
      <c r="B146">
        <v>1</v>
      </c>
      <c r="C146">
        <v>28.69</v>
      </c>
      <c r="D146">
        <v>3</v>
      </c>
      <c r="E146">
        <v>1</v>
      </c>
      <c r="F146" s="6" t="s">
        <v>7</v>
      </c>
      <c r="G146" s="6" t="s">
        <v>12</v>
      </c>
      <c r="H146">
        <f>IF(G146="northwest",1,0)</f>
        <v>1</v>
      </c>
      <c r="I146">
        <f>IF(G146="southeast",1,0)</f>
        <v>0</v>
      </c>
      <c r="J146">
        <f>IF(G146="southwest",1,0)</f>
        <v>0</v>
      </c>
      <c r="K146">
        <v>20745.989099999999</v>
      </c>
    </row>
    <row r="147" spans="1:11" x14ac:dyDescent="0.35">
      <c r="A147">
        <v>29</v>
      </c>
      <c r="B147">
        <v>0</v>
      </c>
      <c r="C147">
        <v>38.83</v>
      </c>
      <c r="D147">
        <v>3</v>
      </c>
      <c r="E147">
        <v>0</v>
      </c>
      <c r="F147" s="6" t="s">
        <v>10</v>
      </c>
      <c r="G147" s="6" t="s">
        <v>11</v>
      </c>
      <c r="H147">
        <f>IF(G147="northwest",1,0)</f>
        <v>0</v>
      </c>
      <c r="I147">
        <f>IF(G147="southeast",1,0)</f>
        <v>1</v>
      </c>
      <c r="J147">
        <f>IF(G147="southwest",1,0)</f>
        <v>0</v>
      </c>
      <c r="K147">
        <v>5138.2566999999999</v>
      </c>
    </row>
    <row r="148" spans="1:11" x14ac:dyDescent="0.35">
      <c r="A148">
        <v>46</v>
      </c>
      <c r="B148">
        <v>1</v>
      </c>
      <c r="C148">
        <v>30.495000000000001</v>
      </c>
      <c r="D148">
        <v>3</v>
      </c>
      <c r="E148">
        <v>1</v>
      </c>
      <c r="F148" s="6" t="s">
        <v>7</v>
      </c>
      <c r="G148" s="6" t="s">
        <v>12</v>
      </c>
      <c r="H148">
        <f>IF(G148="northwest",1,0)</f>
        <v>1</v>
      </c>
      <c r="I148">
        <f>IF(G148="southeast",1,0)</f>
        <v>0</v>
      </c>
      <c r="J148">
        <f>IF(G148="southwest",1,0)</f>
        <v>0</v>
      </c>
      <c r="K148">
        <v>40720.551050000002</v>
      </c>
    </row>
    <row r="149" spans="1:11" x14ac:dyDescent="0.35">
      <c r="A149">
        <v>51</v>
      </c>
      <c r="B149">
        <v>0</v>
      </c>
      <c r="C149">
        <v>37.729999999999997</v>
      </c>
      <c r="D149">
        <v>1</v>
      </c>
      <c r="E149">
        <v>0</v>
      </c>
      <c r="F149" s="6" t="s">
        <v>10</v>
      </c>
      <c r="G149" s="6" t="s">
        <v>11</v>
      </c>
      <c r="H149">
        <f>IF(G149="northwest",1,0)</f>
        <v>0</v>
      </c>
      <c r="I149">
        <f>IF(G149="southeast",1,0)</f>
        <v>1</v>
      </c>
      <c r="J149">
        <f>IF(G149="southwest",1,0)</f>
        <v>0</v>
      </c>
      <c r="K149">
        <v>9877.6077000000005</v>
      </c>
    </row>
    <row r="150" spans="1:11" x14ac:dyDescent="0.35">
      <c r="A150">
        <v>53</v>
      </c>
      <c r="B150">
        <v>0</v>
      </c>
      <c r="C150">
        <v>37.43</v>
      </c>
      <c r="D150">
        <v>1</v>
      </c>
      <c r="E150">
        <v>0</v>
      </c>
      <c r="F150" s="6" t="s">
        <v>10</v>
      </c>
      <c r="G150" s="6" t="s">
        <v>12</v>
      </c>
      <c r="H150">
        <f>IF(G150="northwest",1,0)</f>
        <v>1</v>
      </c>
      <c r="I150">
        <f>IF(G150="southeast",1,0)</f>
        <v>0</v>
      </c>
      <c r="J150">
        <f>IF(G150="southwest",1,0)</f>
        <v>0</v>
      </c>
      <c r="K150">
        <v>10959.6947</v>
      </c>
    </row>
    <row r="151" spans="1:11" x14ac:dyDescent="0.35">
      <c r="A151">
        <v>19</v>
      </c>
      <c r="B151">
        <v>1</v>
      </c>
      <c r="C151">
        <v>28.4</v>
      </c>
      <c r="D151">
        <v>1</v>
      </c>
      <c r="E151">
        <v>0</v>
      </c>
      <c r="F151" s="6" t="s">
        <v>10</v>
      </c>
      <c r="G151" s="6" t="s">
        <v>8</v>
      </c>
      <c r="H151">
        <f>IF(G151="northwest",1,0)</f>
        <v>0</v>
      </c>
      <c r="I151">
        <f>IF(G151="southeast",1,0)</f>
        <v>0</v>
      </c>
      <c r="J151">
        <f>IF(G151="southwest",1,0)</f>
        <v>1</v>
      </c>
      <c r="K151">
        <v>1842.519</v>
      </c>
    </row>
    <row r="152" spans="1:11" x14ac:dyDescent="0.35">
      <c r="A152">
        <v>35</v>
      </c>
      <c r="B152">
        <v>1</v>
      </c>
      <c r="C152">
        <v>24.13</v>
      </c>
      <c r="D152">
        <v>1</v>
      </c>
      <c r="E152">
        <v>0</v>
      </c>
      <c r="F152" s="6" t="s">
        <v>10</v>
      </c>
      <c r="G152" s="6" t="s">
        <v>12</v>
      </c>
      <c r="H152">
        <f>IF(G152="northwest",1,0)</f>
        <v>1</v>
      </c>
      <c r="I152">
        <f>IF(G152="southeast",1,0)</f>
        <v>0</v>
      </c>
      <c r="J152">
        <f>IF(G152="southwest",1,0)</f>
        <v>0</v>
      </c>
      <c r="K152">
        <v>5125.2156999999997</v>
      </c>
    </row>
    <row r="153" spans="1:11" x14ac:dyDescent="0.35">
      <c r="A153">
        <v>48</v>
      </c>
      <c r="B153">
        <v>1</v>
      </c>
      <c r="C153">
        <v>29.7</v>
      </c>
      <c r="D153">
        <v>0</v>
      </c>
      <c r="E153">
        <v>0</v>
      </c>
      <c r="F153" s="6" t="s">
        <v>10</v>
      </c>
      <c r="G153" s="6" t="s">
        <v>11</v>
      </c>
      <c r="H153">
        <f>IF(G153="northwest",1,0)</f>
        <v>0</v>
      </c>
      <c r="I153">
        <f>IF(G153="southeast",1,0)</f>
        <v>1</v>
      </c>
      <c r="J153">
        <f>IF(G153="southwest",1,0)</f>
        <v>0</v>
      </c>
      <c r="K153">
        <v>7789.6350000000002</v>
      </c>
    </row>
    <row r="154" spans="1:11" x14ac:dyDescent="0.35">
      <c r="A154">
        <v>32</v>
      </c>
      <c r="B154">
        <v>0</v>
      </c>
      <c r="C154">
        <v>37.145000000000003</v>
      </c>
      <c r="D154">
        <v>3</v>
      </c>
      <c r="E154">
        <v>0</v>
      </c>
      <c r="F154" s="6" t="s">
        <v>10</v>
      </c>
      <c r="G154" s="6" t="s">
        <v>13</v>
      </c>
      <c r="H154">
        <f>IF(G154="northwest",1,0)</f>
        <v>0</v>
      </c>
      <c r="I154">
        <f>IF(G154="southeast",1,0)</f>
        <v>0</v>
      </c>
      <c r="J154">
        <f>IF(G154="southwest",1,0)</f>
        <v>0</v>
      </c>
      <c r="K154">
        <v>6334.3435499999996</v>
      </c>
    </row>
    <row r="155" spans="1:11" x14ac:dyDescent="0.35">
      <c r="A155">
        <v>42</v>
      </c>
      <c r="B155">
        <v>0</v>
      </c>
      <c r="C155">
        <v>23.37</v>
      </c>
      <c r="D155">
        <v>0</v>
      </c>
      <c r="E155">
        <v>1</v>
      </c>
      <c r="F155" s="6" t="s">
        <v>7</v>
      </c>
      <c r="G155" s="6" t="s">
        <v>13</v>
      </c>
      <c r="H155">
        <f>IF(G155="northwest",1,0)</f>
        <v>0</v>
      </c>
      <c r="I155">
        <f>IF(G155="southeast",1,0)</f>
        <v>0</v>
      </c>
      <c r="J155">
        <f>IF(G155="southwest",1,0)</f>
        <v>0</v>
      </c>
      <c r="K155">
        <v>19964.746299999999</v>
      </c>
    </row>
    <row r="156" spans="1:11" x14ac:dyDescent="0.35">
      <c r="A156">
        <v>40</v>
      </c>
      <c r="B156">
        <v>0</v>
      </c>
      <c r="C156">
        <v>25.46</v>
      </c>
      <c r="D156">
        <v>1</v>
      </c>
      <c r="E156">
        <v>0</v>
      </c>
      <c r="F156" s="6" t="s">
        <v>10</v>
      </c>
      <c r="G156" s="6" t="s">
        <v>13</v>
      </c>
      <c r="H156">
        <f>IF(G156="northwest",1,0)</f>
        <v>0</v>
      </c>
      <c r="I156">
        <f>IF(G156="southeast",1,0)</f>
        <v>0</v>
      </c>
      <c r="J156">
        <f>IF(G156="southwest",1,0)</f>
        <v>0</v>
      </c>
      <c r="K156">
        <v>7077.1894000000002</v>
      </c>
    </row>
    <row r="157" spans="1:11" x14ac:dyDescent="0.35">
      <c r="A157">
        <v>44</v>
      </c>
      <c r="B157">
        <v>1</v>
      </c>
      <c r="C157">
        <v>39.520000000000003</v>
      </c>
      <c r="D157">
        <v>0</v>
      </c>
      <c r="E157">
        <v>0</v>
      </c>
      <c r="F157" s="6" t="s">
        <v>10</v>
      </c>
      <c r="G157" s="6" t="s">
        <v>12</v>
      </c>
      <c r="H157">
        <f>IF(G157="northwest",1,0)</f>
        <v>1</v>
      </c>
      <c r="I157">
        <f>IF(G157="southeast",1,0)</f>
        <v>0</v>
      </c>
      <c r="J157">
        <f>IF(G157="southwest",1,0)</f>
        <v>0</v>
      </c>
      <c r="K157">
        <v>6948.7007999999996</v>
      </c>
    </row>
    <row r="158" spans="1:11" x14ac:dyDescent="0.35">
      <c r="A158">
        <v>48</v>
      </c>
      <c r="B158">
        <v>1</v>
      </c>
      <c r="C158">
        <v>24.42</v>
      </c>
      <c r="D158">
        <v>0</v>
      </c>
      <c r="E158">
        <v>1</v>
      </c>
      <c r="F158" s="6" t="s">
        <v>7</v>
      </c>
      <c r="G158" s="6" t="s">
        <v>11</v>
      </c>
      <c r="H158">
        <f>IF(G158="northwest",1,0)</f>
        <v>0</v>
      </c>
      <c r="I158">
        <f>IF(G158="southeast",1,0)</f>
        <v>1</v>
      </c>
      <c r="J158">
        <f>IF(G158="southwest",1,0)</f>
        <v>0</v>
      </c>
      <c r="K158">
        <v>21223.675800000001</v>
      </c>
    </row>
    <row r="159" spans="1:11" x14ac:dyDescent="0.35">
      <c r="A159">
        <v>18</v>
      </c>
      <c r="B159">
        <v>1</v>
      </c>
      <c r="C159">
        <v>25.175000000000001</v>
      </c>
      <c r="D159">
        <v>0</v>
      </c>
      <c r="E159">
        <v>1</v>
      </c>
      <c r="F159" s="6" t="s">
        <v>7</v>
      </c>
      <c r="G159" s="6" t="s">
        <v>13</v>
      </c>
      <c r="H159">
        <f>IF(G159="northwest",1,0)</f>
        <v>0</v>
      </c>
      <c r="I159">
        <f>IF(G159="southeast",1,0)</f>
        <v>0</v>
      </c>
      <c r="J159">
        <f>IF(G159="southwest",1,0)</f>
        <v>0</v>
      </c>
      <c r="K159">
        <v>15518.180249999999</v>
      </c>
    </row>
    <row r="160" spans="1:11" x14ac:dyDescent="0.35">
      <c r="A160">
        <v>30</v>
      </c>
      <c r="B160">
        <v>1</v>
      </c>
      <c r="C160">
        <v>35.53</v>
      </c>
      <c r="D160">
        <v>0</v>
      </c>
      <c r="E160">
        <v>1</v>
      </c>
      <c r="F160" s="6" t="s">
        <v>7</v>
      </c>
      <c r="G160" s="6" t="s">
        <v>11</v>
      </c>
      <c r="H160">
        <f>IF(G160="northwest",1,0)</f>
        <v>0</v>
      </c>
      <c r="I160">
        <f>IF(G160="southeast",1,0)</f>
        <v>1</v>
      </c>
      <c r="J160">
        <f>IF(G160="southwest",1,0)</f>
        <v>0</v>
      </c>
      <c r="K160">
        <v>36950.256699999998</v>
      </c>
    </row>
    <row r="161" spans="1:11" x14ac:dyDescent="0.35">
      <c r="A161">
        <v>50</v>
      </c>
      <c r="B161">
        <v>0</v>
      </c>
      <c r="C161">
        <v>27.83</v>
      </c>
      <c r="D161">
        <v>3</v>
      </c>
      <c r="E161">
        <v>0</v>
      </c>
      <c r="F161" s="6" t="s">
        <v>10</v>
      </c>
      <c r="G161" s="6" t="s">
        <v>11</v>
      </c>
      <c r="H161">
        <f>IF(G161="northwest",1,0)</f>
        <v>0</v>
      </c>
      <c r="I161">
        <f>IF(G161="southeast",1,0)</f>
        <v>1</v>
      </c>
      <c r="J161">
        <f>IF(G161="southwest",1,0)</f>
        <v>0</v>
      </c>
      <c r="K161">
        <v>19749.383379999999</v>
      </c>
    </row>
    <row r="162" spans="1:11" x14ac:dyDescent="0.35">
      <c r="A162">
        <v>42</v>
      </c>
      <c r="B162">
        <v>0</v>
      </c>
      <c r="C162">
        <v>26.6</v>
      </c>
      <c r="D162">
        <v>0</v>
      </c>
      <c r="E162">
        <v>1</v>
      </c>
      <c r="F162" s="6" t="s">
        <v>7</v>
      </c>
      <c r="G162" s="6" t="s">
        <v>12</v>
      </c>
      <c r="H162">
        <f>IF(G162="northwest",1,0)</f>
        <v>1</v>
      </c>
      <c r="I162">
        <f>IF(G162="southeast",1,0)</f>
        <v>0</v>
      </c>
      <c r="J162">
        <f>IF(G162="southwest",1,0)</f>
        <v>0</v>
      </c>
      <c r="K162">
        <v>21348.705999999998</v>
      </c>
    </row>
    <row r="163" spans="1:11" x14ac:dyDescent="0.35">
      <c r="A163">
        <v>18</v>
      </c>
      <c r="B163">
        <v>0</v>
      </c>
      <c r="C163">
        <v>36.85</v>
      </c>
      <c r="D163">
        <v>0</v>
      </c>
      <c r="E163">
        <v>1</v>
      </c>
      <c r="F163" s="6" t="s">
        <v>7</v>
      </c>
      <c r="G163" s="6" t="s">
        <v>11</v>
      </c>
      <c r="H163">
        <f>IF(G163="northwest",1,0)</f>
        <v>0</v>
      </c>
      <c r="I163">
        <f>IF(G163="southeast",1,0)</f>
        <v>1</v>
      </c>
      <c r="J163">
        <f>IF(G163="southwest",1,0)</f>
        <v>0</v>
      </c>
      <c r="K163">
        <v>36149.483500000002</v>
      </c>
    </row>
    <row r="164" spans="1:11" x14ac:dyDescent="0.35">
      <c r="A164">
        <v>54</v>
      </c>
      <c r="B164">
        <v>1</v>
      </c>
      <c r="C164">
        <v>39.6</v>
      </c>
      <c r="D164">
        <v>1</v>
      </c>
      <c r="E164">
        <v>0</v>
      </c>
      <c r="F164" s="6" t="s">
        <v>10</v>
      </c>
      <c r="G164" s="6" t="s">
        <v>8</v>
      </c>
      <c r="H164">
        <f>IF(G164="northwest",1,0)</f>
        <v>0</v>
      </c>
      <c r="I164">
        <f>IF(G164="southeast",1,0)</f>
        <v>0</v>
      </c>
      <c r="J164">
        <f>IF(G164="southwest",1,0)</f>
        <v>1</v>
      </c>
      <c r="K164">
        <v>10450.552</v>
      </c>
    </row>
    <row r="165" spans="1:11" x14ac:dyDescent="0.35">
      <c r="A165">
        <v>32</v>
      </c>
      <c r="B165">
        <v>0</v>
      </c>
      <c r="C165">
        <v>29.8</v>
      </c>
      <c r="D165">
        <v>2</v>
      </c>
      <c r="E165">
        <v>0</v>
      </c>
      <c r="F165" s="6" t="s">
        <v>10</v>
      </c>
      <c r="G165" s="6" t="s">
        <v>8</v>
      </c>
      <c r="H165">
        <f>IF(G165="northwest",1,0)</f>
        <v>0</v>
      </c>
      <c r="I165">
        <f>IF(G165="southeast",1,0)</f>
        <v>0</v>
      </c>
      <c r="J165">
        <f>IF(G165="southwest",1,0)</f>
        <v>1</v>
      </c>
      <c r="K165">
        <v>5152.134</v>
      </c>
    </row>
    <row r="166" spans="1:11" x14ac:dyDescent="0.35">
      <c r="A166">
        <v>37</v>
      </c>
      <c r="B166">
        <v>1</v>
      </c>
      <c r="C166">
        <v>29.64</v>
      </c>
      <c r="D166">
        <v>0</v>
      </c>
      <c r="E166">
        <v>0</v>
      </c>
      <c r="F166" s="6" t="s">
        <v>10</v>
      </c>
      <c r="G166" s="6" t="s">
        <v>12</v>
      </c>
      <c r="H166">
        <f>IF(G166="northwest",1,0)</f>
        <v>1</v>
      </c>
      <c r="I166">
        <f>IF(G166="southeast",1,0)</f>
        <v>0</v>
      </c>
      <c r="J166">
        <f>IF(G166="southwest",1,0)</f>
        <v>0</v>
      </c>
      <c r="K166">
        <v>5028.1466</v>
      </c>
    </row>
    <row r="167" spans="1:11" x14ac:dyDescent="0.35">
      <c r="A167">
        <v>47</v>
      </c>
      <c r="B167">
        <v>1</v>
      </c>
      <c r="C167">
        <v>28.215</v>
      </c>
      <c r="D167">
        <v>4</v>
      </c>
      <c r="E167">
        <v>0</v>
      </c>
      <c r="F167" s="6" t="s">
        <v>10</v>
      </c>
      <c r="G167" s="6" t="s">
        <v>13</v>
      </c>
      <c r="H167">
        <f>IF(G167="northwest",1,0)</f>
        <v>0</v>
      </c>
      <c r="I167">
        <f>IF(G167="southeast",1,0)</f>
        <v>0</v>
      </c>
      <c r="J167">
        <f>IF(G167="southwest",1,0)</f>
        <v>0</v>
      </c>
      <c r="K167">
        <v>10407.085849999999</v>
      </c>
    </row>
    <row r="168" spans="1:11" x14ac:dyDescent="0.35">
      <c r="A168">
        <v>20</v>
      </c>
      <c r="B168">
        <v>0</v>
      </c>
      <c r="C168">
        <v>37</v>
      </c>
      <c r="D168">
        <v>5</v>
      </c>
      <c r="E168">
        <v>0</v>
      </c>
      <c r="F168" s="6" t="s">
        <v>10</v>
      </c>
      <c r="G168" s="6" t="s">
        <v>8</v>
      </c>
      <c r="H168">
        <f>IF(G168="northwest",1,0)</f>
        <v>0</v>
      </c>
      <c r="I168">
        <f>IF(G168="southeast",1,0)</f>
        <v>0</v>
      </c>
      <c r="J168">
        <f>IF(G168="southwest",1,0)</f>
        <v>1</v>
      </c>
      <c r="K168">
        <v>4830.63</v>
      </c>
    </row>
    <row r="169" spans="1:11" x14ac:dyDescent="0.35">
      <c r="A169">
        <v>32</v>
      </c>
      <c r="B169">
        <v>0</v>
      </c>
      <c r="C169">
        <v>33.155000000000001</v>
      </c>
      <c r="D169">
        <v>3</v>
      </c>
      <c r="E169">
        <v>0</v>
      </c>
      <c r="F169" s="6" t="s">
        <v>10</v>
      </c>
      <c r="G169" s="6" t="s">
        <v>12</v>
      </c>
      <c r="H169">
        <f>IF(G169="northwest",1,0)</f>
        <v>1</v>
      </c>
      <c r="I169">
        <f>IF(G169="southeast",1,0)</f>
        <v>0</v>
      </c>
      <c r="J169">
        <f>IF(G169="southwest",1,0)</f>
        <v>0</v>
      </c>
      <c r="K169">
        <v>6128.79745</v>
      </c>
    </row>
    <row r="170" spans="1:11" x14ac:dyDescent="0.35">
      <c r="A170">
        <v>19</v>
      </c>
      <c r="B170">
        <v>0</v>
      </c>
      <c r="C170">
        <v>31.824999999999999</v>
      </c>
      <c r="D170">
        <v>1</v>
      </c>
      <c r="E170">
        <v>0</v>
      </c>
      <c r="F170" s="6" t="s">
        <v>10</v>
      </c>
      <c r="G170" s="6" t="s">
        <v>12</v>
      </c>
      <c r="H170">
        <f>IF(G170="northwest",1,0)</f>
        <v>1</v>
      </c>
      <c r="I170">
        <f>IF(G170="southeast",1,0)</f>
        <v>0</v>
      </c>
      <c r="J170">
        <f>IF(G170="southwest",1,0)</f>
        <v>0</v>
      </c>
      <c r="K170">
        <v>2719.2797500000001</v>
      </c>
    </row>
    <row r="171" spans="1:11" x14ac:dyDescent="0.35">
      <c r="A171">
        <v>27</v>
      </c>
      <c r="B171">
        <v>1</v>
      </c>
      <c r="C171">
        <v>18.905000000000001</v>
      </c>
      <c r="D171">
        <v>3</v>
      </c>
      <c r="E171">
        <v>0</v>
      </c>
      <c r="F171" s="6" t="s">
        <v>10</v>
      </c>
      <c r="G171" s="6" t="s">
        <v>13</v>
      </c>
      <c r="H171">
        <f>IF(G171="northwest",1,0)</f>
        <v>0</v>
      </c>
      <c r="I171">
        <f>IF(G171="southeast",1,0)</f>
        <v>0</v>
      </c>
      <c r="J171">
        <f>IF(G171="southwest",1,0)</f>
        <v>0</v>
      </c>
      <c r="K171">
        <v>4827.9049500000001</v>
      </c>
    </row>
    <row r="172" spans="1:11" x14ac:dyDescent="0.35">
      <c r="A172">
        <v>63</v>
      </c>
      <c r="B172">
        <v>1</v>
      </c>
      <c r="C172">
        <v>41.47</v>
      </c>
      <c r="D172">
        <v>0</v>
      </c>
      <c r="E172">
        <v>0</v>
      </c>
      <c r="F172" s="6" t="s">
        <v>10</v>
      </c>
      <c r="G172" s="6" t="s">
        <v>11</v>
      </c>
      <c r="H172">
        <f>IF(G172="northwest",1,0)</f>
        <v>0</v>
      </c>
      <c r="I172">
        <f>IF(G172="southeast",1,0)</f>
        <v>1</v>
      </c>
      <c r="J172">
        <f>IF(G172="southwest",1,0)</f>
        <v>0</v>
      </c>
      <c r="K172">
        <v>13405.390299999999</v>
      </c>
    </row>
    <row r="173" spans="1:11" x14ac:dyDescent="0.35">
      <c r="A173">
        <v>49</v>
      </c>
      <c r="B173">
        <v>1</v>
      </c>
      <c r="C173">
        <v>30.3</v>
      </c>
      <c r="D173">
        <v>0</v>
      </c>
      <c r="E173">
        <v>0</v>
      </c>
      <c r="F173" s="6" t="s">
        <v>10</v>
      </c>
      <c r="G173" s="6" t="s">
        <v>8</v>
      </c>
      <c r="H173">
        <f>IF(G173="northwest",1,0)</f>
        <v>0</v>
      </c>
      <c r="I173">
        <f>IF(G173="southeast",1,0)</f>
        <v>0</v>
      </c>
      <c r="J173">
        <f>IF(G173="southwest",1,0)</f>
        <v>1</v>
      </c>
      <c r="K173">
        <v>8116.68</v>
      </c>
    </row>
    <row r="174" spans="1:11" x14ac:dyDescent="0.35">
      <c r="A174">
        <v>18</v>
      </c>
      <c r="B174">
        <v>1</v>
      </c>
      <c r="C174">
        <v>15.96</v>
      </c>
      <c r="D174">
        <v>0</v>
      </c>
      <c r="E174">
        <v>0</v>
      </c>
      <c r="F174" s="6" t="s">
        <v>10</v>
      </c>
      <c r="G174" s="6" t="s">
        <v>13</v>
      </c>
      <c r="H174">
        <f>IF(G174="northwest",1,0)</f>
        <v>0</v>
      </c>
      <c r="I174">
        <f>IF(G174="southeast",1,0)</f>
        <v>0</v>
      </c>
      <c r="J174">
        <f>IF(G174="southwest",1,0)</f>
        <v>0</v>
      </c>
      <c r="K174">
        <v>1694.7963999999999</v>
      </c>
    </row>
    <row r="175" spans="1:11" x14ac:dyDescent="0.35">
      <c r="A175">
        <v>35</v>
      </c>
      <c r="B175">
        <v>0</v>
      </c>
      <c r="C175">
        <v>34.799999999999997</v>
      </c>
      <c r="D175">
        <v>1</v>
      </c>
      <c r="E175">
        <v>0</v>
      </c>
      <c r="F175" s="6" t="s">
        <v>10</v>
      </c>
      <c r="G175" s="6" t="s">
        <v>8</v>
      </c>
      <c r="H175">
        <f>IF(G175="northwest",1,0)</f>
        <v>0</v>
      </c>
      <c r="I175">
        <f>IF(G175="southeast",1,0)</f>
        <v>0</v>
      </c>
      <c r="J175">
        <f>IF(G175="southwest",1,0)</f>
        <v>1</v>
      </c>
      <c r="K175">
        <v>5246.0469999999996</v>
      </c>
    </row>
    <row r="176" spans="1:11" x14ac:dyDescent="0.35">
      <c r="A176">
        <v>24</v>
      </c>
      <c r="B176">
        <v>0</v>
      </c>
      <c r="C176">
        <v>33.344999999999999</v>
      </c>
      <c r="D176">
        <v>0</v>
      </c>
      <c r="E176">
        <v>0</v>
      </c>
      <c r="F176" s="6" t="s">
        <v>10</v>
      </c>
      <c r="G176" s="6" t="s">
        <v>12</v>
      </c>
      <c r="H176">
        <f>IF(G176="northwest",1,0)</f>
        <v>1</v>
      </c>
      <c r="I176">
        <f>IF(G176="southeast",1,0)</f>
        <v>0</v>
      </c>
      <c r="J176">
        <f>IF(G176="southwest",1,0)</f>
        <v>0</v>
      </c>
      <c r="K176">
        <v>2855.4375500000001</v>
      </c>
    </row>
    <row r="177" spans="1:11" x14ac:dyDescent="0.35">
      <c r="A177">
        <v>63</v>
      </c>
      <c r="B177">
        <v>0</v>
      </c>
      <c r="C177">
        <v>37.700000000000003</v>
      </c>
      <c r="D177">
        <v>0</v>
      </c>
      <c r="E177">
        <v>1</v>
      </c>
      <c r="F177" s="6" t="s">
        <v>7</v>
      </c>
      <c r="G177" s="6" t="s">
        <v>8</v>
      </c>
      <c r="H177">
        <f>IF(G177="northwest",1,0)</f>
        <v>0</v>
      </c>
      <c r="I177">
        <f>IF(G177="southeast",1,0)</f>
        <v>0</v>
      </c>
      <c r="J177">
        <f>IF(G177="southwest",1,0)</f>
        <v>1</v>
      </c>
      <c r="K177">
        <v>48824.45</v>
      </c>
    </row>
    <row r="178" spans="1:11" x14ac:dyDescent="0.35">
      <c r="A178">
        <v>38</v>
      </c>
      <c r="B178">
        <v>1</v>
      </c>
      <c r="C178">
        <v>27.835000000000001</v>
      </c>
      <c r="D178">
        <v>2</v>
      </c>
      <c r="E178">
        <v>0</v>
      </c>
      <c r="F178" s="6" t="s">
        <v>10</v>
      </c>
      <c r="G178" s="6" t="s">
        <v>12</v>
      </c>
      <c r="H178">
        <f>IF(G178="northwest",1,0)</f>
        <v>1</v>
      </c>
      <c r="I178">
        <f>IF(G178="southeast",1,0)</f>
        <v>0</v>
      </c>
      <c r="J178">
        <f>IF(G178="southwest",1,0)</f>
        <v>0</v>
      </c>
      <c r="K178">
        <v>6455.86265</v>
      </c>
    </row>
    <row r="179" spans="1:11" x14ac:dyDescent="0.35">
      <c r="A179">
        <v>54</v>
      </c>
      <c r="B179">
        <v>1</v>
      </c>
      <c r="C179">
        <v>29.2</v>
      </c>
      <c r="D179">
        <v>1</v>
      </c>
      <c r="E179">
        <v>0</v>
      </c>
      <c r="F179" s="6" t="s">
        <v>10</v>
      </c>
      <c r="G179" s="6" t="s">
        <v>8</v>
      </c>
      <c r="H179">
        <f>IF(G179="northwest",1,0)</f>
        <v>0</v>
      </c>
      <c r="I179">
        <f>IF(G179="southeast",1,0)</f>
        <v>0</v>
      </c>
      <c r="J179">
        <f>IF(G179="southwest",1,0)</f>
        <v>1</v>
      </c>
      <c r="K179">
        <v>10436.096</v>
      </c>
    </row>
    <row r="180" spans="1:11" x14ac:dyDescent="0.35">
      <c r="A180">
        <v>46</v>
      </c>
      <c r="B180">
        <v>0</v>
      </c>
      <c r="C180">
        <v>28.9</v>
      </c>
      <c r="D180">
        <v>2</v>
      </c>
      <c r="E180">
        <v>0</v>
      </c>
      <c r="F180" s="6" t="s">
        <v>10</v>
      </c>
      <c r="G180" s="6" t="s">
        <v>8</v>
      </c>
      <c r="H180">
        <f>IF(G180="northwest",1,0)</f>
        <v>0</v>
      </c>
      <c r="I180">
        <f>IF(G180="southeast",1,0)</f>
        <v>0</v>
      </c>
      <c r="J180">
        <f>IF(G180="southwest",1,0)</f>
        <v>1</v>
      </c>
      <c r="K180">
        <v>8823.2790000000005</v>
      </c>
    </row>
    <row r="181" spans="1:11" x14ac:dyDescent="0.35">
      <c r="A181">
        <v>41</v>
      </c>
      <c r="B181">
        <v>0</v>
      </c>
      <c r="C181">
        <v>33.155000000000001</v>
      </c>
      <c r="D181">
        <v>3</v>
      </c>
      <c r="E181">
        <v>0</v>
      </c>
      <c r="F181" s="6" t="s">
        <v>10</v>
      </c>
      <c r="G181" s="6" t="s">
        <v>13</v>
      </c>
      <c r="H181">
        <f>IF(G181="northwest",1,0)</f>
        <v>0</v>
      </c>
      <c r="I181">
        <f>IF(G181="southeast",1,0)</f>
        <v>0</v>
      </c>
      <c r="J181">
        <f>IF(G181="southwest",1,0)</f>
        <v>0</v>
      </c>
      <c r="K181">
        <v>8538.28845</v>
      </c>
    </row>
    <row r="182" spans="1:11" x14ac:dyDescent="0.35">
      <c r="A182">
        <v>58</v>
      </c>
      <c r="B182">
        <v>1</v>
      </c>
      <c r="C182">
        <v>28.594999999999999</v>
      </c>
      <c r="D182">
        <v>0</v>
      </c>
      <c r="E182">
        <v>0</v>
      </c>
      <c r="F182" s="6" t="s">
        <v>10</v>
      </c>
      <c r="G182" s="6" t="s">
        <v>12</v>
      </c>
      <c r="H182">
        <f>IF(G182="northwest",1,0)</f>
        <v>1</v>
      </c>
      <c r="I182">
        <f>IF(G182="southeast",1,0)</f>
        <v>0</v>
      </c>
      <c r="J182">
        <f>IF(G182="southwest",1,0)</f>
        <v>0</v>
      </c>
      <c r="K182">
        <v>11735.87905</v>
      </c>
    </row>
    <row r="183" spans="1:11" x14ac:dyDescent="0.35">
      <c r="A183">
        <v>18</v>
      </c>
      <c r="B183">
        <v>0</v>
      </c>
      <c r="C183">
        <v>38.28</v>
      </c>
      <c r="D183">
        <v>0</v>
      </c>
      <c r="E183">
        <v>0</v>
      </c>
      <c r="F183" s="6" t="s">
        <v>10</v>
      </c>
      <c r="G183" s="6" t="s">
        <v>11</v>
      </c>
      <c r="H183">
        <f>IF(G183="northwest",1,0)</f>
        <v>0</v>
      </c>
      <c r="I183">
        <f>IF(G183="southeast",1,0)</f>
        <v>1</v>
      </c>
      <c r="J183">
        <f>IF(G183="southwest",1,0)</f>
        <v>0</v>
      </c>
      <c r="K183">
        <v>1631.8212000000001</v>
      </c>
    </row>
    <row r="184" spans="1:11" x14ac:dyDescent="0.35">
      <c r="A184">
        <v>22</v>
      </c>
      <c r="B184">
        <v>1</v>
      </c>
      <c r="C184">
        <v>19.95</v>
      </c>
      <c r="D184">
        <v>3</v>
      </c>
      <c r="E184">
        <v>0</v>
      </c>
      <c r="F184" s="6" t="s">
        <v>10</v>
      </c>
      <c r="G184" s="6" t="s">
        <v>13</v>
      </c>
      <c r="H184">
        <f>IF(G184="northwest",1,0)</f>
        <v>0</v>
      </c>
      <c r="I184">
        <f>IF(G184="southeast",1,0)</f>
        <v>0</v>
      </c>
      <c r="J184">
        <f>IF(G184="southwest",1,0)</f>
        <v>0</v>
      </c>
      <c r="K184">
        <v>4005.4225000000001</v>
      </c>
    </row>
    <row r="185" spans="1:11" x14ac:dyDescent="0.35">
      <c r="A185">
        <v>44</v>
      </c>
      <c r="B185">
        <v>0</v>
      </c>
      <c r="C185">
        <v>26.41</v>
      </c>
      <c r="D185">
        <v>0</v>
      </c>
      <c r="E185">
        <v>0</v>
      </c>
      <c r="F185" s="6" t="s">
        <v>10</v>
      </c>
      <c r="G185" s="6" t="s">
        <v>12</v>
      </c>
      <c r="H185">
        <f>IF(G185="northwest",1,0)</f>
        <v>1</v>
      </c>
      <c r="I185">
        <f>IF(G185="southeast",1,0)</f>
        <v>0</v>
      </c>
      <c r="J185">
        <f>IF(G185="southwest",1,0)</f>
        <v>0</v>
      </c>
      <c r="K185">
        <v>7419.4778999999999</v>
      </c>
    </row>
    <row r="186" spans="1:11" x14ac:dyDescent="0.35">
      <c r="A186">
        <v>44</v>
      </c>
      <c r="B186">
        <v>1</v>
      </c>
      <c r="C186">
        <v>30.69</v>
      </c>
      <c r="D186">
        <v>2</v>
      </c>
      <c r="E186">
        <v>0</v>
      </c>
      <c r="F186" s="6" t="s">
        <v>10</v>
      </c>
      <c r="G186" s="6" t="s">
        <v>11</v>
      </c>
      <c r="H186">
        <f>IF(G186="northwest",1,0)</f>
        <v>0</v>
      </c>
      <c r="I186">
        <f>IF(G186="southeast",1,0)</f>
        <v>1</v>
      </c>
      <c r="J186">
        <f>IF(G186="southwest",1,0)</f>
        <v>0</v>
      </c>
      <c r="K186">
        <v>7731.4270999999999</v>
      </c>
    </row>
    <row r="187" spans="1:11" x14ac:dyDescent="0.35">
      <c r="A187">
        <v>36</v>
      </c>
      <c r="B187">
        <v>1</v>
      </c>
      <c r="C187">
        <v>41.895000000000003</v>
      </c>
      <c r="D187">
        <v>3</v>
      </c>
      <c r="E187">
        <v>1</v>
      </c>
      <c r="F187" s="6" t="s">
        <v>7</v>
      </c>
      <c r="G187" s="6" t="s">
        <v>13</v>
      </c>
      <c r="H187">
        <f>IF(G187="northwest",1,0)</f>
        <v>0</v>
      </c>
      <c r="I187">
        <f>IF(G187="southeast",1,0)</f>
        <v>0</v>
      </c>
      <c r="J187">
        <f>IF(G187="southwest",1,0)</f>
        <v>0</v>
      </c>
      <c r="K187">
        <v>43753.337050000002</v>
      </c>
    </row>
    <row r="188" spans="1:11" x14ac:dyDescent="0.35">
      <c r="A188">
        <v>26</v>
      </c>
      <c r="B188">
        <v>0</v>
      </c>
      <c r="C188">
        <v>29.92</v>
      </c>
      <c r="D188">
        <v>2</v>
      </c>
      <c r="E188">
        <v>0</v>
      </c>
      <c r="F188" s="6" t="s">
        <v>10</v>
      </c>
      <c r="G188" s="6" t="s">
        <v>11</v>
      </c>
      <c r="H188">
        <f>IF(G188="northwest",1,0)</f>
        <v>0</v>
      </c>
      <c r="I188">
        <f>IF(G188="southeast",1,0)</f>
        <v>1</v>
      </c>
      <c r="J188">
        <f>IF(G188="southwest",1,0)</f>
        <v>0</v>
      </c>
      <c r="K188">
        <v>3981.9767999999999</v>
      </c>
    </row>
    <row r="189" spans="1:11" x14ac:dyDescent="0.35">
      <c r="A189">
        <v>30</v>
      </c>
      <c r="B189">
        <v>0</v>
      </c>
      <c r="C189">
        <v>30.9</v>
      </c>
      <c r="D189">
        <v>3</v>
      </c>
      <c r="E189">
        <v>0</v>
      </c>
      <c r="F189" s="6" t="s">
        <v>10</v>
      </c>
      <c r="G189" s="6" t="s">
        <v>8</v>
      </c>
      <c r="H189">
        <f>IF(G189="northwest",1,0)</f>
        <v>0</v>
      </c>
      <c r="I189">
        <f>IF(G189="southeast",1,0)</f>
        <v>0</v>
      </c>
      <c r="J189">
        <f>IF(G189="southwest",1,0)</f>
        <v>1</v>
      </c>
      <c r="K189">
        <v>5325.6509999999998</v>
      </c>
    </row>
    <row r="190" spans="1:11" x14ac:dyDescent="0.35">
      <c r="A190">
        <v>41</v>
      </c>
      <c r="B190">
        <v>0</v>
      </c>
      <c r="C190">
        <v>32.200000000000003</v>
      </c>
      <c r="D190">
        <v>1</v>
      </c>
      <c r="E190">
        <v>0</v>
      </c>
      <c r="F190" s="6" t="s">
        <v>10</v>
      </c>
      <c r="G190" s="6" t="s">
        <v>8</v>
      </c>
      <c r="H190">
        <f>IF(G190="northwest",1,0)</f>
        <v>0</v>
      </c>
      <c r="I190">
        <f>IF(G190="southeast",1,0)</f>
        <v>0</v>
      </c>
      <c r="J190">
        <f>IF(G190="southwest",1,0)</f>
        <v>1</v>
      </c>
      <c r="K190">
        <v>6775.9610000000002</v>
      </c>
    </row>
    <row r="191" spans="1:11" x14ac:dyDescent="0.35">
      <c r="A191">
        <v>29</v>
      </c>
      <c r="B191">
        <v>0</v>
      </c>
      <c r="C191">
        <v>32.11</v>
      </c>
      <c r="D191">
        <v>2</v>
      </c>
      <c r="E191">
        <v>0</v>
      </c>
      <c r="F191" s="6" t="s">
        <v>10</v>
      </c>
      <c r="G191" s="6" t="s">
        <v>12</v>
      </c>
      <c r="H191">
        <f>IF(G191="northwest",1,0)</f>
        <v>1</v>
      </c>
      <c r="I191">
        <f>IF(G191="southeast",1,0)</f>
        <v>0</v>
      </c>
      <c r="J191">
        <f>IF(G191="southwest",1,0)</f>
        <v>0</v>
      </c>
      <c r="K191">
        <v>4922.9159</v>
      </c>
    </row>
    <row r="192" spans="1:11" x14ac:dyDescent="0.35">
      <c r="A192">
        <v>61</v>
      </c>
      <c r="B192">
        <v>1</v>
      </c>
      <c r="C192">
        <v>31.57</v>
      </c>
      <c r="D192">
        <v>0</v>
      </c>
      <c r="E192">
        <v>0</v>
      </c>
      <c r="F192" s="6" t="s">
        <v>10</v>
      </c>
      <c r="G192" s="6" t="s">
        <v>11</v>
      </c>
      <c r="H192">
        <f>IF(G192="northwest",1,0)</f>
        <v>0</v>
      </c>
      <c r="I192">
        <f>IF(G192="southeast",1,0)</f>
        <v>1</v>
      </c>
      <c r="J192">
        <f>IF(G192="southwest",1,0)</f>
        <v>0</v>
      </c>
      <c r="K192">
        <v>12557.605299999999</v>
      </c>
    </row>
    <row r="193" spans="1:11" x14ac:dyDescent="0.35">
      <c r="A193">
        <v>36</v>
      </c>
      <c r="B193">
        <v>0</v>
      </c>
      <c r="C193">
        <v>26.2</v>
      </c>
      <c r="D193">
        <v>0</v>
      </c>
      <c r="E193">
        <v>0</v>
      </c>
      <c r="F193" s="6" t="s">
        <v>10</v>
      </c>
      <c r="G193" s="6" t="s">
        <v>8</v>
      </c>
      <c r="H193">
        <f>IF(G193="northwest",1,0)</f>
        <v>0</v>
      </c>
      <c r="I193">
        <f>IF(G193="southeast",1,0)</f>
        <v>0</v>
      </c>
      <c r="J193">
        <f>IF(G193="southwest",1,0)</f>
        <v>1</v>
      </c>
      <c r="K193">
        <v>4883.866</v>
      </c>
    </row>
    <row r="194" spans="1:11" x14ac:dyDescent="0.35">
      <c r="A194">
        <v>25</v>
      </c>
      <c r="B194">
        <v>1</v>
      </c>
      <c r="C194">
        <v>25.74</v>
      </c>
      <c r="D194">
        <v>0</v>
      </c>
      <c r="E194">
        <v>0</v>
      </c>
      <c r="F194" s="6" t="s">
        <v>10</v>
      </c>
      <c r="G194" s="6" t="s">
        <v>11</v>
      </c>
      <c r="H194">
        <f>IF(G194="northwest",1,0)</f>
        <v>0</v>
      </c>
      <c r="I194">
        <f>IF(G194="southeast",1,0)</f>
        <v>1</v>
      </c>
      <c r="J194">
        <f>IF(G194="southwest",1,0)</f>
        <v>0</v>
      </c>
      <c r="K194">
        <v>2137.6536000000001</v>
      </c>
    </row>
    <row r="195" spans="1:11" x14ac:dyDescent="0.35">
      <c r="A195">
        <v>56</v>
      </c>
      <c r="B195">
        <v>0</v>
      </c>
      <c r="C195">
        <v>26.6</v>
      </c>
      <c r="D195">
        <v>1</v>
      </c>
      <c r="E195">
        <v>0</v>
      </c>
      <c r="F195" s="6" t="s">
        <v>10</v>
      </c>
      <c r="G195" s="6" t="s">
        <v>12</v>
      </c>
      <c r="H195">
        <f>IF(G195="northwest",1,0)</f>
        <v>1</v>
      </c>
      <c r="I195">
        <f>IF(G195="southeast",1,0)</f>
        <v>0</v>
      </c>
      <c r="J195">
        <f>IF(G195="southwest",1,0)</f>
        <v>0</v>
      </c>
      <c r="K195">
        <v>12044.342000000001</v>
      </c>
    </row>
    <row r="196" spans="1:11" x14ac:dyDescent="0.35">
      <c r="A196">
        <v>18</v>
      </c>
      <c r="B196">
        <v>1</v>
      </c>
      <c r="C196">
        <v>34.43</v>
      </c>
      <c r="D196">
        <v>0</v>
      </c>
      <c r="E196">
        <v>0</v>
      </c>
      <c r="F196" s="6" t="s">
        <v>10</v>
      </c>
      <c r="G196" s="6" t="s">
        <v>11</v>
      </c>
      <c r="H196">
        <f>IF(G196="northwest",1,0)</f>
        <v>0</v>
      </c>
      <c r="I196">
        <f>IF(G196="southeast",1,0)</f>
        <v>1</v>
      </c>
      <c r="J196">
        <f>IF(G196="southwest",1,0)</f>
        <v>0</v>
      </c>
      <c r="K196">
        <v>1137.4697000000001</v>
      </c>
    </row>
    <row r="197" spans="1:11" x14ac:dyDescent="0.35">
      <c r="A197">
        <v>19</v>
      </c>
      <c r="B197">
        <v>1</v>
      </c>
      <c r="C197">
        <v>30.59</v>
      </c>
      <c r="D197">
        <v>0</v>
      </c>
      <c r="E197">
        <v>0</v>
      </c>
      <c r="F197" s="6" t="s">
        <v>10</v>
      </c>
      <c r="G197" s="6" t="s">
        <v>12</v>
      </c>
      <c r="H197">
        <f>IF(G197="northwest",1,0)</f>
        <v>1</v>
      </c>
      <c r="I197">
        <f>IF(G197="southeast",1,0)</f>
        <v>0</v>
      </c>
      <c r="J197">
        <f>IF(G197="southwest",1,0)</f>
        <v>0</v>
      </c>
      <c r="K197">
        <v>1639.5631000000001</v>
      </c>
    </row>
    <row r="198" spans="1:11" x14ac:dyDescent="0.35">
      <c r="A198">
        <v>39</v>
      </c>
      <c r="B198">
        <v>0</v>
      </c>
      <c r="C198">
        <v>32.799999999999997</v>
      </c>
      <c r="D198">
        <v>0</v>
      </c>
      <c r="E198">
        <v>0</v>
      </c>
      <c r="F198" s="6" t="s">
        <v>10</v>
      </c>
      <c r="G198" s="6" t="s">
        <v>8</v>
      </c>
      <c r="H198">
        <f>IF(G198="northwest",1,0)</f>
        <v>0</v>
      </c>
      <c r="I198">
        <f>IF(G198="southeast",1,0)</f>
        <v>0</v>
      </c>
      <c r="J198">
        <f>IF(G198="southwest",1,0)</f>
        <v>1</v>
      </c>
      <c r="K198">
        <v>5649.7150000000001</v>
      </c>
    </row>
    <row r="199" spans="1:11" x14ac:dyDescent="0.35">
      <c r="A199">
        <v>45</v>
      </c>
      <c r="B199">
        <v>0</v>
      </c>
      <c r="C199">
        <v>28.6</v>
      </c>
      <c r="D199">
        <v>2</v>
      </c>
      <c r="E199">
        <v>0</v>
      </c>
      <c r="F199" s="6" t="s">
        <v>10</v>
      </c>
      <c r="G199" s="6" t="s">
        <v>11</v>
      </c>
      <c r="H199">
        <f>IF(G199="northwest",1,0)</f>
        <v>0</v>
      </c>
      <c r="I199">
        <f>IF(G199="southeast",1,0)</f>
        <v>1</v>
      </c>
      <c r="J199">
        <f>IF(G199="southwest",1,0)</f>
        <v>0</v>
      </c>
      <c r="K199">
        <v>8516.8289999999997</v>
      </c>
    </row>
    <row r="200" spans="1:11" x14ac:dyDescent="0.35">
      <c r="A200">
        <v>51</v>
      </c>
      <c r="B200">
        <v>0</v>
      </c>
      <c r="C200">
        <v>18.05</v>
      </c>
      <c r="D200">
        <v>0</v>
      </c>
      <c r="E200">
        <v>0</v>
      </c>
      <c r="F200" s="6" t="s">
        <v>10</v>
      </c>
      <c r="G200" s="6" t="s">
        <v>12</v>
      </c>
      <c r="H200">
        <f>IF(G200="northwest",1,0)</f>
        <v>1</v>
      </c>
      <c r="I200">
        <f>IF(G200="southeast",1,0)</f>
        <v>0</v>
      </c>
      <c r="J200">
        <f>IF(G200="southwest",1,0)</f>
        <v>0</v>
      </c>
      <c r="K200">
        <v>9644.2525000000005</v>
      </c>
    </row>
    <row r="201" spans="1:11" x14ac:dyDescent="0.35">
      <c r="A201">
        <v>64</v>
      </c>
      <c r="B201">
        <v>0</v>
      </c>
      <c r="C201">
        <v>39.33</v>
      </c>
      <c r="D201">
        <v>0</v>
      </c>
      <c r="E201">
        <v>0</v>
      </c>
      <c r="F201" s="6" t="s">
        <v>10</v>
      </c>
      <c r="G201" s="6" t="s">
        <v>13</v>
      </c>
      <c r="H201">
        <f>IF(G201="northwest",1,0)</f>
        <v>0</v>
      </c>
      <c r="I201">
        <f>IF(G201="southeast",1,0)</f>
        <v>0</v>
      </c>
      <c r="J201">
        <f>IF(G201="southwest",1,0)</f>
        <v>0</v>
      </c>
      <c r="K201">
        <v>14901.5167</v>
      </c>
    </row>
    <row r="202" spans="1:11" x14ac:dyDescent="0.35">
      <c r="A202">
        <v>19</v>
      </c>
      <c r="B202">
        <v>0</v>
      </c>
      <c r="C202">
        <v>32.11</v>
      </c>
      <c r="D202">
        <v>0</v>
      </c>
      <c r="E202">
        <v>0</v>
      </c>
      <c r="F202" s="6" t="s">
        <v>10</v>
      </c>
      <c r="G202" s="6" t="s">
        <v>12</v>
      </c>
      <c r="H202">
        <f>IF(G202="northwest",1,0)</f>
        <v>1</v>
      </c>
      <c r="I202">
        <f>IF(G202="southeast",1,0)</f>
        <v>0</v>
      </c>
      <c r="J202">
        <f>IF(G202="southwest",1,0)</f>
        <v>0</v>
      </c>
      <c r="K202">
        <v>2130.6759000000002</v>
      </c>
    </row>
    <row r="203" spans="1:11" x14ac:dyDescent="0.35">
      <c r="A203">
        <v>48</v>
      </c>
      <c r="B203">
        <v>0</v>
      </c>
      <c r="C203">
        <v>32.229999999999997</v>
      </c>
      <c r="D203">
        <v>1</v>
      </c>
      <c r="E203">
        <v>0</v>
      </c>
      <c r="F203" s="6" t="s">
        <v>10</v>
      </c>
      <c r="G203" s="6" t="s">
        <v>11</v>
      </c>
      <c r="H203">
        <f>IF(G203="northwest",1,0)</f>
        <v>0</v>
      </c>
      <c r="I203">
        <f>IF(G203="southeast",1,0)</f>
        <v>1</v>
      </c>
      <c r="J203">
        <f>IF(G203="southwest",1,0)</f>
        <v>0</v>
      </c>
      <c r="K203">
        <v>8871.1517000000003</v>
      </c>
    </row>
    <row r="204" spans="1:11" x14ac:dyDescent="0.35">
      <c r="A204">
        <v>60</v>
      </c>
      <c r="B204">
        <v>0</v>
      </c>
      <c r="C204">
        <v>24.035</v>
      </c>
      <c r="D204">
        <v>0</v>
      </c>
      <c r="E204">
        <v>0</v>
      </c>
      <c r="F204" s="6" t="s">
        <v>10</v>
      </c>
      <c r="G204" s="6" t="s">
        <v>12</v>
      </c>
      <c r="H204">
        <f>IF(G204="northwest",1,0)</f>
        <v>1</v>
      </c>
      <c r="I204">
        <f>IF(G204="southeast",1,0)</f>
        <v>0</v>
      </c>
      <c r="J204">
        <f>IF(G204="southwest",1,0)</f>
        <v>0</v>
      </c>
      <c r="K204">
        <v>13012.20865</v>
      </c>
    </row>
    <row r="205" spans="1:11" x14ac:dyDescent="0.35">
      <c r="A205">
        <v>27</v>
      </c>
      <c r="B205">
        <v>0</v>
      </c>
      <c r="C205">
        <v>36.08</v>
      </c>
      <c r="D205">
        <v>0</v>
      </c>
      <c r="E205">
        <v>1</v>
      </c>
      <c r="F205" s="6" t="s">
        <v>7</v>
      </c>
      <c r="G205" s="6" t="s">
        <v>11</v>
      </c>
      <c r="H205">
        <f>IF(G205="northwest",1,0)</f>
        <v>0</v>
      </c>
      <c r="I205">
        <f>IF(G205="southeast",1,0)</f>
        <v>1</v>
      </c>
      <c r="J205">
        <f>IF(G205="southwest",1,0)</f>
        <v>0</v>
      </c>
      <c r="K205">
        <v>37133.898200000003</v>
      </c>
    </row>
    <row r="206" spans="1:11" x14ac:dyDescent="0.35">
      <c r="A206">
        <v>46</v>
      </c>
      <c r="B206">
        <v>1</v>
      </c>
      <c r="C206">
        <v>22.3</v>
      </c>
      <c r="D206">
        <v>0</v>
      </c>
      <c r="E206">
        <v>0</v>
      </c>
      <c r="F206" s="6" t="s">
        <v>10</v>
      </c>
      <c r="G206" s="6" t="s">
        <v>8</v>
      </c>
      <c r="H206">
        <f>IF(G206="northwest",1,0)</f>
        <v>0</v>
      </c>
      <c r="I206">
        <f>IF(G206="southeast",1,0)</f>
        <v>0</v>
      </c>
      <c r="J206">
        <f>IF(G206="southwest",1,0)</f>
        <v>1</v>
      </c>
      <c r="K206">
        <v>7147.1049999999996</v>
      </c>
    </row>
    <row r="207" spans="1:11" x14ac:dyDescent="0.35">
      <c r="A207">
        <v>28</v>
      </c>
      <c r="B207">
        <v>0</v>
      </c>
      <c r="C207">
        <v>28.88</v>
      </c>
      <c r="D207">
        <v>1</v>
      </c>
      <c r="E207">
        <v>0</v>
      </c>
      <c r="F207" s="6" t="s">
        <v>10</v>
      </c>
      <c r="G207" s="6" t="s">
        <v>13</v>
      </c>
      <c r="H207">
        <f>IF(G207="northwest",1,0)</f>
        <v>0</v>
      </c>
      <c r="I207">
        <f>IF(G207="southeast",1,0)</f>
        <v>0</v>
      </c>
      <c r="J207">
        <f>IF(G207="southwest",1,0)</f>
        <v>0</v>
      </c>
      <c r="K207">
        <v>4337.7352000000001</v>
      </c>
    </row>
    <row r="208" spans="1:11" x14ac:dyDescent="0.35">
      <c r="A208">
        <v>59</v>
      </c>
      <c r="B208">
        <v>1</v>
      </c>
      <c r="C208">
        <v>26.4</v>
      </c>
      <c r="D208">
        <v>0</v>
      </c>
      <c r="E208">
        <v>0</v>
      </c>
      <c r="F208" s="6" t="s">
        <v>10</v>
      </c>
      <c r="G208" s="6" t="s">
        <v>11</v>
      </c>
      <c r="H208">
        <f>IF(G208="northwest",1,0)</f>
        <v>0</v>
      </c>
      <c r="I208">
        <f>IF(G208="southeast",1,0)</f>
        <v>1</v>
      </c>
      <c r="J208">
        <f>IF(G208="southwest",1,0)</f>
        <v>0</v>
      </c>
      <c r="K208">
        <v>11743.299000000001</v>
      </c>
    </row>
    <row r="209" spans="1:11" x14ac:dyDescent="0.35">
      <c r="A209">
        <v>35</v>
      </c>
      <c r="B209">
        <v>1</v>
      </c>
      <c r="C209">
        <v>27.74</v>
      </c>
      <c r="D209">
        <v>2</v>
      </c>
      <c r="E209">
        <v>1</v>
      </c>
      <c r="F209" s="6" t="s">
        <v>7</v>
      </c>
      <c r="G209" s="6" t="s">
        <v>13</v>
      </c>
      <c r="H209">
        <f>IF(G209="northwest",1,0)</f>
        <v>0</v>
      </c>
      <c r="I209">
        <f>IF(G209="southeast",1,0)</f>
        <v>0</v>
      </c>
      <c r="J209">
        <f>IF(G209="southwest",1,0)</f>
        <v>0</v>
      </c>
      <c r="K209">
        <v>20984.0936</v>
      </c>
    </row>
    <row r="210" spans="1:11" x14ac:dyDescent="0.35">
      <c r="A210">
        <v>63</v>
      </c>
      <c r="B210">
        <v>0</v>
      </c>
      <c r="C210">
        <v>31.8</v>
      </c>
      <c r="D210">
        <v>0</v>
      </c>
      <c r="E210">
        <v>0</v>
      </c>
      <c r="F210" s="6" t="s">
        <v>10</v>
      </c>
      <c r="G210" s="6" t="s">
        <v>8</v>
      </c>
      <c r="H210">
        <f>IF(G210="northwest",1,0)</f>
        <v>0</v>
      </c>
      <c r="I210">
        <f>IF(G210="southeast",1,0)</f>
        <v>0</v>
      </c>
      <c r="J210">
        <f>IF(G210="southwest",1,0)</f>
        <v>1</v>
      </c>
      <c r="K210">
        <v>13880.949000000001</v>
      </c>
    </row>
    <row r="211" spans="1:11" x14ac:dyDescent="0.35">
      <c r="A211">
        <v>40</v>
      </c>
      <c r="B211">
        <v>1</v>
      </c>
      <c r="C211">
        <v>41.23</v>
      </c>
      <c r="D211">
        <v>1</v>
      </c>
      <c r="E211">
        <v>0</v>
      </c>
      <c r="F211" s="6" t="s">
        <v>10</v>
      </c>
      <c r="G211" s="6" t="s">
        <v>13</v>
      </c>
      <c r="H211">
        <f>IF(G211="northwest",1,0)</f>
        <v>0</v>
      </c>
      <c r="I211">
        <f>IF(G211="southeast",1,0)</f>
        <v>0</v>
      </c>
      <c r="J211">
        <f>IF(G211="southwest",1,0)</f>
        <v>0</v>
      </c>
      <c r="K211">
        <v>6610.1097</v>
      </c>
    </row>
    <row r="212" spans="1:11" x14ac:dyDescent="0.35">
      <c r="A212">
        <v>20</v>
      </c>
      <c r="B212">
        <v>1</v>
      </c>
      <c r="C212">
        <v>33</v>
      </c>
      <c r="D212">
        <v>1</v>
      </c>
      <c r="E212">
        <v>0</v>
      </c>
      <c r="F212" s="6" t="s">
        <v>10</v>
      </c>
      <c r="G212" s="6" t="s">
        <v>8</v>
      </c>
      <c r="H212">
        <f>IF(G212="northwest",1,0)</f>
        <v>0</v>
      </c>
      <c r="I212">
        <f>IF(G212="southeast",1,0)</f>
        <v>0</v>
      </c>
      <c r="J212">
        <f>IF(G212="southwest",1,0)</f>
        <v>1</v>
      </c>
      <c r="K212">
        <v>1980.07</v>
      </c>
    </row>
    <row r="213" spans="1:11" x14ac:dyDescent="0.35">
      <c r="A213">
        <v>40</v>
      </c>
      <c r="B213">
        <v>1</v>
      </c>
      <c r="C213">
        <v>30.875</v>
      </c>
      <c r="D213">
        <v>4</v>
      </c>
      <c r="E213">
        <v>0</v>
      </c>
      <c r="F213" s="6" t="s">
        <v>10</v>
      </c>
      <c r="G213" s="6" t="s">
        <v>12</v>
      </c>
      <c r="H213">
        <f>IF(G213="northwest",1,0)</f>
        <v>1</v>
      </c>
      <c r="I213">
        <f>IF(G213="southeast",1,0)</f>
        <v>0</v>
      </c>
      <c r="J213">
        <f>IF(G213="southwest",1,0)</f>
        <v>0</v>
      </c>
      <c r="K213">
        <v>8162.7162500000004</v>
      </c>
    </row>
    <row r="214" spans="1:11" x14ac:dyDescent="0.35">
      <c r="A214">
        <v>24</v>
      </c>
      <c r="B214">
        <v>1</v>
      </c>
      <c r="C214">
        <v>28.5</v>
      </c>
      <c r="D214">
        <v>2</v>
      </c>
      <c r="E214">
        <v>0</v>
      </c>
      <c r="F214" s="6" t="s">
        <v>10</v>
      </c>
      <c r="G214" s="6" t="s">
        <v>12</v>
      </c>
      <c r="H214">
        <f>IF(G214="northwest",1,0)</f>
        <v>1</v>
      </c>
      <c r="I214">
        <f>IF(G214="southeast",1,0)</f>
        <v>0</v>
      </c>
      <c r="J214">
        <f>IF(G214="southwest",1,0)</f>
        <v>0</v>
      </c>
      <c r="K214">
        <v>3537.703</v>
      </c>
    </row>
    <row r="215" spans="1:11" x14ac:dyDescent="0.35">
      <c r="A215">
        <v>34</v>
      </c>
      <c r="B215">
        <v>0</v>
      </c>
      <c r="C215">
        <v>26.73</v>
      </c>
      <c r="D215">
        <v>1</v>
      </c>
      <c r="E215">
        <v>0</v>
      </c>
      <c r="F215" s="6" t="s">
        <v>10</v>
      </c>
      <c r="G215" s="6" t="s">
        <v>11</v>
      </c>
      <c r="H215">
        <f>IF(G215="northwest",1,0)</f>
        <v>0</v>
      </c>
      <c r="I215">
        <f>IF(G215="southeast",1,0)</f>
        <v>1</v>
      </c>
      <c r="J215">
        <f>IF(G215="southwest",1,0)</f>
        <v>0</v>
      </c>
      <c r="K215">
        <v>5002.7826999999997</v>
      </c>
    </row>
    <row r="216" spans="1:11" x14ac:dyDescent="0.35">
      <c r="A216">
        <v>45</v>
      </c>
      <c r="B216">
        <v>0</v>
      </c>
      <c r="C216">
        <v>30.9</v>
      </c>
      <c r="D216">
        <v>2</v>
      </c>
      <c r="E216">
        <v>0</v>
      </c>
      <c r="F216" s="6" t="s">
        <v>10</v>
      </c>
      <c r="G216" s="6" t="s">
        <v>8</v>
      </c>
      <c r="H216">
        <f>IF(G216="northwest",1,0)</f>
        <v>0</v>
      </c>
      <c r="I216">
        <f>IF(G216="southeast",1,0)</f>
        <v>0</v>
      </c>
      <c r="J216">
        <f>IF(G216="southwest",1,0)</f>
        <v>1</v>
      </c>
      <c r="K216">
        <v>8520.0259999999998</v>
      </c>
    </row>
    <row r="217" spans="1:11" x14ac:dyDescent="0.35">
      <c r="A217">
        <v>41</v>
      </c>
      <c r="B217">
        <v>0</v>
      </c>
      <c r="C217">
        <v>37.1</v>
      </c>
      <c r="D217">
        <v>2</v>
      </c>
      <c r="E217">
        <v>0</v>
      </c>
      <c r="F217" s="6" t="s">
        <v>10</v>
      </c>
      <c r="G217" s="6" t="s">
        <v>8</v>
      </c>
      <c r="H217">
        <f>IF(G217="northwest",1,0)</f>
        <v>0</v>
      </c>
      <c r="I217">
        <f>IF(G217="southeast",1,0)</f>
        <v>0</v>
      </c>
      <c r="J217">
        <f>IF(G217="southwest",1,0)</f>
        <v>1</v>
      </c>
      <c r="K217">
        <v>7371.7719999999999</v>
      </c>
    </row>
    <row r="218" spans="1:11" x14ac:dyDescent="0.35">
      <c r="A218">
        <v>53</v>
      </c>
      <c r="B218">
        <v>0</v>
      </c>
      <c r="C218">
        <v>26.6</v>
      </c>
      <c r="D218">
        <v>0</v>
      </c>
      <c r="E218">
        <v>0</v>
      </c>
      <c r="F218" s="6" t="s">
        <v>10</v>
      </c>
      <c r="G218" s="6" t="s">
        <v>12</v>
      </c>
      <c r="H218">
        <f>IF(G218="northwest",1,0)</f>
        <v>1</v>
      </c>
      <c r="I218">
        <f>IF(G218="southeast",1,0)</f>
        <v>0</v>
      </c>
      <c r="J218">
        <f>IF(G218="southwest",1,0)</f>
        <v>0</v>
      </c>
      <c r="K218">
        <v>10355.641</v>
      </c>
    </row>
    <row r="219" spans="1:11" x14ac:dyDescent="0.35">
      <c r="A219">
        <v>27</v>
      </c>
      <c r="B219">
        <v>1</v>
      </c>
      <c r="C219">
        <v>23.1</v>
      </c>
      <c r="D219">
        <v>0</v>
      </c>
      <c r="E219">
        <v>0</v>
      </c>
      <c r="F219" s="6" t="s">
        <v>10</v>
      </c>
      <c r="G219" s="6" t="s">
        <v>11</v>
      </c>
      <c r="H219">
        <f>IF(G219="northwest",1,0)</f>
        <v>0</v>
      </c>
      <c r="I219">
        <f>IF(G219="southeast",1,0)</f>
        <v>1</v>
      </c>
      <c r="J219">
        <f>IF(G219="southwest",1,0)</f>
        <v>0</v>
      </c>
      <c r="K219">
        <v>2483.7359999999999</v>
      </c>
    </row>
    <row r="220" spans="1:11" x14ac:dyDescent="0.35">
      <c r="A220">
        <v>26</v>
      </c>
      <c r="B220">
        <v>0</v>
      </c>
      <c r="C220">
        <v>29.92</v>
      </c>
      <c r="D220">
        <v>1</v>
      </c>
      <c r="E220">
        <v>0</v>
      </c>
      <c r="F220" s="6" t="s">
        <v>10</v>
      </c>
      <c r="G220" s="6" t="s">
        <v>11</v>
      </c>
      <c r="H220">
        <f>IF(G220="northwest",1,0)</f>
        <v>0</v>
      </c>
      <c r="I220">
        <f>IF(G220="southeast",1,0)</f>
        <v>1</v>
      </c>
      <c r="J220">
        <f>IF(G220="southwest",1,0)</f>
        <v>0</v>
      </c>
      <c r="K220">
        <v>3392.9767999999999</v>
      </c>
    </row>
    <row r="221" spans="1:11" x14ac:dyDescent="0.35">
      <c r="A221">
        <v>24</v>
      </c>
      <c r="B221">
        <v>0</v>
      </c>
      <c r="C221">
        <v>23.21</v>
      </c>
      <c r="D221">
        <v>0</v>
      </c>
      <c r="E221">
        <v>0</v>
      </c>
      <c r="F221" s="6" t="s">
        <v>10</v>
      </c>
      <c r="G221" s="6" t="s">
        <v>11</v>
      </c>
      <c r="H221">
        <f>IF(G221="northwest",1,0)</f>
        <v>0</v>
      </c>
      <c r="I221">
        <f>IF(G221="southeast",1,0)</f>
        <v>1</v>
      </c>
      <c r="J221">
        <f>IF(G221="southwest",1,0)</f>
        <v>0</v>
      </c>
      <c r="K221">
        <v>25081.76784</v>
      </c>
    </row>
    <row r="222" spans="1:11" x14ac:dyDescent="0.35">
      <c r="A222">
        <v>34</v>
      </c>
      <c r="B222">
        <v>0</v>
      </c>
      <c r="C222">
        <v>33.700000000000003</v>
      </c>
      <c r="D222">
        <v>1</v>
      </c>
      <c r="E222">
        <v>0</v>
      </c>
      <c r="F222" s="6" t="s">
        <v>10</v>
      </c>
      <c r="G222" s="6" t="s">
        <v>8</v>
      </c>
      <c r="H222">
        <f>IF(G222="northwest",1,0)</f>
        <v>0</v>
      </c>
      <c r="I222">
        <f>IF(G222="southeast",1,0)</f>
        <v>0</v>
      </c>
      <c r="J222">
        <f>IF(G222="southwest",1,0)</f>
        <v>1</v>
      </c>
      <c r="K222">
        <v>5012.4709999999995</v>
      </c>
    </row>
    <row r="223" spans="1:11" x14ac:dyDescent="0.35">
      <c r="A223">
        <v>53</v>
      </c>
      <c r="B223">
        <v>0</v>
      </c>
      <c r="C223">
        <v>33.25</v>
      </c>
      <c r="D223">
        <v>0</v>
      </c>
      <c r="E223">
        <v>0</v>
      </c>
      <c r="F223" s="6" t="s">
        <v>10</v>
      </c>
      <c r="G223" s="6" t="s">
        <v>13</v>
      </c>
      <c r="H223">
        <f>IF(G223="northwest",1,0)</f>
        <v>0</v>
      </c>
      <c r="I223">
        <f>IF(G223="southeast",1,0)</f>
        <v>0</v>
      </c>
      <c r="J223">
        <f>IF(G223="southwest",1,0)</f>
        <v>0</v>
      </c>
      <c r="K223">
        <v>10564.8845</v>
      </c>
    </row>
    <row r="224" spans="1:11" x14ac:dyDescent="0.35">
      <c r="A224">
        <v>32</v>
      </c>
      <c r="B224">
        <v>1</v>
      </c>
      <c r="C224">
        <v>30.8</v>
      </c>
      <c r="D224">
        <v>3</v>
      </c>
      <c r="E224">
        <v>0</v>
      </c>
      <c r="F224" s="6" t="s">
        <v>10</v>
      </c>
      <c r="G224" s="6" t="s">
        <v>8</v>
      </c>
      <c r="H224">
        <f>IF(G224="northwest",1,0)</f>
        <v>0</v>
      </c>
      <c r="I224">
        <f>IF(G224="southeast",1,0)</f>
        <v>0</v>
      </c>
      <c r="J224">
        <f>IF(G224="southwest",1,0)</f>
        <v>1</v>
      </c>
      <c r="K224">
        <v>5253.5240000000003</v>
      </c>
    </row>
    <row r="225" spans="1:11" x14ac:dyDescent="0.35">
      <c r="A225">
        <v>19</v>
      </c>
      <c r="B225">
        <v>1</v>
      </c>
      <c r="C225">
        <v>34.799999999999997</v>
      </c>
      <c r="D225">
        <v>0</v>
      </c>
      <c r="E225">
        <v>1</v>
      </c>
      <c r="F225" s="6" t="s">
        <v>7</v>
      </c>
      <c r="G225" s="6" t="s">
        <v>8</v>
      </c>
      <c r="H225">
        <f>IF(G225="northwest",1,0)</f>
        <v>0</v>
      </c>
      <c r="I225">
        <f>IF(G225="southeast",1,0)</f>
        <v>0</v>
      </c>
      <c r="J225">
        <f>IF(G225="southwest",1,0)</f>
        <v>1</v>
      </c>
      <c r="K225">
        <v>34779.614999999998</v>
      </c>
    </row>
    <row r="226" spans="1:11" x14ac:dyDescent="0.35">
      <c r="A226">
        <v>42</v>
      </c>
      <c r="B226">
        <v>1</v>
      </c>
      <c r="C226">
        <v>24.64</v>
      </c>
      <c r="D226">
        <v>0</v>
      </c>
      <c r="E226">
        <v>1</v>
      </c>
      <c r="F226" s="6" t="s">
        <v>7</v>
      </c>
      <c r="G226" s="6" t="s">
        <v>11</v>
      </c>
      <c r="H226">
        <f>IF(G226="northwest",1,0)</f>
        <v>0</v>
      </c>
      <c r="I226">
        <f>IF(G226="southeast",1,0)</f>
        <v>1</v>
      </c>
      <c r="J226">
        <f>IF(G226="southwest",1,0)</f>
        <v>0</v>
      </c>
      <c r="K226">
        <v>19515.5416</v>
      </c>
    </row>
    <row r="227" spans="1:11" x14ac:dyDescent="0.35">
      <c r="A227">
        <v>55</v>
      </c>
      <c r="B227">
        <v>1</v>
      </c>
      <c r="C227">
        <v>33.880000000000003</v>
      </c>
      <c r="D227">
        <v>3</v>
      </c>
      <c r="E227">
        <v>0</v>
      </c>
      <c r="F227" s="6" t="s">
        <v>10</v>
      </c>
      <c r="G227" s="6" t="s">
        <v>11</v>
      </c>
      <c r="H227">
        <f>IF(G227="northwest",1,0)</f>
        <v>0</v>
      </c>
      <c r="I227">
        <f>IF(G227="southeast",1,0)</f>
        <v>1</v>
      </c>
      <c r="J227">
        <f>IF(G227="southwest",1,0)</f>
        <v>0</v>
      </c>
      <c r="K227">
        <v>11987.1682</v>
      </c>
    </row>
    <row r="228" spans="1:11" x14ac:dyDescent="0.35">
      <c r="A228">
        <v>28</v>
      </c>
      <c r="B228">
        <v>1</v>
      </c>
      <c r="C228">
        <v>38.06</v>
      </c>
      <c r="D228">
        <v>0</v>
      </c>
      <c r="E228">
        <v>0</v>
      </c>
      <c r="F228" s="6" t="s">
        <v>10</v>
      </c>
      <c r="G228" s="6" t="s">
        <v>11</v>
      </c>
      <c r="H228">
        <f>IF(G228="northwest",1,0)</f>
        <v>0</v>
      </c>
      <c r="I228">
        <f>IF(G228="southeast",1,0)</f>
        <v>1</v>
      </c>
      <c r="J228">
        <f>IF(G228="southwest",1,0)</f>
        <v>0</v>
      </c>
      <c r="K228">
        <v>2689.4953999999998</v>
      </c>
    </row>
    <row r="229" spans="1:11" x14ac:dyDescent="0.35">
      <c r="A229">
        <v>58</v>
      </c>
      <c r="B229">
        <v>0</v>
      </c>
      <c r="C229">
        <v>41.91</v>
      </c>
      <c r="D229">
        <v>0</v>
      </c>
      <c r="E229">
        <v>0</v>
      </c>
      <c r="F229" s="6" t="s">
        <v>10</v>
      </c>
      <c r="G229" s="6" t="s">
        <v>11</v>
      </c>
      <c r="H229">
        <f>IF(G229="northwest",1,0)</f>
        <v>0</v>
      </c>
      <c r="I229">
        <f>IF(G229="southeast",1,0)</f>
        <v>1</v>
      </c>
      <c r="J229">
        <f>IF(G229="southwest",1,0)</f>
        <v>0</v>
      </c>
      <c r="K229">
        <v>24227.337240000001</v>
      </c>
    </row>
    <row r="230" spans="1:11" x14ac:dyDescent="0.35">
      <c r="A230">
        <v>41</v>
      </c>
      <c r="B230">
        <v>0</v>
      </c>
      <c r="C230">
        <v>31.635000000000002</v>
      </c>
      <c r="D230">
        <v>1</v>
      </c>
      <c r="E230">
        <v>0</v>
      </c>
      <c r="F230" s="6" t="s">
        <v>10</v>
      </c>
      <c r="G230" s="6" t="s">
        <v>13</v>
      </c>
      <c r="H230">
        <f>IF(G230="northwest",1,0)</f>
        <v>0</v>
      </c>
      <c r="I230">
        <f>IF(G230="southeast",1,0)</f>
        <v>0</v>
      </c>
      <c r="J230">
        <f>IF(G230="southwest",1,0)</f>
        <v>0</v>
      </c>
      <c r="K230">
        <v>7358.1756500000001</v>
      </c>
    </row>
    <row r="231" spans="1:11" x14ac:dyDescent="0.35">
      <c r="A231">
        <v>47</v>
      </c>
      <c r="B231">
        <v>1</v>
      </c>
      <c r="C231">
        <v>25.46</v>
      </c>
      <c r="D231">
        <v>2</v>
      </c>
      <c r="E231">
        <v>0</v>
      </c>
      <c r="F231" s="6" t="s">
        <v>10</v>
      </c>
      <c r="G231" s="6" t="s">
        <v>13</v>
      </c>
      <c r="H231">
        <f>IF(G231="northwest",1,0)</f>
        <v>0</v>
      </c>
      <c r="I231">
        <f>IF(G231="southeast",1,0)</f>
        <v>0</v>
      </c>
      <c r="J231">
        <f>IF(G231="southwest",1,0)</f>
        <v>0</v>
      </c>
      <c r="K231">
        <v>9225.2564000000002</v>
      </c>
    </row>
    <row r="232" spans="1:11" x14ac:dyDescent="0.35">
      <c r="A232">
        <v>42</v>
      </c>
      <c r="B232">
        <v>0</v>
      </c>
      <c r="C232">
        <v>36.195</v>
      </c>
      <c r="D232">
        <v>1</v>
      </c>
      <c r="E232">
        <v>0</v>
      </c>
      <c r="F232" s="6" t="s">
        <v>10</v>
      </c>
      <c r="G232" s="6" t="s">
        <v>12</v>
      </c>
      <c r="H232">
        <f>IF(G232="northwest",1,0)</f>
        <v>1</v>
      </c>
      <c r="I232">
        <f>IF(G232="southeast",1,0)</f>
        <v>0</v>
      </c>
      <c r="J232">
        <f>IF(G232="southwest",1,0)</f>
        <v>0</v>
      </c>
      <c r="K232">
        <v>7443.6430499999997</v>
      </c>
    </row>
    <row r="233" spans="1:11" x14ac:dyDescent="0.35">
      <c r="A233">
        <v>59</v>
      </c>
      <c r="B233">
        <v>0</v>
      </c>
      <c r="C233">
        <v>27.83</v>
      </c>
      <c r="D233">
        <v>3</v>
      </c>
      <c r="E233">
        <v>0</v>
      </c>
      <c r="F233" s="6" t="s">
        <v>10</v>
      </c>
      <c r="G233" s="6" t="s">
        <v>11</v>
      </c>
      <c r="H233">
        <f>IF(G233="northwest",1,0)</f>
        <v>0</v>
      </c>
      <c r="I233">
        <f>IF(G233="southeast",1,0)</f>
        <v>1</v>
      </c>
      <c r="J233">
        <f>IF(G233="southwest",1,0)</f>
        <v>0</v>
      </c>
      <c r="K233">
        <v>14001.286700000001</v>
      </c>
    </row>
    <row r="234" spans="1:11" x14ac:dyDescent="0.35">
      <c r="A234">
        <v>19</v>
      </c>
      <c r="B234">
        <v>0</v>
      </c>
      <c r="C234">
        <v>17.8</v>
      </c>
      <c r="D234">
        <v>0</v>
      </c>
      <c r="E234">
        <v>0</v>
      </c>
      <c r="F234" s="6" t="s">
        <v>10</v>
      </c>
      <c r="G234" s="6" t="s">
        <v>8</v>
      </c>
      <c r="H234">
        <f>IF(G234="northwest",1,0)</f>
        <v>0</v>
      </c>
      <c r="I234">
        <f>IF(G234="southeast",1,0)</f>
        <v>0</v>
      </c>
      <c r="J234">
        <f>IF(G234="southwest",1,0)</f>
        <v>1</v>
      </c>
      <c r="K234">
        <v>1727.7850000000001</v>
      </c>
    </row>
    <row r="235" spans="1:11" x14ac:dyDescent="0.35">
      <c r="A235">
        <v>59</v>
      </c>
      <c r="B235">
        <v>1</v>
      </c>
      <c r="C235">
        <v>27.5</v>
      </c>
      <c r="D235">
        <v>1</v>
      </c>
      <c r="E235">
        <v>0</v>
      </c>
      <c r="F235" s="6" t="s">
        <v>10</v>
      </c>
      <c r="G235" s="6" t="s">
        <v>8</v>
      </c>
      <c r="H235">
        <f>IF(G235="northwest",1,0)</f>
        <v>0</v>
      </c>
      <c r="I235">
        <f>IF(G235="southeast",1,0)</f>
        <v>0</v>
      </c>
      <c r="J235">
        <f>IF(G235="southwest",1,0)</f>
        <v>1</v>
      </c>
      <c r="K235">
        <v>12333.828</v>
      </c>
    </row>
    <row r="236" spans="1:11" x14ac:dyDescent="0.35">
      <c r="A236">
        <v>39</v>
      </c>
      <c r="B236">
        <v>1</v>
      </c>
      <c r="C236">
        <v>24.51</v>
      </c>
      <c r="D236">
        <v>2</v>
      </c>
      <c r="E236">
        <v>0</v>
      </c>
      <c r="F236" s="6" t="s">
        <v>10</v>
      </c>
      <c r="G236" s="6" t="s">
        <v>12</v>
      </c>
      <c r="H236">
        <f>IF(G236="northwest",1,0)</f>
        <v>1</v>
      </c>
      <c r="I236">
        <f>IF(G236="southeast",1,0)</f>
        <v>0</v>
      </c>
      <c r="J236">
        <f>IF(G236="southwest",1,0)</f>
        <v>0</v>
      </c>
      <c r="K236">
        <v>6710.1918999999998</v>
      </c>
    </row>
    <row r="237" spans="1:11" x14ac:dyDescent="0.35">
      <c r="A237">
        <v>40</v>
      </c>
      <c r="B237">
        <v>0</v>
      </c>
      <c r="C237">
        <v>22.22</v>
      </c>
      <c r="D237">
        <v>2</v>
      </c>
      <c r="E237">
        <v>1</v>
      </c>
      <c r="F237" s="6" t="s">
        <v>7</v>
      </c>
      <c r="G237" s="6" t="s">
        <v>11</v>
      </c>
      <c r="H237">
        <f>IF(G237="northwest",1,0)</f>
        <v>0</v>
      </c>
      <c r="I237">
        <f>IF(G237="southeast",1,0)</f>
        <v>1</v>
      </c>
      <c r="J237">
        <f>IF(G237="southwest",1,0)</f>
        <v>0</v>
      </c>
      <c r="K237">
        <v>19444.265800000001</v>
      </c>
    </row>
    <row r="238" spans="1:11" x14ac:dyDescent="0.35">
      <c r="A238">
        <v>18</v>
      </c>
      <c r="B238">
        <v>0</v>
      </c>
      <c r="C238">
        <v>26.73</v>
      </c>
      <c r="D238">
        <v>0</v>
      </c>
      <c r="E238">
        <v>0</v>
      </c>
      <c r="F238" s="6" t="s">
        <v>10</v>
      </c>
      <c r="G238" s="6" t="s">
        <v>11</v>
      </c>
      <c r="H238">
        <f>IF(G238="northwest",1,0)</f>
        <v>0</v>
      </c>
      <c r="I238">
        <f>IF(G238="southeast",1,0)</f>
        <v>1</v>
      </c>
      <c r="J238">
        <f>IF(G238="southwest",1,0)</f>
        <v>0</v>
      </c>
      <c r="K238">
        <v>1615.7666999999999</v>
      </c>
    </row>
    <row r="239" spans="1:11" x14ac:dyDescent="0.35">
      <c r="A239">
        <v>31</v>
      </c>
      <c r="B239">
        <v>1</v>
      </c>
      <c r="C239">
        <v>38.39</v>
      </c>
      <c r="D239">
        <v>2</v>
      </c>
      <c r="E239">
        <v>0</v>
      </c>
      <c r="F239" s="6" t="s">
        <v>10</v>
      </c>
      <c r="G239" s="6" t="s">
        <v>11</v>
      </c>
      <c r="H239">
        <f>IF(G239="northwest",1,0)</f>
        <v>0</v>
      </c>
      <c r="I239">
        <f>IF(G239="southeast",1,0)</f>
        <v>1</v>
      </c>
      <c r="J239">
        <f>IF(G239="southwest",1,0)</f>
        <v>0</v>
      </c>
      <c r="K239">
        <v>4463.2051000000001</v>
      </c>
    </row>
    <row r="240" spans="1:11" x14ac:dyDescent="0.35">
      <c r="A240">
        <v>19</v>
      </c>
      <c r="B240">
        <v>1</v>
      </c>
      <c r="C240">
        <v>29.07</v>
      </c>
      <c r="D240">
        <v>0</v>
      </c>
      <c r="E240">
        <v>1</v>
      </c>
      <c r="F240" s="6" t="s">
        <v>7</v>
      </c>
      <c r="G240" s="6" t="s">
        <v>12</v>
      </c>
      <c r="H240">
        <f>IF(G240="northwest",1,0)</f>
        <v>1</v>
      </c>
      <c r="I240">
        <f>IF(G240="southeast",1,0)</f>
        <v>0</v>
      </c>
      <c r="J240">
        <f>IF(G240="southwest",1,0)</f>
        <v>0</v>
      </c>
      <c r="K240">
        <v>17352.6803</v>
      </c>
    </row>
    <row r="241" spans="1:11" x14ac:dyDescent="0.35">
      <c r="A241">
        <v>44</v>
      </c>
      <c r="B241">
        <v>1</v>
      </c>
      <c r="C241">
        <v>38.06</v>
      </c>
      <c r="D241">
        <v>1</v>
      </c>
      <c r="E241">
        <v>0</v>
      </c>
      <c r="F241" s="6" t="s">
        <v>10</v>
      </c>
      <c r="G241" s="6" t="s">
        <v>11</v>
      </c>
      <c r="H241">
        <f>IF(G241="northwest",1,0)</f>
        <v>0</v>
      </c>
      <c r="I241">
        <f>IF(G241="southeast",1,0)</f>
        <v>1</v>
      </c>
      <c r="J241">
        <f>IF(G241="southwest",1,0)</f>
        <v>0</v>
      </c>
      <c r="K241">
        <v>7152.6714000000002</v>
      </c>
    </row>
    <row r="242" spans="1:11" x14ac:dyDescent="0.35">
      <c r="A242">
        <v>23</v>
      </c>
      <c r="B242">
        <v>0</v>
      </c>
      <c r="C242">
        <v>36.67</v>
      </c>
      <c r="D242">
        <v>2</v>
      </c>
      <c r="E242">
        <v>1</v>
      </c>
      <c r="F242" s="6" t="s">
        <v>7</v>
      </c>
      <c r="G242" s="6" t="s">
        <v>13</v>
      </c>
      <c r="H242">
        <f>IF(G242="northwest",1,0)</f>
        <v>0</v>
      </c>
      <c r="I242">
        <f>IF(G242="southeast",1,0)</f>
        <v>0</v>
      </c>
      <c r="J242">
        <f>IF(G242="southwest",1,0)</f>
        <v>0</v>
      </c>
      <c r="K242">
        <v>38511.628299999997</v>
      </c>
    </row>
    <row r="243" spans="1:11" x14ac:dyDescent="0.35">
      <c r="A243">
        <v>33</v>
      </c>
      <c r="B243">
        <v>0</v>
      </c>
      <c r="C243">
        <v>22.135000000000002</v>
      </c>
      <c r="D243">
        <v>1</v>
      </c>
      <c r="E243">
        <v>0</v>
      </c>
      <c r="F243" s="6" t="s">
        <v>10</v>
      </c>
      <c r="G243" s="6" t="s">
        <v>13</v>
      </c>
      <c r="H243">
        <f>IF(G243="northwest",1,0)</f>
        <v>0</v>
      </c>
      <c r="I243">
        <f>IF(G243="southeast",1,0)</f>
        <v>0</v>
      </c>
      <c r="J243">
        <f>IF(G243="southwest",1,0)</f>
        <v>0</v>
      </c>
      <c r="K243">
        <v>5354.0746499999996</v>
      </c>
    </row>
    <row r="244" spans="1:11" x14ac:dyDescent="0.35">
      <c r="A244">
        <v>55</v>
      </c>
      <c r="B244">
        <v>0</v>
      </c>
      <c r="C244">
        <v>26.8</v>
      </c>
      <c r="D244">
        <v>1</v>
      </c>
      <c r="E244">
        <v>0</v>
      </c>
      <c r="F244" s="6" t="s">
        <v>10</v>
      </c>
      <c r="G244" s="6" t="s">
        <v>8</v>
      </c>
      <c r="H244">
        <f>IF(G244="northwest",1,0)</f>
        <v>0</v>
      </c>
      <c r="I244">
        <f>IF(G244="southeast",1,0)</f>
        <v>0</v>
      </c>
      <c r="J244">
        <f>IF(G244="southwest",1,0)</f>
        <v>1</v>
      </c>
      <c r="K244">
        <v>35160.134570000002</v>
      </c>
    </row>
    <row r="245" spans="1:11" x14ac:dyDescent="0.35">
      <c r="A245">
        <v>40</v>
      </c>
      <c r="B245">
        <v>1</v>
      </c>
      <c r="C245">
        <v>35.299999999999997</v>
      </c>
      <c r="D245">
        <v>3</v>
      </c>
      <c r="E245">
        <v>0</v>
      </c>
      <c r="F245" s="6" t="s">
        <v>10</v>
      </c>
      <c r="G245" s="6" t="s">
        <v>8</v>
      </c>
      <c r="H245">
        <f>IF(G245="northwest",1,0)</f>
        <v>0</v>
      </c>
      <c r="I245">
        <f>IF(G245="southeast",1,0)</f>
        <v>0</v>
      </c>
      <c r="J245">
        <f>IF(G245="southwest",1,0)</f>
        <v>1</v>
      </c>
      <c r="K245">
        <v>7196.8670000000002</v>
      </c>
    </row>
    <row r="246" spans="1:11" x14ac:dyDescent="0.35">
      <c r="A246">
        <v>63</v>
      </c>
      <c r="B246">
        <v>0</v>
      </c>
      <c r="C246">
        <v>27.74</v>
      </c>
      <c r="D246">
        <v>0</v>
      </c>
      <c r="E246">
        <v>1</v>
      </c>
      <c r="F246" s="6" t="s">
        <v>7</v>
      </c>
      <c r="G246" s="6" t="s">
        <v>13</v>
      </c>
      <c r="H246">
        <f>IF(G246="northwest",1,0)</f>
        <v>0</v>
      </c>
      <c r="I246">
        <f>IF(G246="southeast",1,0)</f>
        <v>0</v>
      </c>
      <c r="J246">
        <f>IF(G246="southwest",1,0)</f>
        <v>0</v>
      </c>
      <c r="K246">
        <v>29523.1656</v>
      </c>
    </row>
    <row r="247" spans="1:11" x14ac:dyDescent="0.35">
      <c r="A247">
        <v>54</v>
      </c>
      <c r="B247">
        <v>1</v>
      </c>
      <c r="C247">
        <v>30.02</v>
      </c>
      <c r="D247">
        <v>0</v>
      </c>
      <c r="E247">
        <v>0</v>
      </c>
      <c r="F247" s="6" t="s">
        <v>10</v>
      </c>
      <c r="G247" s="6" t="s">
        <v>12</v>
      </c>
      <c r="H247">
        <f>IF(G247="northwest",1,0)</f>
        <v>1</v>
      </c>
      <c r="I247">
        <f>IF(G247="southeast",1,0)</f>
        <v>0</v>
      </c>
      <c r="J247">
        <f>IF(G247="southwest",1,0)</f>
        <v>0</v>
      </c>
      <c r="K247">
        <v>24476.478510000001</v>
      </c>
    </row>
    <row r="248" spans="1:11" x14ac:dyDescent="0.35">
      <c r="A248">
        <v>60</v>
      </c>
      <c r="B248">
        <v>0</v>
      </c>
      <c r="C248">
        <v>38.06</v>
      </c>
      <c r="D248">
        <v>0</v>
      </c>
      <c r="E248">
        <v>0</v>
      </c>
      <c r="F248" s="6" t="s">
        <v>10</v>
      </c>
      <c r="G248" s="6" t="s">
        <v>11</v>
      </c>
      <c r="H248">
        <f>IF(G248="northwest",1,0)</f>
        <v>0</v>
      </c>
      <c r="I248">
        <f>IF(G248="southeast",1,0)</f>
        <v>1</v>
      </c>
      <c r="J248">
        <f>IF(G248="southwest",1,0)</f>
        <v>0</v>
      </c>
      <c r="K248">
        <v>12648.7034</v>
      </c>
    </row>
    <row r="249" spans="1:11" x14ac:dyDescent="0.35">
      <c r="A249">
        <v>24</v>
      </c>
      <c r="B249">
        <v>1</v>
      </c>
      <c r="C249">
        <v>35.86</v>
      </c>
      <c r="D249">
        <v>0</v>
      </c>
      <c r="E249">
        <v>0</v>
      </c>
      <c r="F249" s="6" t="s">
        <v>10</v>
      </c>
      <c r="G249" s="6" t="s">
        <v>11</v>
      </c>
      <c r="H249">
        <f>IF(G249="northwest",1,0)</f>
        <v>0</v>
      </c>
      <c r="I249">
        <f>IF(G249="southeast",1,0)</f>
        <v>1</v>
      </c>
      <c r="J249">
        <f>IF(G249="southwest",1,0)</f>
        <v>0</v>
      </c>
      <c r="K249">
        <v>1986.9333999999999</v>
      </c>
    </row>
    <row r="250" spans="1:11" x14ac:dyDescent="0.35">
      <c r="A250">
        <v>19</v>
      </c>
      <c r="B250">
        <v>1</v>
      </c>
      <c r="C250">
        <v>20.9</v>
      </c>
      <c r="D250">
        <v>1</v>
      </c>
      <c r="E250">
        <v>0</v>
      </c>
      <c r="F250" s="6" t="s">
        <v>10</v>
      </c>
      <c r="G250" s="6" t="s">
        <v>8</v>
      </c>
      <c r="H250">
        <f>IF(G250="northwest",1,0)</f>
        <v>0</v>
      </c>
      <c r="I250">
        <f>IF(G250="southeast",1,0)</f>
        <v>0</v>
      </c>
      <c r="J250">
        <f>IF(G250="southwest",1,0)</f>
        <v>1</v>
      </c>
      <c r="K250">
        <v>1832.0940000000001</v>
      </c>
    </row>
    <row r="251" spans="1:11" x14ac:dyDescent="0.35">
      <c r="A251">
        <v>29</v>
      </c>
      <c r="B251">
        <v>1</v>
      </c>
      <c r="C251">
        <v>28.975000000000001</v>
      </c>
      <c r="D251">
        <v>1</v>
      </c>
      <c r="E251">
        <v>0</v>
      </c>
      <c r="F251" s="6" t="s">
        <v>10</v>
      </c>
      <c r="G251" s="6" t="s">
        <v>13</v>
      </c>
      <c r="H251">
        <f>IF(G251="northwest",1,0)</f>
        <v>0</v>
      </c>
      <c r="I251">
        <f>IF(G251="southeast",1,0)</f>
        <v>0</v>
      </c>
      <c r="J251">
        <f>IF(G251="southwest",1,0)</f>
        <v>0</v>
      </c>
      <c r="K251">
        <v>4040.55825</v>
      </c>
    </row>
    <row r="252" spans="1:11" x14ac:dyDescent="0.35">
      <c r="A252">
        <v>18</v>
      </c>
      <c r="B252">
        <v>1</v>
      </c>
      <c r="C252">
        <v>17.29</v>
      </c>
      <c r="D252">
        <v>2</v>
      </c>
      <c r="E252">
        <v>1</v>
      </c>
      <c r="F252" s="6" t="s">
        <v>7</v>
      </c>
      <c r="G252" s="6" t="s">
        <v>13</v>
      </c>
      <c r="H252">
        <f>IF(G252="northwest",1,0)</f>
        <v>0</v>
      </c>
      <c r="I252">
        <f>IF(G252="southeast",1,0)</f>
        <v>0</v>
      </c>
      <c r="J252">
        <f>IF(G252="southwest",1,0)</f>
        <v>0</v>
      </c>
      <c r="K252">
        <v>12829.455099999999</v>
      </c>
    </row>
    <row r="253" spans="1:11" x14ac:dyDescent="0.35">
      <c r="A253">
        <v>63</v>
      </c>
      <c r="B253">
        <v>0</v>
      </c>
      <c r="C253">
        <v>32.200000000000003</v>
      </c>
      <c r="D253">
        <v>2</v>
      </c>
      <c r="E253">
        <v>1</v>
      </c>
      <c r="F253" s="6" t="s">
        <v>7</v>
      </c>
      <c r="G253" s="6" t="s">
        <v>8</v>
      </c>
      <c r="H253">
        <f>IF(G253="northwest",1,0)</f>
        <v>0</v>
      </c>
      <c r="I253">
        <f>IF(G253="southeast",1,0)</f>
        <v>0</v>
      </c>
      <c r="J253">
        <f>IF(G253="southwest",1,0)</f>
        <v>1</v>
      </c>
      <c r="K253">
        <v>47305.305</v>
      </c>
    </row>
    <row r="254" spans="1:11" x14ac:dyDescent="0.35">
      <c r="A254">
        <v>54</v>
      </c>
      <c r="B254">
        <v>1</v>
      </c>
      <c r="C254">
        <v>34.21</v>
      </c>
      <c r="D254">
        <v>2</v>
      </c>
      <c r="E254">
        <v>1</v>
      </c>
      <c r="F254" s="6" t="s">
        <v>7</v>
      </c>
      <c r="G254" s="6" t="s">
        <v>11</v>
      </c>
      <c r="H254">
        <f>IF(G254="northwest",1,0)</f>
        <v>0</v>
      </c>
      <c r="I254">
        <f>IF(G254="southeast",1,0)</f>
        <v>1</v>
      </c>
      <c r="J254">
        <f>IF(G254="southwest",1,0)</f>
        <v>0</v>
      </c>
      <c r="K254">
        <v>44260.749900000003</v>
      </c>
    </row>
    <row r="255" spans="1:11" x14ac:dyDescent="0.35">
      <c r="A255">
        <v>27</v>
      </c>
      <c r="B255">
        <v>1</v>
      </c>
      <c r="C255">
        <v>30.3</v>
      </c>
      <c r="D255">
        <v>3</v>
      </c>
      <c r="E255">
        <v>0</v>
      </c>
      <c r="F255" s="6" t="s">
        <v>10</v>
      </c>
      <c r="G255" s="6" t="s">
        <v>8</v>
      </c>
      <c r="H255">
        <f>IF(G255="northwest",1,0)</f>
        <v>0</v>
      </c>
      <c r="I255">
        <f>IF(G255="southeast",1,0)</f>
        <v>0</v>
      </c>
      <c r="J255">
        <f>IF(G255="southwest",1,0)</f>
        <v>1</v>
      </c>
      <c r="K255">
        <v>4260.7439999999997</v>
      </c>
    </row>
    <row r="256" spans="1:11" x14ac:dyDescent="0.35">
      <c r="A256">
        <v>50</v>
      </c>
      <c r="B256">
        <v>1</v>
      </c>
      <c r="C256">
        <v>31.824999999999999</v>
      </c>
      <c r="D256">
        <v>0</v>
      </c>
      <c r="E256">
        <v>1</v>
      </c>
      <c r="F256" s="6" t="s">
        <v>7</v>
      </c>
      <c r="G256" s="6" t="s">
        <v>13</v>
      </c>
      <c r="H256">
        <f>IF(G256="northwest",1,0)</f>
        <v>0</v>
      </c>
      <c r="I256">
        <f>IF(G256="southeast",1,0)</f>
        <v>0</v>
      </c>
      <c r="J256">
        <f>IF(G256="southwest",1,0)</f>
        <v>0</v>
      </c>
      <c r="K256">
        <v>41097.161749999999</v>
      </c>
    </row>
    <row r="257" spans="1:11" x14ac:dyDescent="0.35">
      <c r="A257">
        <v>55</v>
      </c>
      <c r="B257">
        <v>0</v>
      </c>
      <c r="C257">
        <v>25.364999999999998</v>
      </c>
      <c r="D257">
        <v>3</v>
      </c>
      <c r="E257">
        <v>0</v>
      </c>
      <c r="F257" s="6" t="s">
        <v>10</v>
      </c>
      <c r="G257" s="6" t="s">
        <v>13</v>
      </c>
      <c r="H257">
        <f>IF(G257="northwest",1,0)</f>
        <v>0</v>
      </c>
      <c r="I257">
        <f>IF(G257="southeast",1,0)</f>
        <v>0</v>
      </c>
      <c r="J257">
        <f>IF(G257="southwest",1,0)</f>
        <v>0</v>
      </c>
      <c r="K257">
        <v>13047.332350000001</v>
      </c>
    </row>
    <row r="258" spans="1:11" x14ac:dyDescent="0.35">
      <c r="A258">
        <v>56</v>
      </c>
      <c r="B258">
        <v>1</v>
      </c>
      <c r="C258">
        <v>33.630000000000003</v>
      </c>
      <c r="D258">
        <v>0</v>
      </c>
      <c r="E258">
        <v>1</v>
      </c>
      <c r="F258" s="6" t="s">
        <v>7</v>
      </c>
      <c r="G258" s="6" t="s">
        <v>12</v>
      </c>
      <c r="H258">
        <f>IF(G258="northwest",1,0)</f>
        <v>1</v>
      </c>
      <c r="I258">
        <f>IF(G258="southeast",1,0)</f>
        <v>0</v>
      </c>
      <c r="J258">
        <f>IF(G258="southwest",1,0)</f>
        <v>0</v>
      </c>
      <c r="K258">
        <v>43921.183700000001</v>
      </c>
    </row>
    <row r="259" spans="1:11" x14ac:dyDescent="0.35">
      <c r="A259">
        <v>38</v>
      </c>
      <c r="B259">
        <v>0</v>
      </c>
      <c r="C259">
        <v>40.15</v>
      </c>
      <c r="D259">
        <v>0</v>
      </c>
      <c r="E259">
        <v>0</v>
      </c>
      <c r="F259" s="6" t="s">
        <v>10</v>
      </c>
      <c r="G259" s="6" t="s">
        <v>11</v>
      </c>
      <c r="H259">
        <f>IF(G259="northwest",1,0)</f>
        <v>0</v>
      </c>
      <c r="I259">
        <f>IF(G259="southeast",1,0)</f>
        <v>1</v>
      </c>
      <c r="J259">
        <f>IF(G259="southwest",1,0)</f>
        <v>0</v>
      </c>
      <c r="K259">
        <v>5400.9804999999997</v>
      </c>
    </row>
    <row r="260" spans="1:11" x14ac:dyDescent="0.35">
      <c r="A260">
        <v>51</v>
      </c>
      <c r="B260">
        <v>1</v>
      </c>
      <c r="C260">
        <v>24.414999999999999</v>
      </c>
      <c r="D260">
        <v>4</v>
      </c>
      <c r="E260">
        <v>0</v>
      </c>
      <c r="F260" s="6" t="s">
        <v>10</v>
      </c>
      <c r="G260" s="6" t="s">
        <v>12</v>
      </c>
      <c r="H260">
        <f>IF(G260="northwest",1,0)</f>
        <v>1</v>
      </c>
      <c r="I260">
        <f>IF(G260="southeast",1,0)</f>
        <v>0</v>
      </c>
      <c r="J260">
        <f>IF(G260="southwest",1,0)</f>
        <v>0</v>
      </c>
      <c r="K260">
        <v>11520.099850000001</v>
      </c>
    </row>
    <row r="261" spans="1:11" x14ac:dyDescent="0.35">
      <c r="A261">
        <v>19</v>
      </c>
      <c r="B261">
        <v>1</v>
      </c>
      <c r="C261">
        <v>31.92</v>
      </c>
      <c r="D261">
        <v>0</v>
      </c>
      <c r="E261">
        <v>1</v>
      </c>
      <c r="F261" s="6" t="s">
        <v>7</v>
      </c>
      <c r="G261" s="6" t="s">
        <v>12</v>
      </c>
      <c r="H261">
        <f>IF(G261="northwest",1,0)</f>
        <v>1</v>
      </c>
      <c r="I261">
        <f>IF(G261="southeast",1,0)</f>
        <v>0</v>
      </c>
      <c r="J261">
        <f>IF(G261="southwest",1,0)</f>
        <v>0</v>
      </c>
      <c r="K261">
        <v>33750.291799999999</v>
      </c>
    </row>
    <row r="262" spans="1:11" x14ac:dyDescent="0.35">
      <c r="A262">
        <v>58</v>
      </c>
      <c r="B262">
        <v>0</v>
      </c>
      <c r="C262">
        <v>25.2</v>
      </c>
      <c r="D262">
        <v>0</v>
      </c>
      <c r="E262">
        <v>0</v>
      </c>
      <c r="F262" s="6" t="s">
        <v>10</v>
      </c>
      <c r="G262" s="6" t="s">
        <v>8</v>
      </c>
      <c r="H262">
        <f>IF(G262="northwest",1,0)</f>
        <v>0</v>
      </c>
      <c r="I262">
        <f>IF(G262="southeast",1,0)</f>
        <v>0</v>
      </c>
      <c r="J262">
        <f>IF(G262="southwest",1,0)</f>
        <v>1</v>
      </c>
      <c r="K262">
        <v>11837.16</v>
      </c>
    </row>
    <row r="263" spans="1:11" x14ac:dyDescent="0.35">
      <c r="A263">
        <v>20</v>
      </c>
      <c r="B263">
        <v>0</v>
      </c>
      <c r="C263">
        <v>26.84</v>
      </c>
      <c r="D263">
        <v>1</v>
      </c>
      <c r="E263">
        <v>1</v>
      </c>
      <c r="F263" s="6" t="s">
        <v>7</v>
      </c>
      <c r="G263" s="6" t="s">
        <v>11</v>
      </c>
      <c r="H263">
        <f>IF(G263="northwest",1,0)</f>
        <v>0</v>
      </c>
      <c r="I263">
        <f>IF(G263="southeast",1,0)</f>
        <v>1</v>
      </c>
      <c r="J263">
        <f>IF(G263="southwest",1,0)</f>
        <v>0</v>
      </c>
      <c r="K263">
        <v>17085.267599999999</v>
      </c>
    </row>
    <row r="264" spans="1:11" x14ac:dyDescent="0.35">
      <c r="A264">
        <v>52</v>
      </c>
      <c r="B264">
        <v>1</v>
      </c>
      <c r="C264">
        <v>24.32</v>
      </c>
      <c r="D264">
        <v>3</v>
      </c>
      <c r="E264">
        <v>1</v>
      </c>
      <c r="F264" s="6" t="s">
        <v>7</v>
      </c>
      <c r="G264" s="6" t="s">
        <v>13</v>
      </c>
      <c r="H264">
        <f>IF(G264="northwest",1,0)</f>
        <v>0</v>
      </c>
      <c r="I264">
        <f>IF(G264="southeast",1,0)</f>
        <v>0</v>
      </c>
      <c r="J264">
        <f>IF(G264="southwest",1,0)</f>
        <v>0</v>
      </c>
      <c r="K264">
        <v>24869.836800000001</v>
      </c>
    </row>
    <row r="265" spans="1:11" x14ac:dyDescent="0.35">
      <c r="A265">
        <v>19</v>
      </c>
      <c r="B265">
        <v>1</v>
      </c>
      <c r="C265">
        <v>36.954999999999998</v>
      </c>
      <c r="D265">
        <v>0</v>
      </c>
      <c r="E265">
        <v>1</v>
      </c>
      <c r="F265" s="6" t="s">
        <v>7</v>
      </c>
      <c r="G265" s="6" t="s">
        <v>12</v>
      </c>
      <c r="H265">
        <f>IF(G265="northwest",1,0)</f>
        <v>1</v>
      </c>
      <c r="I265">
        <f>IF(G265="southeast",1,0)</f>
        <v>0</v>
      </c>
      <c r="J265">
        <f>IF(G265="southwest",1,0)</f>
        <v>0</v>
      </c>
      <c r="K265">
        <v>36219.405449999998</v>
      </c>
    </row>
    <row r="266" spans="1:11" x14ac:dyDescent="0.35">
      <c r="A266">
        <v>53</v>
      </c>
      <c r="B266">
        <v>0</v>
      </c>
      <c r="C266">
        <v>38.06</v>
      </c>
      <c r="D266">
        <v>3</v>
      </c>
      <c r="E266">
        <v>0</v>
      </c>
      <c r="F266" s="6" t="s">
        <v>10</v>
      </c>
      <c r="G266" s="6" t="s">
        <v>11</v>
      </c>
      <c r="H266">
        <f>IF(G266="northwest",1,0)</f>
        <v>0</v>
      </c>
      <c r="I266">
        <f>IF(G266="southeast",1,0)</f>
        <v>1</v>
      </c>
      <c r="J266">
        <f>IF(G266="southwest",1,0)</f>
        <v>0</v>
      </c>
      <c r="K266">
        <v>20462.997660000001</v>
      </c>
    </row>
    <row r="267" spans="1:11" x14ac:dyDescent="0.35">
      <c r="A267">
        <v>46</v>
      </c>
      <c r="B267">
        <v>1</v>
      </c>
      <c r="C267">
        <v>42.35</v>
      </c>
      <c r="D267">
        <v>3</v>
      </c>
      <c r="E267">
        <v>1</v>
      </c>
      <c r="F267" s="6" t="s">
        <v>7</v>
      </c>
      <c r="G267" s="6" t="s">
        <v>11</v>
      </c>
      <c r="H267">
        <f>IF(G267="northwest",1,0)</f>
        <v>0</v>
      </c>
      <c r="I267">
        <f>IF(G267="southeast",1,0)</f>
        <v>1</v>
      </c>
      <c r="J267">
        <f>IF(G267="southwest",1,0)</f>
        <v>0</v>
      </c>
      <c r="K267">
        <v>46151.124499999998</v>
      </c>
    </row>
    <row r="268" spans="1:11" x14ac:dyDescent="0.35">
      <c r="A268">
        <v>40</v>
      </c>
      <c r="B268">
        <v>1</v>
      </c>
      <c r="C268">
        <v>19.8</v>
      </c>
      <c r="D268">
        <v>1</v>
      </c>
      <c r="E268">
        <v>1</v>
      </c>
      <c r="F268" s="6" t="s">
        <v>7</v>
      </c>
      <c r="G268" s="6" t="s">
        <v>11</v>
      </c>
      <c r="H268">
        <f>IF(G268="northwest",1,0)</f>
        <v>0</v>
      </c>
      <c r="I268">
        <f>IF(G268="southeast",1,0)</f>
        <v>1</v>
      </c>
      <c r="J268">
        <f>IF(G268="southwest",1,0)</f>
        <v>0</v>
      </c>
      <c r="K268">
        <v>17179.522000000001</v>
      </c>
    </row>
    <row r="269" spans="1:11" x14ac:dyDescent="0.35">
      <c r="A269">
        <v>59</v>
      </c>
      <c r="B269">
        <v>0</v>
      </c>
      <c r="C269">
        <v>32.395000000000003</v>
      </c>
      <c r="D269">
        <v>3</v>
      </c>
      <c r="E269">
        <v>0</v>
      </c>
      <c r="F269" s="6" t="s">
        <v>10</v>
      </c>
      <c r="G269" s="6" t="s">
        <v>13</v>
      </c>
      <c r="H269">
        <f>IF(G269="northwest",1,0)</f>
        <v>0</v>
      </c>
      <c r="I269">
        <f>IF(G269="southeast",1,0)</f>
        <v>0</v>
      </c>
      <c r="J269">
        <f>IF(G269="southwest",1,0)</f>
        <v>0</v>
      </c>
      <c r="K269">
        <v>14590.63205</v>
      </c>
    </row>
    <row r="270" spans="1:11" x14ac:dyDescent="0.35">
      <c r="A270">
        <v>45</v>
      </c>
      <c r="B270">
        <v>1</v>
      </c>
      <c r="C270">
        <v>30.2</v>
      </c>
      <c r="D270">
        <v>1</v>
      </c>
      <c r="E270">
        <v>0</v>
      </c>
      <c r="F270" s="6" t="s">
        <v>10</v>
      </c>
      <c r="G270" s="6" t="s">
        <v>8</v>
      </c>
      <c r="H270">
        <f>IF(G270="northwest",1,0)</f>
        <v>0</v>
      </c>
      <c r="I270">
        <f>IF(G270="southeast",1,0)</f>
        <v>0</v>
      </c>
      <c r="J270">
        <f>IF(G270="southwest",1,0)</f>
        <v>1</v>
      </c>
      <c r="K270">
        <v>7441.0529999999999</v>
      </c>
    </row>
    <row r="271" spans="1:11" x14ac:dyDescent="0.35">
      <c r="A271">
        <v>49</v>
      </c>
      <c r="B271">
        <v>1</v>
      </c>
      <c r="C271">
        <v>25.84</v>
      </c>
      <c r="D271">
        <v>1</v>
      </c>
      <c r="E271">
        <v>0</v>
      </c>
      <c r="F271" s="6" t="s">
        <v>10</v>
      </c>
      <c r="G271" s="6" t="s">
        <v>13</v>
      </c>
      <c r="H271">
        <f>IF(G271="northwest",1,0)</f>
        <v>0</v>
      </c>
      <c r="I271">
        <f>IF(G271="southeast",1,0)</f>
        <v>0</v>
      </c>
      <c r="J271">
        <f>IF(G271="southwest",1,0)</f>
        <v>0</v>
      </c>
      <c r="K271">
        <v>9282.4806000000008</v>
      </c>
    </row>
    <row r="272" spans="1:11" x14ac:dyDescent="0.35">
      <c r="A272">
        <v>18</v>
      </c>
      <c r="B272">
        <v>1</v>
      </c>
      <c r="C272">
        <v>29.37</v>
      </c>
      <c r="D272">
        <v>1</v>
      </c>
      <c r="E272">
        <v>0</v>
      </c>
      <c r="F272" s="6" t="s">
        <v>10</v>
      </c>
      <c r="G272" s="6" t="s">
        <v>11</v>
      </c>
      <c r="H272">
        <f>IF(G272="northwest",1,0)</f>
        <v>0</v>
      </c>
      <c r="I272">
        <f>IF(G272="southeast",1,0)</f>
        <v>1</v>
      </c>
      <c r="J272">
        <f>IF(G272="southwest",1,0)</f>
        <v>0</v>
      </c>
      <c r="K272">
        <v>1719.4363000000001</v>
      </c>
    </row>
    <row r="273" spans="1:11" x14ac:dyDescent="0.35">
      <c r="A273">
        <v>50</v>
      </c>
      <c r="B273">
        <v>1</v>
      </c>
      <c r="C273">
        <v>34.200000000000003</v>
      </c>
      <c r="D273">
        <v>2</v>
      </c>
      <c r="E273">
        <v>1</v>
      </c>
      <c r="F273" s="6" t="s">
        <v>7</v>
      </c>
      <c r="G273" s="6" t="s">
        <v>8</v>
      </c>
      <c r="H273">
        <f>IF(G273="northwest",1,0)</f>
        <v>0</v>
      </c>
      <c r="I273">
        <f>IF(G273="southeast",1,0)</f>
        <v>0</v>
      </c>
      <c r="J273">
        <f>IF(G273="southwest",1,0)</f>
        <v>1</v>
      </c>
      <c r="K273">
        <v>42856.838000000003</v>
      </c>
    </row>
    <row r="274" spans="1:11" x14ac:dyDescent="0.35">
      <c r="A274">
        <v>41</v>
      </c>
      <c r="B274">
        <v>1</v>
      </c>
      <c r="C274">
        <v>37.049999999999997</v>
      </c>
      <c r="D274">
        <v>2</v>
      </c>
      <c r="E274">
        <v>0</v>
      </c>
      <c r="F274" s="6" t="s">
        <v>10</v>
      </c>
      <c r="G274" s="6" t="s">
        <v>12</v>
      </c>
      <c r="H274">
        <f>IF(G274="northwest",1,0)</f>
        <v>1</v>
      </c>
      <c r="I274">
        <f>IF(G274="southeast",1,0)</f>
        <v>0</v>
      </c>
      <c r="J274">
        <f>IF(G274="southwest",1,0)</f>
        <v>0</v>
      </c>
      <c r="K274">
        <v>7265.7025000000003</v>
      </c>
    </row>
    <row r="275" spans="1:11" x14ac:dyDescent="0.35">
      <c r="A275">
        <v>50</v>
      </c>
      <c r="B275">
        <v>1</v>
      </c>
      <c r="C275">
        <v>27.454999999999998</v>
      </c>
      <c r="D275">
        <v>1</v>
      </c>
      <c r="E275">
        <v>0</v>
      </c>
      <c r="F275" s="6" t="s">
        <v>10</v>
      </c>
      <c r="G275" s="6" t="s">
        <v>13</v>
      </c>
      <c r="H275">
        <f>IF(G275="northwest",1,0)</f>
        <v>0</v>
      </c>
      <c r="I275">
        <f>IF(G275="southeast",1,0)</f>
        <v>0</v>
      </c>
      <c r="J275">
        <f>IF(G275="southwest",1,0)</f>
        <v>0</v>
      </c>
      <c r="K275">
        <v>9617.6624499999998</v>
      </c>
    </row>
    <row r="276" spans="1:11" x14ac:dyDescent="0.35">
      <c r="A276">
        <v>25</v>
      </c>
      <c r="B276">
        <v>1</v>
      </c>
      <c r="C276">
        <v>27.55</v>
      </c>
      <c r="D276">
        <v>0</v>
      </c>
      <c r="E276">
        <v>0</v>
      </c>
      <c r="F276" s="6" t="s">
        <v>10</v>
      </c>
      <c r="G276" s="6" t="s">
        <v>12</v>
      </c>
      <c r="H276">
        <f>IF(G276="northwest",1,0)</f>
        <v>1</v>
      </c>
      <c r="I276">
        <f>IF(G276="southeast",1,0)</f>
        <v>0</v>
      </c>
      <c r="J276">
        <f>IF(G276="southwest",1,0)</f>
        <v>0</v>
      </c>
      <c r="K276">
        <v>2523.1695</v>
      </c>
    </row>
    <row r="277" spans="1:11" x14ac:dyDescent="0.35">
      <c r="A277">
        <v>47</v>
      </c>
      <c r="B277">
        <v>0</v>
      </c>
      <c r="C277">
        <v>26.6</v>
      </c>
      <c r="D277">
        <v>2</v>
      </c>
      <c r="E277">
        <v>0</v>
      </c>
      <c r="F277" s="6" t="s">
        <v>10</v>
      </c>
      <c r="G277" s="6" t="s">
        <v>13</v>
      </c>
      <c r="H277">
        <f>IF(G277="northwest",1,0)</f>
        <v>0</v>
      </c>
      <c r="I277">
        <f>IF(G277="southeast",1,0)</f>
        <v>0</v>
      </c>
      <c r="J277">
        <f>IF(G277="southwest",1,0)</f>
        <v>0</v>
      </c>
      <c r="K277">
        <v>9715.8410000000003</v>
      </c>
    </row>
    <row r="278" spans="1:11" x14ac:dyDescent="0.35">
      <c r="A278">
        <v>19</v>
      </c>
      <c r="B278">
        <v>1</v>
      </c>
      <c r="C278">
        <v>20.614999999999998</v>
      </c>
      <c r="D278">
        <v>2</v>
      </c>
      <c r="E278">
        <v>0</v>
      </c>
      <c r="F278" s="6" t="s">
        <v>10</v>
      </c>
      <c r="G278" s="6" t="s">
        <v>12</v>
      </c>
      <c r="H278">
        <f>IF(G278="northwest",1,0)</f>
        <v>1</v>
      </c>
      <c r="I278">
        <f>IF(G278="southeast",1,0)</f>
        <v>0</v>
      </c>
      <c r="J278">
        <f>IF(G278="southwest",1,0)</f>
        <v>0</v>
      </c>
      <c r="K278">
        <v>2803.69785</v>
      </c>
    </row>
    <row r="279" spans="1:11" x14ac:dyDescent="0.35">
      <c r="A279">
        <v>22</v>
      </c>
      <c r="B279">
        <v>0</v>
      </c>
      <c r="C279">
        <v>24.3</v>
      </c>
      <c r="D279">
        <v>0</v>
      </c>
      <c r="E279">
        <v>0</v>
      </c>
      <c r="F279" s="6" t="s">
        <v>10</v>
      </c>
      <c r="G279" s="6" t="s">
        <v>8</v>
      </c>
      <c r="H279">
        <f>IF(G279="northwest",1,0)</f>
        <v>0</v>
      </c>
      <c r="I279">
        <f>IF(G279="southeast",1,0)</f>
        <v>0</v>
      </c>
      <c r="J279">
        <f>IF(G279="southwest",1,0)</f>
        <v>1</v>
      </c>
      <c r="K279">
        <v>2150.4690000000001</v>
      </c>
    </row>
    <row r="280" spans="1:11" x14ac:dyDescent="0.35">
      <c r="A280">
        <v>59</v>
      </c>
      <c r="B280">
        <v>1</v>
      </c>
      <c r="C280">
        <v>31.79</v>
      </c>
      <c r="D280">
        <v>2</v>
      </c>
      <c r="E280">
        <v>0</v>
      </c>
      <c r="F280" s="6" t="s">
        <v>10</v>
      </c>
      <c r="G280" s="6" t="s">
        <v>11</v>
      </c>
      <c r="H280">
        <f>IF(G280="northwest",1,0)</f>
        <v>0</v>
      </c>
      <c r="I280">
        <f>IF(G280="southeast",1,0)</f>
        <v>1</v>
      </c>
      <c r="J280">
        <f>IF(G280="southwest",1,0)</f>
        <v>0</v>
      </c>
      <c r="K280">
        <v>12928.7911</v>
      </c>
    </row>
    <row r="281" spans="1:11" x14ac:dyDescent="0.35">
      <c r="A281">
        <v>51</v>
      </c>
      <c r="B281">
        <v>0</v>
      </c>
      <c r="C281">
        <v>21.56</v>
      </c>
      <c r="D281">
        <v>1</v>
      </c>
      <c r="E281">
        <v>0</v>
      </c>
      <c r="F281" s="6" t="s">
        <v>10</v>
      </c>
      <c r="G281" s="6" t="s">
        <v>11</v>
      </c>
      <c r="H281">
        <f>IF(G281="northwest",1,0)</f>
        <v>0</v>
      </c>
      <c r="I281">
        <f>IF(G281="southeast",1,0)</f>
        <v>1</v>
      </c>
      <c r="J281">
        <f>IF(G281="southwest",1,0)</f>
        <v>0</v>
      </c>
      <c r="K281">
        <v>9855.1314000000002</v>
      </c>
    </row>
    <row r="282" spans="1:11" x14ac:dyDescent="0.35">
      <c r="A282">
        <v>40</v>
      </c>
      <c r="B282">
        <v>0</v>
      </c>
      <c r="C282">
        <v>28.12</v>
      </c>
      <c r="D282">
        <v>1</v>
      </c>
      <c r="E282">
        <v>1</v>
      </c>
      <c r="F282" s="6" t="s">
        <v>7</v>
      </c>
      <c r="G282" s="6" t="s">
        <v>13</v>
      </c>
      <c r="H282">
        <f>IF(G282="northwest",1,0)</f>
        <v>0</v>
      </c>
      <c r="I282">
        <f>IF(G282="southeast",1,0)</f>
        <v>0</v>
      </c>
      <c r="J282">
        <f>IF(G282="southwest",1,0)</f>
        <v>0</v>
      </c>
      <c r="K282">
        <v>22331.566800000001</v>
      </c>
    </row>
    <row r="283" spans="1:11" x14ac:dyDescent="0.35">
      <c r="A283">
        <v>54</v>
      </c>
      <c r="B283">
        <v>1</v>
      </c>
      <c r="C283">
        <v>40.564999999999998</v>
      </c>
      <c r="D283">
        <v>3</v>
      </c>
      <c r="E283">
        <v>1</v>
      </c>
      <c r="F283" s="6" t="s">
        <v>7</v>
      </c>
      <c r="G283" s="6" t="s">
        <v>13</v>
      </c>
      <c r="H283">
        <f>IF(G283="northwest",1,0)</f>
        <v>0</v>
      </c>
      <c r="I283">
        <f>IF(G283="southeast",1,0)</f>
        <v>0</v>
      </c>
      <c r="J283">
        <f>IF(G283="southwest",1,0)</f>
        <v>0</v>
      </c>
      <c r="K283">
        <v>48549.178350000002</v>
      </c>
    </row>
    <row r="284" spans="1:11" x14ac:dyDescent="0.35">
      <c r="A284">
        <v>30</v>
      </c>
      <c r="B284">
        <v>1</v>
      </c>
      <c r="C284">
        <v>27.645</v>
      </c>
      <c r="D284">
        <v>1</v>
      </c>
      <c r="E284">
        <v>0</v>
      </c>
      <c r="F284" s="6" t="s">
        <v>10</v>
      </c>
      <c r="G284" s="6" t="s">
        <v>13</v>
      </c>
      <c r="H284">
        <f>IF(G284="northwest",1,0)</f>
        <v>0</v>
      </c>
      <c r="I284">
        <f>IF(G284="southeast",1,0)</f>
        <v>0</v>
      </c>
      <c r="J284">
        <f>IF(G284="southwest",1,0)</f>
        <v>0</v>
      </c>
      <c r="K284">
        <v>4237.12655</v>
      </c>
    </row>
    <row r="285" spans="1:11" x14ac:dyDescent="0.35">
      <c r="A285">
        <v>55</v>
      </c>
      <c r="B285">
        <v>0</v>
      </c>
      <c r="C285">
        <v>32.395000000000003</v>
      </c>
      <c r="D285">
        <v>1</v>
      </c>
      <c r="E285">
        <v>0</v>
      </c>
      <c r="F285" s="6" t="s">
        <v>10</v>
      </c>
      <c r="G285" s="6" t="s">
        <v>13</v>
      </c>
      <c r="H285">
        <f>IF(G285="northwest",1,0)</f>
        <v>0</v>
      </c>
      <c r="I285">
        <f>IF(G285="southeast",1,0)</f>
        <v>0</v>
      </c>
      <c r="J285">
        <f>IF(G285="southwest",1,0)</f>
        <v>0</v>
      </c>
      <c r="K285">
        <v>11879.10405</v>
      </c>
    </row>
    <row r="286" spans="1:11" x14ac:dyDescent="0.35">
      <c r="A286">
        <v>52</v>
      </c>
      <c r="B286">
        <v>0</v>
      </c>
      <c r="C286">
        <v>31.2</v>
      </c>
      <c r="D286">
        <v>0</v>
      </c>
      <c r="E286">
        <v>0</v>
      </c>
      <c r="F286" s="6" t="s">
        <v>10</v>
      </c>
      <c r="G286" s="6" t="s">
        <v>8</v>
      </c>
      <c r="H286">
        <f>IF(G286="northwest",1,0)</f>
        <v>0</v>
      </c>
      <c r="I286">
        <f>IF(G286="southeast",1,0)</f>
        <v>0</v>
      </c>
      <c r="J286">
        <f>IF(G286="southwest",1,0)</f>
        <v>1</v>
      </c>
      <c r="K286">
        <v>9625.92</v>
      </c>
    </row>
    <row r="287" spans="1:11" x14ac:dyDescent="0.35">
      <c r="A287">
        <v>46</v>
      </c>
      <c r="B287">
        <v>1</v>
      </c>
      <c r="C287">
        <v>26.62</v>
      </c>
      <c r="D287">
        <v>1</v>
      </c>
      <c r="E287">
        <v>0</v>
      </c>
      <c r="F287" s="6" t="s">
        <v>10</v>
      </c>
      <c r="G287" s="6" t="s">
        <v>11</v>
      </c>
      <c r="H287">
        <f>IF(G287="northwest",1,0)</f>
        <v>0</v>
      </c>
      <c r="I287">
        <f>IF(G287="southeast",1,0)</f>
        <v>1</v>
      </c>
      <c r="J287">
        <f>IF(G287="southwest",1,0)</f>
        <v>0</v>
      </c>
      <c r="K287">
        <v>7742.1098000000002</v>
      </c>
    </row>
    <row r="288" spans="1:11" x14ac:dyDescent="0.35">
      <c r="A288">
        <v>46</v>
      </c>
      <c r="B288">
        <v>0</v>
      </c>
      <c r="C288">
        <v>48.07</v>
      </c>
      <c r="D288">
        <v>2</v>
      </c>
      <c r="E288">
        <v>0</v>
      </c>
      <c r="F288" s="6" t="s">
        <v>10</v>
      </c>
      <c r="G288" s="6" t="s">
        <v>13</v>
      </c>
      <c r="H288">
        <f>IF(G288="northwest",1,0)</f>
        <v>0</v>
      </c>
      <c r="I288">
        <f>IF(G288="southeast",1,0)</f>
        <v>0</v>
      </c>
      <c r="J288">
        <f>IF(G288="southwest",1,0)</f>
        <v>0</v>
      </c>
      <c r="K288">
        <v>9432.9253000000008</v>
      </c>
    </row>
    <row r="289" spans="1:11" x14ac:dyDescent="0.35">
      <c r="A289">
        <v>63</v>
      </c>
      <c r="B289">
        <v>0</v>
      </c>
      <c r="C289">
        <v>26.22</v>
      </c>
      <c r="D289">
        <v>0</v>
      </c>
      <c r="E289">
        <v>0</v>
      </c>
      <c r="F289" s="6" t="s">
        <v>10</v>
      </c>
      <c r="G289" s="6" t="s">
        <v>12</v>
      </c>
      <c r="H289">
        <f>IF(G289="northwest",1,0)</f>
        <v>1</v>
      </c>
      <c r="I289">
        <f>IF(G289="southeast",1,0)</f>
        <v>0</v>
      </c>
      <c r="J289">
        <f>IF(G289="southwest",1,0)</f>
        <v>0</v>
      </c>
      <c r="K289">
        <v>14256.192800000001</v>
      </c>
    </row>
    <row r="290" spans="1:11" x14ac:dyDescent="0.35">
      <c r="A290">
        <v>59</v>
      </c>
      <c r="B290">
        <v>0</v>
      </c>
      <c r="C290">
        <v>36.765000000000001</v>
      </c>
      <c r="D290">
        <v>1</v>
      </c>
      <c r="E290">
        <v>1</v>
      </c>
      <c r="F290" s="6" t="s">
        <v>7</v>
      </c>
      <c r="G290" s="6" t="s">
        <v>13</v>
      </c>
      <c r="H290">
        <f>IF(G290="northwest",1,0)</f>
        <v>0</v>
      </c>
      <c r="I290">
        <f>IF(G290="southeast",1,0)</f>
        <v>0</v>
      </c>
      <c r="J290">
        <f>IF(G290="southwest",1,0)</f>
        <v>0</v>
      </c>
      <c r="K290">
        <v>47896.79135</v>
      </c>
    </row>
    <row r="291" spans="1:11" x14ac:dyDescent="0.35">
      <c r="A291">
        <v>52</v>
      </c>
      <c r="B291">
        <v>1</v>
      </c>
      <c r="C291">
        <v>26.4</v>
      </c>
      <c r="D291">
        <v>3</v>
      </c>
      <c r="E291">
        <v>0</v>
      </c>
      <c r="F291" s="6" t="s">
        <v>10</v>
      </c>
      <c r="G291" s="6" t="s">
        <v>11</v>
      </c>
      <c r="H291">
        <f>IF(G291="northwest",1,0)</f>
        <v>0</v>
      </c>
      <c r="I291">
        <f>IF(G291="southeast",1,0)</f>
        <v>1</v>
      </c>
      <c r="J291">
        <f>IF(G291="southwest",1,0)</f>
        <v>0</v>
      </c>
      <c r="K291">
        <v>25992.821039999999</v>
      </c>
    </row>
    <row r="292" spans="1:11" x14ac:dyDescent="0.35">
      <c r="A292">
        <v>28</v>
      </c>
      <c r="B292">
        <v>0</v>
      </c>
      <c r="C292">
        <v>33.4</v>
      </c>
      <c r="D292">
        <v>0</v>
      </c>
      <c r="E292">
        <v>0</v>
      </c>
      <c r="F292" s="6" t="s">
        <v>10</v>
      </c>
      <c r="G292" s="6" t="s">
        <v>8</v>
      </c>
      <c r="H292">
        <f>IF(G292="northwest",1,0)</f>
        <v>0</v>
      </c>
      <c r="I292">
        <f>IF(G292="southeast",1,0)</f>
        <v>0</v>
      </c>
      <c r="J292">
        <f>IF(G292="southwest",1,0)</f>
        <v>1</v>
      </c>
      <c r="K292">
        <v>3172.018</v>
      </c>
    </row>
    <row r="293" spans="1:11" x14ac:dyDescent="0.35">
      <c r="A293">
        <v>29</v>
      </c>
      <c r="B293">
        <v>1</v>
      </c>
      <c r="C293">
        <v>29.64</v>
      </c>
      <c r="D293">
        <v>1</v>
      </c>
      <c r="E293">
        <v>0</v>
      </c>
      <c r="F293" s="6" t="s">
        <v>10</v>
      </c>
      <c r="G293" s="6" t="s">
        <v>13</v>
      </c>
      <c r="H293">
        <f>IF(G293="northwest",1,0)</f>
        <v>0</v>
      </c>
      <c r="I293">
        <f>IF(G293="southeast",1,0)</f>
        <v>0</v>
      </c>
      <c r="J293">
        <f>IF(G293="southwest",1,0)</f>
        <v>0</v>
      </c>
      <c r="K293">
        <v>20277.807509999999</v>
      </c>
    </row>
    <row r="294" spans="1:11" x14ac:dyDescent="0.35">
      <c r="A294">
        <v>25</v>
      </c>
      <c r="B294">
        <v>1</v>
      </c>
      <c r="C294">
        <v>45.54</v>
      </c>
      <c r="D294">
        <v>2</v>
      </c>
      <c r="E294">
        <v>1</v>
      </c>
      <c r="F294" s="6" t="s">
        <v>7</v>
      </c>
      <c r="G294" s="6" t="s">
        <v>11</v>
      </c>
      <c r="H294">
        <f>IF(G294="northwest",1,0)</f>
        <v>0</v>
      </c>
      <c r="I294">
        <f>IF(G294="southeast",1,0)</f>
        <v>1</v>
      </c>
      <c r="J294">
        <f>IF(G294="southwest",1,0)</f>
        <v>0</v>
      </c>
      <c r="K294">
        <v>42112.2356</v>
      </c>
    </row>
    <row r="295" spans="1:11" x14ac:dyDescent="0.35">
      <c r="A295">
        <v>22</v>
      </c>
      <c r="B295">
        <v>0</v>
      </c>
      <c r="C295">
        <v>28.82</v>
      </c>
      <c r="D295">
        <v>0</v>
      </c>
      <c r="E295">
        <v>0</v>
      </c>
      <c r="F295" s="6" t="s">
        <v>10</v>
      </c>
      <c r="G295" s="6" t="s">
        <v>11</v>
      </c>
      <c r="H295">
        <f>IF(G295="northwest",1,0)</f>
        <v>0</v>
      </c>
      <c r="I295">
        <f>IF(G295="southeast",1,0)</f>
        <v>1</v>
      </c>
      <c r="J295">
        <f>IF(G295="southwest",1,0)</f>
        <v>0</v>
      </c>
      <c r="K295">
        <v>2156.7518</v>
      </c>
    </row>
    <row r="296" spans="1:11" x14ac:dyDescent="0.35">
      <c r="A296">
        <v>25</v>
      </c>
      <c r="B296">
        <v>1</v>
      </c>
      <c r="C296">
        <v>26.8</v>
      </c>
      <c r="D296">
        <v>3</v>
      </c>
      <c r="E296">
        <v>0</v>
      </c>
      <c r="F296" s="6" t="s">
        <v>10</v>
      </c>
      <c r="G296" s="6" t="s">
        <v>8</v>
      </c>
      <c r="H296">
        <f>IF(G296="northwest",1,0)</f>
        <v>0</v>
      </c>
      <c r="I296">
        <f>IF(G296="southeast",1,0)</f>
        <v>0</v>
      </c>
      <c r="J296">
        <f>IF(G296="southwest",1,0)</f>
        <v>1</v>
      </c>
      <c r="K296">
        <v>3906.127</v>
      </c>
    </row>
    <row r="297" spans="1:11" x14ac:dyDescent="0.35">
      <c r="A297">
        <v>18</v>
      </c>
      <c r="B297">
        <v>1</v>
      </c>
      <c r="C297">
        <v>22.99</v>
      </c>
      <c r="D297">
        <v>0</v>
      </c>
      <c r="E297">
        <v>0</v>
      </c>
      <c r="F297" s="6" t="s">
        <v>10</v>
      </c>
      <c r="G297" s="6" t="s">
        <v>13</v>
      </c>
      <c r="H297">
        <f>IF(G297="northwest",1,0)</f>
        <v>0</v>
      </c>
      <c r="I297">
        <f>IF(G297="southeast",1,0)</f>
        <v>0</v>
      </c>
      <c r="J297">
        <f>IF(G297="southwest",1,0)</f>
        <v>0</v>
      </c>
      <c r="K297">
        <v>1704.5681</v>
      </c>
    </row>
    <row r="298" spans="1:11" x14ac:dyDescent="0.35">
      <c r="A298">
        <v>19</v>
      </c>
      <c r="B298">
        <v>1</v>
      </c>
      <c r="C298">
        <v>27.7</v>
      </c>
      <c r="D298">
        <v>0</v>
      </c>
      <c r="E298">
        <v>1</v>
      </c>
      <c r="F298" s="6" t="s">
        <v>7</v>
      </c>
      <c r="G298" s="6" t="s">
        <v>8</v>
      </c>
      <c r="H298">
        <f>IF(G298="northwest",1,0)</f>
        <v>0</v>
      </c>
      <c r="I298">
        <f>IF(G298="southeast",1,0)</f>
        <v>0</v>
      </c>
      <c r="J298">
        <f>IF(G298="southwest",1,0)</f>
        <v>1</v>
      </c>
      <c r="K298">
        <v>16297.846</v>
      </c>
    </row>
    <row r="299" spans="1:11" x14ac:dyDescent="0.35">
      <c r="A299">
        <v>47</v>
      </c>
      <c r="B299">
        <v>1</v>
      </c>
      <c r="C299">
        <v>25.41</v>
      </c>
      <c r="D299">
        <v>1</v>
      </c>
      <c r="E299">
        <v>1</v>
      </c>
      <c r="F299" s="6" t="s">
        <v>7</v>
      </c>
      <c r="G299" s="6" t="s">
        <v>11</v>
      </c>
      <c r="H299">
        <f>IF(G299="northwest",1,0)</f>
        <v>0</v>
      </c>
      <c r="I299">
        <f>IF(G299="southeast",1,0)</f>
        <v>1</v>
      </c>
      <c r="J299">
        <f>IF(G299="southwest",1,0)</f>
        <v>0</v>
      </c>
      <c r="K299">
        <v>21978.676899999999</v>
      </c>
    </row>
    <row r="300" spans="1:11" x14ac:dyDescent="0.35">
      <c r="A300">
        <v>31</v>
      </c>
      <c r="B300">
        <v>1</v>
      </c>
      <c r="C300">
        <v>34.39</v>
      </c>
      <c r="D300">
        <v>3</v>
      </c>
      <c r="E300">
        <v>1</v>
      </c>
      <c r="F300" s="6" t="s">
        <v>7</v>
      </c>
      <c r="G300" s="6" t="s">
        <v>12</v>
      </c>
      <c r="H300">
        <f>IF(G300="northwest",1,0)</f>
        <v>1</v>
      </c>
      <c r="I300">
        <f>IF(G300="southeast",1,0)</f>
        <v>0</v>
      </c>
      <c r="J300">
        <f>IF(G300="southwest",1,0)</f>
        <v>0</v>
      </c>
      <c r="K300">
        <v>38746.355100000001</v>
      </c>
    </row>
    <row r="301" spans="1:11" x14ac:dyDescent="0.35">
      <c r="A301">
        <v>48</v>
      </c>
      <c r="B301">
        <v>0</v>
      </c>
      <c r="C301">
        <v>28.88</v>
      </c>
      <c r="D301">
        <v>1</v>
      </c>
      <c r="E301">
        <v>0</v>
      </c>
      <c r="F301" s="6" t="s">
        <v>10</v>
      </c>
      <c r="G301" s="6" t="s">
        <v>12</v>
      </c>
      <c r="H301">
        <f>IF(G301="northwest",1,0)</f>
        <v>1</v>
      </c>
      <c r="I301">
        <f>IF(G301="southeast",1,0)</f>
        <v>0</v>
      </c>
      <c r="J301">
        <f>IF(G301="southwest",1,0)</f>
        <v>0</v>
      </c>
      <c r="K301">
        <v>9249.4951999999994</v>
      </c>
    </row>
    <row r="302" spans="1:11" x14ac:dyDescent="0.35">
      <c r="A302">
        <v>36</v>
      </c>
      <c r="B302">
        <v>1</v>
      </c>
      <c r="C302">
        <v>27.55</v>
      </c>
      <c r="D302">
        <v>3</v>
      </c>
      <c r="E302">
        <v>0</v>
      </c>
      <c r="F302" s="6" t="s">
        <v>10</v>
      </c>
      <c r="G302" s="6" t="s">
        <v>13</v>
      </c>
      <c r="H302">
        <f>IF(G302="northwest",1,0)</f>
        <v>0</v>
      </c>
      <c r="I302">
        <f>IF(G302="southeast",1,0)</f>
        <v>0</v>
      </c>
      <c r="J302">
        <f>IF(G302="southwest",1,0)</f>
        <v>0</v>
      </c>
      <c r="K302">
        <v>6746.7425000000003</v>
      </c>
    </row>
    <row r="303" spans="1:11" x14ac:dyDescent="0.35">
      <c r="A303">
        <v>53</v>
      </c>
      <c r="B303">
        <v>0</v>
      </c>
      <c r="C303">
        <v>22.61</v>
      </c>
      <c r="D303">
        <v>3</v>
      </c>
      <c r="E303">
        <v>1</v>
      </c>
      <c r="F303" s="6" t="s">
        <v>7</v>
      </c>
      <c r="G303" s="6" t="s">
        <v>13</v>
      </c>
      <c r="H303">
        <f>IF(G303="northwest",1,0)</f>
        <v>0</v>
      </c>
      <c r="I303">
        <f>IF(G303="southeast",1,0)</f>
        <v>0</v>
      </c>
      <c r="J303">
        <f>IF(G303="southwest",1,0)</f>
        <v>0</v>
      </c>
      <c r="K303">
        <v>24873.384900000001</v>
      </c>
    </row>
    <row r="304" spans="1:11" x14ac:dyDescent="0.35">
      <c r="A304">
        <v>56</v>
      </c>
      <c r="B304">
        <v>0</v>
      </c>
      <c r="C304">
        <v>37.51</v>
      </c>
      <c r="D304">
        <v>2</v>
      </c>
      <c r="E304">
        <v>0</v>
      </c>
      <c r="F304" s="6" t="s">
        <v>10</v>
      </c>
      <c r="G304" s="6" t="s">
        <v>11</v>
      </c>
      <c r="H304">
        <f>IF(G304="northwest",1,0)</f>
        <v>0</v>
      </c>
      <c r="I304">
        <f>IF(G304="southeast",1,0)</f>
        <v>1</v>
      </c>
      <c r="J304">
        <f>IF(G304="southwest",1,0)</f>
        <v>0</v>
      </c>
      <c r="K304">
        <v>12265.5069</v>
      </c>
    </row>
    <row r="305" spans="1:11" x14ac:dyDescent="0.35">
      <c r="A305">
        <v>28</v>
      </c>
      <c r="B305">
        <v>0</v>
      </c>
      <c r="C305">
        <v>33</v>
      </c>
      <c r="D305">
        <v>2</v>
      </c>
      <c r="E305">
        <v>0</v>
      </c>
      <c r="F305" s="6" t="s">
        <v>10</v>
      </c>
      <c r="G305" s="6" t="s">
        <v>11</v>
      </c>
      <c r="H305">
        <f>IF(G305="northwest",1,0)</f>
        <v>0</v>
      </c>
      <c r="I305">
        <f>IF(G305="southeast",1,0)</f>
        <v>1</v>
      </c>
      <c r="J305">
        <f>IF(G305="southwest",1,0)</f>
        <v>0</v>
      </c>
      <c r="K305">
        <v>4349.4620000000004</v>
      </c>
    </row>
    <row r="306" spans="1:11" x14ac:dyDescent="0.35">
      <c r="A306">
        <v>57</v>
      </c>
      <c r="B306">
        <v>0</v>
      </c>
      <c r="C306">
        <v>38</v>
      </c>
      <c r="D306">
        <v>2</v>
      </c>
      <c r="E306">
        <v>0</v>
      </c>
      <c r="F306" s="6" t="s">
        <v>10</v>
      </c>
      <c r="G306" s="6" t="s">
        <v>8</v>
      </c>
      <c r="H306">
        <f>IF(G306="northwest",1,0)</f>
        <v>0</v>
      </c>
      <c r="I306">
        <f>IF(G306="southeast",1,0)</f>
        <v>0</v>
      </c>
      <c r="J306">
        <f>IF(G306="southwest",1,0)</f>
        <v>1</v>
      </c>
      <c r="K306">
        <v>12646.207</v>
      </c>
    </row>
    <row r="307" spans="1:11" x14ac:dyDescent="0.35">
      <c r="A307">
        <v>29</v>
      </c>
      <c r="B307">
        <v>1</v>
      </c>
      <c r="C307">
        <v>33.344999999999999</v>
      </c>
      <c r="D307">
        <v>2</v>
      </c>
      <c r="E307">
        <v>0</v>
      </c>
      <c r="F307" s="6" t="s">
        <v>10</v>
      </c>
      <c r="G307" s="6" t="s">
        <v>12</v>
      </c>
      <c r="H307">
        <f>IF(G307="northwest",1,0)</f>
        <v>1</v>
      </c>
      <c r="I307">
        <f>IF(G307="southeast",1,0)</f>
        <v>0</v>
      </c>
      <c r="J307">
        <f>IF(G307="southwest",1,0)</f>
        <v>0</v>
      </c>
      <c r="K307">
        <v>19442.353500000001</v>
      </c>
    </row>
    <row r="308" spans="1:11" x14ac:dyDescent="0.35">
      <c r="A308">
        <v>28</v>
      </c>
      <c r="B308">
        <v>0</v>
      </c>
      <c r="C308">
        <v>27.5</v>
      </c>
      <c r="D308">
        <v>2</v>
      </c>
      <c r="E308">
        <v>0</v>
      </c>
      <c r="F308" s="6" t="s">
        <v>10</v>
      </c>
      <c r="G308" s="6" t="s">
        <v>8</v>
      </c>
      <c r="H308">
        <f>IF(G308="northwest",1,0)</f>
        <v>0</v>
      </c>
      <c r="I308">
        <f>IF(G308="southeast",1,0)</f>
        <v>0</v>
      </c>
      <c r="J308">
        <f>IF(G308="southwest",1,0)</f>
        <v>1</v>
      </c>
      <c r="K308">
        <v>20177.671129999999</v>
      </c>
    </row>
    <row r="309" spans="1:11" x14ac:dyDescent="0.35">
      <c r="A309">
        <v>30</v>
      </c>
      <c r="B309">
        <v>0</v>
      </c>
      <c r="C309">
        <v>33.33</v>
      </c>
      <c r="D309">
        <v>1</v>
      </c>
      <c r="E309">
        <v>0</v>
      </c>
      <c r="F309" s="6" t="s">
        <v>10</v>
      </c>
      <c r="G309" s="6" t="s">
        <v>11</v>
      </c>
      <c r="H309">
        <f>IF(G309="northwest",1,0)</f>
        <v>0</v>
      </c>
      <c r="I309">
        <f>IF(G309="southeast",1,0)</f>
        <v>1</v>
      </c>
      <c r="J309">
        <f>IF(G309="southwest",1,0)</f>
        <v>0</v>
      </c>
      <c r="K309">
        <v>4151.0286999999998</v>
      </c>
    </row>
    <row r="310" spans="1:11" x14ac:dyDescent="0.35">
      <c r="A310">
        <v>58</v>
      </c>
      <c r="B310">
        <v>1</v>
      </c>
      <c r="C310">
        <v>34.865000000000002</v>
      </c>
      <c r="D310">
        <v>0</v>
      </c>
      <c r="E310">
        <v>0</v>
      </c>
      <c r="F310" s="6" t="s">
        <v>10</v>
      </c>
      <c r="G310" s="6" t="s">
        <v>13</v>
      </c>
      <c r="H310">
        <f>IF(G310="northwest",1,0)</f>
        <v>0</v>
      </c>
      <c r="I310">
        <f>IF(G310="southeast",1,0)</f>
        <v>0</v>
      </c>
      <c r="J310">
        <f>IF(G310="southwest",1,0)</f>
        <v>0</v>
      </c>
      <c r="K310">
        <v>11944.594349999999</v>
      </c>
    </row>
    <row r="311" spans="1:11" x14ac:dyDescent="0.35">
      <c r="A311">
        <v>41</v>
      </c>
      <c r="B311">
        <v>0</v>
      </c>
      <c r="C311">
        <v>33.06</v>
      </c>
      <c r="D311">
        <v>2</v>
      </c>
      <c r="E311">
        <v>0</v>
      </c>
      <c r="F311" s="6" t="s">
        <v>10</v>
      </c>
      <c r="G311" s="6" t="s">
        <v>12</v>
      </c>
      <c r="H311">
        <f>IF(G311="northwest",1,0)</f>
        <v>1</v>
      </c>
      <c r="I311">
        <f>IF(G311="southeast",1,0)</f>
        <v>0</v>
      </c>
      <c r="J311">
        <f>IF(G311="southwest",1,0)</f>
        <v>0</v>
      </c>
      <c r="K311">
        <v>7749.1563999999998</v>
      </c>
    </row>
    <row r="312" spans="1:11" x14ac:dyDescent="0.35">
      <c r="A312">
        <v>50</v>
      </c>
      <c r="B312">
        <v>1</v>
      </c>
      <c r="C312">
        <v>26.6</v>
      </c>
      <c r="D312">
        <v>0</v>
      </c>
      <c r="E312">
        <v>0</v>
      </c>
      <c r="F312" s="6" t="s">
        <v>10</v>
      </c>
      <c r="G312" s="6" t="s">
        <v>8</v>
      </c>
      <c r="H312">
        <f>IF(G312="northwest",1,0)</f>
        <v>0</v>
      </c>
      <c r="I312">
        <f>IF(G312="southeast",1,0)</f>
        <v>0</v>
      </c>
      <c r="J312">
        <f>IF(G312="southwest",1,0)</f>
        <v>1</v>
      </c>
      <c r="K312">
        <v>8444.4740000000002</v>
      </c>
    </row>
    <row r="313" spans="1:11" x14ac:dyDescent="0.35">
      <c r="A313">
        <v>19</v>
      </c>
      <c r="B313">
        <v>0</v>
      </c>
      <c r="C313">
        <v>24.7</v>
      </c>
      <c r="D313">
        <v>0</v>
      </c>
      <c r="E313">
        <v>0</v>
      </c>
      <c r="F313" s="6" t="s">
        <v>10</v>
      </c>
      <c r="G313" s="6" t="s">
        <v>8</v>
      </c>
      <c r="H313">
        <f>IF(G313="northwest",1,0)</f>
        <v>0</v>
      </c>
      <c r="I313">
        <f>IF(G313="southeast",1,0)</f>
        <v>0</v>
      </c>
      <c r="J313">
        <f>IF(G313="southwest",1,0)</f>
        <v>1</v>
      </c>
      <c r="K313">
        <v>1737.376</v>
      </c>
    </row>
    <row r="314" spans="1:11" x14ac:dyDescent="0.35">
      <c r="A314">
        <v>43</v>
      </c>
      <c r="B314">
        <v>1</v>
      </c>
      <c r="C314">
        <v>35.97</v>
      </c>
      <c r="D314">
        <v>3</v>
      </c>
      <c r="E314">
        <v>1</v>
      </c>
      <c r="F314" s="6" t="s">
        <v>7</v>
      </c>
      <c r="G314" s="6" t="s">
        <v>11</v>
      </c>
      <c r="H314">
        <f>IF(G314="northwest",1,0)</f>
        <v>0</v>
      </c>
      <c r="I314">
        <f>IF(G314="southeast",1,0)</f>
        <v>1</v>
      </c>
      <c r="J314">
        <f>IF(G314="southwest",1,0)</f>
        <v>0</v>
      </c>
      <c r="K314">
        <v>42124.515299999999</v>
      </c>
    </row>
    <row r="315" spans="1:11" x14ac:dyDescent="0.35">
      <c r="A315">
        <v>49</v>
      </c>
      <c r="B315">
        <v>1</v>
      </c>
      <c r="C315">
        <v>35.86</v>
      </c>
      <c r="D315">
        <v>0</v>
      </c>
      <c r="E315">
        <v>0</v>
      </c>
      <c r="F315" s="6" t="s">
        <v>10</v>
      </c>
      <c r="G315" s="6" t="s">
        <v>11</v>
      </c>
      <c r="H315">
        <f>IF(G315="northwest",1,0)</f>
        <v>0</v>
      </c>
      <c r="I315">
        <f>IF(G315="southeast",1,0)</f>
        <v>1</v>
      </c>
      <c r="J315">
        <f>IF(G315="southwest",1,0)</f>
        <v>0</v>
      </c>
      <c r="K315">
        <v>8124.4084000000003</v>
      </c>
    </row>
    <row r="316" spans="1:11" x14ac:dyDescent="0.35">
      <c r="A316">
        <v>27</v>
      </c>
      <c r="B316">
        <v>0</v>
      </c>
      <c r="C316">
        <v>31.4</v>
      </c>
      <c r="D316">
        <v>0</v>
      </c>
      <c r="E316">
        <v>1</v>
      </c>
      <c r="F316" s="6" t="s">
        <v>7</v>
      </c>
      <c r="G316" s="6" t="s">
        <v>8</v>
      </c>
      <c r="H316">
        <f>IF(G316="northwest",1,0)</f>
        <v>0</v>
      </c>
      <c r="I316">
        <f>IF(G316="southeast",1,0)</f>
        <v>0</v>
      </c>
      <c r="J316">
        <f>IF(G316="southwest",1,0)</f>
        <v>1</v>
      </c>
      <c r="K316">
        <v>34838.873</v>
      </c>
    </row>
    <row r="317" spans="1:11" x14ac:dyDescent="0.35">
      <c r="A317">
        <v>52</v>
      </c>
      <c r="B317">
        <v>1</v>
      </c>
      <c r="C317">
        <v>33.25</v>
      </c>
      <c r="D317">
        <v>0</v>
      </c>
      <c r="E317">
        <v>0</v>
      </c>
      <c r="F317" s="6" t="s">
        <v>10</v>
      </c>
      <c r="G317" s="6" t="s">
        <v>13</v>
      </c>
      <c r="H317">
        <f>IF(G317="northwest",1,0)</f>
        <v>0</v>
      </c>
      <c r="I317">
        <f>IF(G317="southeast",1,0)</f>
        <v>0</v>
      </c>
      <c r="J317">
        <f>IF(G317="southwest",1,0)</f>
        <v>0</v>
      </c>
      <c r="K317">
        <v>9722.7695000000003</v>
      </c>
    </row>
    <row r="318" spans="1:11" x14ac:dyDescent="0.35">
      <c r="A318">
        <v>50</v>
      </c>
      <c r="B318">
        <v>1</v>
      </c>
      <c r="C318">
        <v>32.204999999999998</v>
      </c>
      <c r="D318">
        <v>0</v>
      </c>
      <c r="E318">
        <v>0</v>
      </c>
      <c r="F318" s="6" t="s">
        <v>10</v>
      </c>
      <c r="G318" s="6" t="s">
        <v>12</v>
      </c>
      <c r="H318">
        <f>IF(G318="northwest",1,0)</f>
        <v>1</v>
      </c>
      <c r="I318">
        <f>IF(G318="southeast",1,0)</f>
        <v>0</v>
      </c>
      <c r="J318">
        <f>IF(G318="southwest",1,0)</f>
        <v>0</v>
      </c>
      <c r="K318">
        <v>8835.2649500000007</v>
      </c>
    </row>
    <row r="319" spans="1:11" x14ac:dyDescent="0.35">
      <c r="A319">
        <v>54</v>
      </c>
      <c r="B319">
        <v>1</v>
      </c>
      <c r="C319">
        <v>32.774999999999999</v>
      </c>
      <c r="D319">
        <v>0</v>
      </c>
      <c r="E319">
        <v>0</v>
      </c>
      <c r="F319" s="6" t="s">
        <v>10</v>
      </c>
      <c r="G319" s="6" t="s">
        <v>13</v>
      </c>
      <c r="H319">
        <f>IF(G319="northwest",1,0)</f>
        <v>0</v>
      </c>
      <c r="I319">
        <f>IF(G319="southeast",1,0)</f>
        <v>0</v>
      </c>
      <c r="J319">
        <f>IF(G319="southwest",1,0)</f>
        <v>0</v>
      </c>
      <c r="K319">
        <v>10435.06525</v>
      </c>
    </row>
    <row r="320" spans="1:11" x14ac:dyDescent="0.35">
      <c r="A320">
        <v>44</v>
      </c>
      <c r="B320">
        <v>0</v>
      </c>
      <c r="C320">
        <v>27.645</v>
      </c>
      <c r="D320">
        <v>0</v>
      </c>
      <c r="E320">
        <v>0</v>
      </c>
      <c r="F320" s="6" t="s">
        <v>10</v>
      </c>
      <c r="G320" s="6" t="s">
        <v>12</v>
      </c>
      <c r="H320">
        <f>IF(G320="northwest",1,0)</f>
        <v>1</v>
      </c>
      <c r="I320">
        <f>IF(G320="southeast",1,0)</f>
        <v>0</v>
      </c>
      <c r="J320">
        <f>IF(G320="southwest",1,0)</f>
        <v>0</v>
      </c>
      <c r="K320">
        <v>7421.1945500000002</v>
      </c>
    </row>
    <row r="321" spans="1:11" x14ac:dyDescent="0.35">
      <c r="A321">
        <v>32</v>
      </c>
      <c r="B321">
        <v>1</v>
      </c>
      <c r="C321">
        <v>37.335000000000001</v>
      </c>
      <c r="D321">
        <v>1</v>
      </c>
      <c r="E321">
        <v>0</v>
      </c>
      <c r="F321" s="6" t="s">
        <v>10</v>
      </c>
      <c r="G321" s="6" t="s">
        <v>13</v>
      </c>
      <c r="H321">
        <f>IF(G321="northwest",1,0)</f>
        <v>0</v>
      </c>
      <c r="I321">
        <f>IF(G321="southeast",1,0)</f>
        <v>0</v>
      </c>
      <c r="J321">
        <f>IF(G321="southwest",1,0)</f>
        <v>0</v>
      </c>
      <c r="K321">
        <v>4667.6076499999999</v>
      </c>
    </row>
    <row r="322" spans="1:11" x14ac:dyDescent="0.35">
      <c r="A322">
        <v>34</v>
      </c>
      <c r="B322">
        <v>1</v>
      </c>
      <c r="C322">
        <v>25.27</v>
      </c>
      <c r="D322">
        <v>1</v>
      </c>
      <c r="E322">
        <v>0</v>
      </c>
      <c r="F322" s="6" t="s">
        <v>10</v>
      </c>
      <c r="G322" s="6" t="s">
        <v>12</v>
      </c>
      <c r="H322">
        <f>IF(G322="northwest",1,0)</f>
        <v>1</v>
      </c>
      <c r="I322">
        <f>IF(G322="southeast",1,0)</f>
        <v>0</v>
      </c>
      <c r="J322">
        <f>IF(G322="southwest",1,0)</f>
        <v>0</v>
      </c>
      <c r="K322">
        <v>4894.7533000000003</v>
      </c>
    </row>
    <row r="323" spans="1:11" x14ac:dyDescent="0.35">
      <c r="A323">
        <v>26</v>
      </c>
      <c r="B323">
        <v>0</v>
      </c>
      <c r="C323">
        <v>29.64</v>
      </c>
      <c r="D323">
        <v>4</v>
      </c>
      <c r="E323">
        <v>0</v>
      </c>
      <c r="F323" s="6" t="s">
        <v>10</v>
      </c>
      <c r="G323" s="6" t="s">
        <v>13</v>
      </c>
      <c r="H323">
        <f>IF(G323="northwest",1,0)</f>
        <v>0</v>
      </c>
      <c r="I323">
        <f>IF(G323="southeast",1,0)</f>
        <v>0</v>
      </c>
      <c r="J323">
        <f>IF(G323="southwest",1,0)</f>
        <v>0</v>
      </c>
      <c r="K323">
        <v>24671.663339999999</v>
      </c>
    </row>
    <row r="324" spans="1:11" x14ac:dyDescent="0.35">
      <c r="A324">
        <v>34</v>
      </c>
      <c r="B324">
        <v>1</v>
      </c>
      <c r="C324">
        <v>30.8</v>
      </c>
      <c r="D324">
        <v>0</v>
      </c>
      <c r="E324">
        <v>1</v>
      </c>
      <c r="F324" s="6" t="s">
        <v>7</v>
      </c>
      <c r="G324" s="6" t="s">
        <v>8</v>
      </c>
      <c r="H324">
        <f>IF(G324="northwest",1,0)</f>
        <v>0</v>
      </c>
      <c r="I324">
        <f>IF(G324="southeast",1,0)</f>
        <v>0</v>
      </c>
      <c r="J324">
        <f>IF(G324="southwest",1,0)</f>
        <v>1</v>
      </c>
      <c r="K324">
        <v>35491.64</v>
      </c>
    </row>
    <row r="325" spans="1:11" x14ac:dyDescent="0.35">
      <c r="A325">
        <v>57</v>
      </c>
      <c r="B325">
        <v>1</v>
      </c>
      <c r="C325">
        <v>40.945</v>
      </c>
      <c r="D325">
        <v>0</v>
      </c>
      <c r="E325">
        <v>0</v>
      </c>
      <c r="F325" s="6" t="s">
        <v>10</v>
      </c>
      <c r="G325" s="6" t="s">
        <v>13</v>
      </c>
      <c r="H325">
        <f>IF(G325="northwest",1,0)</f>
        <v>0</v>
      </c>
      <c r="I325">
        <f>IF(G325="southeast",1,0)</f>
        <v>0</v>
      </c>
      <c r="J325">
        <f>IF(G325="southwest",1,0)</f>
        <v>0</v>
      </c>
      <c r="K325">
        <v>11566.30055</v>
      </c>
    </row>
    <row r="326" spans="1:11" x14ac:dyDescent="0.35">
      <c r="A326">
        <v>29</v>
      </c>
      <c r="B326">
        <v>1</v>
      </c>
      <c r="C326">
        <v>27.2</v>
      </c>
      <c r="D326">
        <v>0</v>
      </c>
      <c r="E326">
        <v>0</v>
      </c>
      <c r="F326" s="6" t="s">
        <v>10</v>
      </c>
      <c r="G326" s="6" t="s">
        <v>8</v>
      </c>
      <c r="H326">
        <f>IF(G326="northwest",1,0)</f>
        <v>0</v>
      </c>
      <c r="I326">
        <f>IF(G326="southeast",1,0)</f>
        <v>0</v>
      </c>
      <c r="J326">
        <f>IF(G326="southwest",1,0)</f>
        <v>1</v>
      </c>
      <c r="K326">
        <v>2866.0909999999999</v>
      </c>
    </row>
    <row r="327" spans="1:11" x14ac:dyDescent="0.35">
      <c r="A327">
        <v>40</v>
      </c>
      <c r="B327">
        <v>1</v>
      </c>
      <c r="C327">
        <v>34.104999999999997</v>
      </c>
      <c r="D327">
        <v>1</v>
      </c>
      <c r="E327">
        <v>0</v>
      </c>
      <c r="F327" s="6" t="s">
        <v>10</v>
      </c>
      <c r="G327" s="6" t="s">
        <v>13</v>
      </c>
      <c r="H327">
        <f>IF(G327="northwest",1,0)</f>
        <v>0</v>
      </c>
      <c r="I327">
        <f>IF(G327="southeast",1,0)</f>
        <v>0</v>
      </c>
      <c r="J327">
        <f>IF(G327="southwest",1,0)</f>
        <v>0</v>
      </c>
      <c r="K327">
        <v>6600.2059499999996</v>
      </c>
    </row>
    <row r="328" spans="1:11" x14ac:dyDescent="0.35">
      <c r="A328">
        <v>27</v>
      </c>
      <c r="B328">
        <v>0</v>
      </c>
      <c r="C328">
        <v>23.21</v>
      </c>
      <c r="D328">
        <v>1</v>
      </c>
      <c r="E328">
        <v>0</v>
      </c>
      <c r="F328" s="6" t="s">
        <v>10</v>
      </c>
      <c r="G328" s="6" t="s">
        <v>11</v>
      </c>
      <c r="H328">
        <f>IF(G328="northwest",1,0)</f>
        <v>0</v>
      </c>
      <c r="I328">
        <f>IF(G328="southeast",1,0)</f>
        <v>1</v>
      </c>
      <c r="J328">
        <f>IF(G328="southwest",1,0)</f>
        <v>0</v>
      </c>
      <c r="K328">
        <v>3561.8888999999999</v>
      </c>
    </row>
    <row r="329" spans="1:11" x14ac:dyDescent="0.35">
      <c r="A329">
        <v>45</v>
      </c>
      <c r="B329">
        <v>1</v>
      </c>
      <c r="C329">
        <v>36.479999999999997</v>
      </c>
      <c r="D329">
        <v>2</v>
      </c>
      <c r="E329">
        <v>1</v>
      </c>
      <c r="F329" s="6" t="s">
        <v>7</v>
      </c>
      <c r="G329" s="6" t="s">
        <v>12</v>
      </c>
      <c r="H329">
        <f>IF(G329="northwest",1,0)</f>
        <v>1</v>
      </c>
      <c r="I329">
        <f>IF(G329="southeast",1,0)</f>
        <v>0</v>
      </c>
      <c r="J329">
        <f>IF(G329="southwest",1,0)</f>
        <v>0</v>
      </c>
      <c r="K329">
        <v>42760.502200000003</v>
      </c>
    </row>
    <row r="330" spans="1:11" x14ac:dyDescent="0.35">
      <c r="A330">
        <v>64</v>
      </c>
      <c r="B330">
        <v>0</v>
      </c>
      <c r="C330">
        <v>33.799999999999997</v>
      </c>
      <c r="D330">
        <v>1</v>
      </c>
      <c r="E330">
        <v>1</v>
      </c>
      <c r="F330" s="6" t="s">
        <v>7</v>
      </c>
      <c r="G330" s="6" t="s">
        <v>8</v>
      </c>
      <c r="H330">
        <f>IF(G330="northwest",1,0)</f>
        <v>0</v>
      </c>
      <c r="I330">
        <f>IF(G330="southeast",1,0)</f>
        <v>0</v>
      </c>
      <c r="J330">
        <f>IF(G330="southwest",1,0)</f>
        <v>1</v>
      </c>
      <c r="K330">
        <v>47928.03</v>
      </c>
    </row>
    <row r="331" spans="1:11" x14ac:dyDescent="0.35">
      <c r="A331">
        <v>52</v>
      </c>
      <c r="B331">
        <v>1</v>
      </c>
      <c r="C331">
        <v>36.700000000000003</v>
      </c>
      <c r="D331">
        <v>0</v>
      </c>
      <c r="E331">
        <v>0</v>
      </c>
      <c r="F331" s="6" t="s">
        <v>10</v>
      </c>
      <c r="G331" s="6" t="s">
        <v>8</v>
      </c>
      <c r="H331">
        <f>IF(G331="northwest",1,0)</f>
        <v>0</v>
      </c>
      <c r="I331">
        <f>IF(G331="southeast",1,0)</f>
        <v>0</v>
      </c>
      <c r="J331">
        <f>IF(G331="southwest",1,0)</f>
        <v>1</v>
      </c>
      <c r="K331">
        <v>9144.5650000000005</v>
      </c>
    </row>
    <row r="332" spans="1:11" x14ac:dyDescent="0.35">
      <c r="A332">
        <v>61</v>
      </c>
      <c r="B332">
        <v>0</v>
      </c>
      <c r="C332">
        <v>36.384999999999998</v>
      </c>
      <c r="D332">
        <v>1</v>
      </c>
      <c r="E332">
        <v>1</v>
      </c>
      <c r="F332" s="6" t="s">
        <v>7</v>
      </c>
      <c r="G332" s="6" t="s">
        <v>13</v>
      </c>
      <c r="H332">
        <f>IF(G332="northwest",1,0)</f>
        <v>0</v>
      </c>
      <c r="I332">
        <f>IF(G332="southeast",1,0)</f>
        <v>0</v>
      </c>
      <c r="J332">
        <f>IF(G332="southwest",1,0)</f>
        <v>0</v>
      </c>
      <c r="K332">
        <v>48517.563150000002</v>
      </c>
    </row>
    <row r="333" spans="1:11" x14ac:dyDescent="0.35">
      <c r="A333">
        <v>52</v>
      </c>
      <c r="B333">
        <v>1</v>
      </c>
      <c r="C333">
        <v>27.36</v>
      </c>
      <c r="D333">
        <v>0</v>
      </c>
      <c r="E333">
        <v>1</v>
      </c>
      <c r="F333" s="6" t="s">
        <v>7</v>
      </c>
      <c r="G333" s="6" t="s">
        <v>12</v>
      </c>
      <c r="H333">
        <f>IF(G333="northwest",1,0)</f>
        <v>1</v>
      </c>
      <c r="I333">
        <f>IF(G333="southeast",1,0)</f>
        <v>0</v>
      </c>
      <c r="J333">
        <f>IF(G333="southwest",1,0)</f>
        <v>0</v>
      </c>
      <c r="K333">
        <v>24393.6224</v>
      </c>
    </row>
    <row r="334" spans="1:11" x14ac:dyDescent="0.35">
      <c r="A334">
        <v>61</v>
      </c>
      <c r="B334">
        <v>0</v>
      </c>
      <c r="C334">
        <v>31.16</v>
      </c>
      <c r="D334">
        <v>0</v>
      </c>
      <c r="E334">
        <v>0</v>
      </c>
      <c r="F334" s="6" t="s">
        <v>10</v>
      </c>
      <c r="G334" s="6" t="s">
        <v>12</v>
      </c>
      <c r="H334">
        <f>IF(G334="northwest",1,0)</f>
        <v>1</v>
      </c>
      <c r="I334">
        <f>IF(G334="southeast",1,0)</f>
        <v>0</v>
      </c>
      <c r="J334">
        <f>IF(G334="southwest",1,0)</f>
        <v>0</v>
      </c>
      <c r="K334">
        <v>13429.035400000001</v>
      </c>
    </row>
    <row r="335" spans="1:11" x14ac:dyDescent="0.35">
      <c r="A335">
        <v>56</v>
      </c>
      <c r="B335">
        <v>0</v>
      </c>
      <c r="C335">
        <v>28.785</v>
      </c>
      <c r="D335">
        <v>0</v>
      </c>
      <c r="E335">
        <v>0</v>
      </c>
      <c r="F335" s="6" t="s">
        <v>10</v>
      </c>
      <c r="G335" s="6" t="s">
        <v>13</v>
      </c>
      <c r="H335">
        <f>IF(G335="northwest",1,0)</f>
        <v>0</v>
      </c>
      <c r="I335">
        <f>IF(G335="southeast",1,0)</f>
        <v>0</v>
      </c>
      <c r="J335">
        <f>IF(G335="southwest",1,0)</f>
        <v>0</v>
      </c>
      <c r="K335">
        <v>11658.379150000001</v>
      </c>
    </row>
    <row r="336" spans="1:11" x14ac:dyDescent="0.35">
      <c r="A336">
        <v>43</v>
      </c>
      <c r="B336">
        <v>0</v>
      </c>
      <c r="C336">
        <v>35.72</v>
      </c>
      <c r="D336">
        <v>2</v>
      </c>
      <c r="E336">
        <v>0</v>
      </c>
      <c r="F336" s="6" t="s">
        <v>10</v>
      </c>
      <c r="G336" s="6" t="s">
        <v>13</v>
      </c>
      <c r="H336">
        <f>IF(G336="northwest",1,0)</f>
        <v>0</v>
      </c>
      <c r="I336">
        <f>IF(G336="southeast",1,0)</f>
        <v>0</v>
      </c>
      <c r="J336">
        <f>IF(G336="southwest",1,0)</f>
        <v>0</v>
      </c>
      <c r="K336">
        <v>19144.576519999999</v>
      </c>
    </row>
    <row r="337" spans="1:11" x14ac:dyDescent="0.35">
      <c r="A337">
        <v>64</v>
      </c>
      <c r="B337">
        <v>1</v>
      </c>
      <c r="C337">
        <v>34.5</v>
      </c>
      <c r="D337">
        <v>0</v>
      </c>
      <c r="E337">
        <v>0</v>
      </c>
      <c r="F337" s="6" t="s">
        <v>10</v>
      </c>
      <c r="G337" s="6" t="s">
        <v>8</v>
      </c>
      <c r="H337">
        <f>IF(G337="northwest",1,0)</f>
        <v>0</v>
      </c>
      <c r="I337">
        <f>IF(G337="southeast",1,0)</f>
        <v>0</v>
      </c>
      <c r="J337">
        <f>IF(G337="southwest",1,0)</f>
        <v>1</v>
      </c>
      <c r="K337">
        <v>13822.803</v>
      </c>
    </row>
    <row r="338" spans="1:11" x14ac:dyDescent="0.35">
      <c r="A338">
        <v>60</v>
      </c>
      <c r="B338">
        <v>1</v>
      </c>
      <c r="C338">
        <v>25.74</v>
      </c>
      <c r="D338">
        <v>0</v>
      </c>
      <c r="E338">
        <v>0</v>
      </c>
      <c r="F338" s="6" t="s">
        <v>10</v>
      </c>
      <c r="G338" s="6" t="s">
        <v>11</v>
      </c>
      <c r="H338">
        <f>IF(G338="northwest",1,0)</f>
        <v>0</v>
      </c>
      <c r="I338">
        <f>IF(G338="southeast",1,0)</f>
        <v>1</v>
      </c>
      <c r="J338">
        <f>IF(G338="southwest",1,0)</f>
        <v>0</v>
      </c>
      <c r="K338">
        <v>12142.578600000001</v>
      </c>
    </row>
    <row r="339" spans="1:11" x14ac:dyDescent="0.35">
      <c r="A339">
        <v>62</v>
      </c>
      <c r="B339">
        <v>1</v>
      </c>
      <c r="C339">
        <v>27.55</v>
      </c>
      <c r="D339">
        <v>1</v>
      </c>
      <c r="E339">
        <v>0</v>
      </c>
      <c r="F339" s="6" t="s">
        <v>10</v>
      </c>
      <c r="G339" s="6" t="s">
        <v>12</v>
      </c>
      <c r="H339">
        <f>IF(G339="northwest",1,0)</f>
        <v>1</v>
      </c>
      <c r="I339">
        <f>IF(G339="southeast",1,0)</f>
        <v>0</v>
      </c>
      <c r="J339">
        <f>IF(G339="southwest",1,0)</f>
        <v>0</v>
      </c>
      <c r="K339">
        <v>13937.666499999999</v>
      </c>
    </row>
    <row r="340" spans="1:11" x14ac:dyDescent="0.35">
      <c r="A340">
        <v>50</v>
      </c>
      <c r="B340">
        <v>1</v>
      </c>
      <c r="C340">
        <v>32.299999999999997</v>
      </c>
      <c r="D340">
        <v>1</v>
      </c>
      <c r="E340">
        <v>1</v>
      </c>
      <c r="F340" s="6" t="s">
        <v>7</v>
      </c>
      <c r="G340" s="6" t="s">
        <v>13</v>
      </c>
      <c r="H340">
        <f>IF(G340="northwest",1,0)</f>
        <v>0</v>
      </c>
      <c r="I340">
        <f>IF(G340="southeast",1,0)</f>
        <v>0</v>
      </c>
      <c r="J340">
        <f>IF(G340="southwest",1,0)</f>
        <v>0</v>
      </c>
      <c r="K340">
        <v>41919.097000000002</v>
      </c>
    </row>
    <row r="341" spans="1:11" x14ac:dyDescent="0.35">
      <c r="A341">
        <v>46</v>
      </c>
      <c r="B341">
        <v>0</v>
      </c>
      <c r="C341">
        <v>27.72</v>
      </c>
      <c r="D341">
        <v>1</v>
      </c>
      <c r="E341">
        <v>0</v>
      </c>
      <c r="F341" s="6" t="s">
        <v>10</v>
      </c>
      <c r="G341" s="6" t="s">
        <v>11</v>
      </c>
      <c r="H341">
        <f>IF(G341="northwest",1,0)</f>
        <v>0</v>
      </c>
      <c r="I341">
        <f>IF(G341="southeast",1,0)</f>
        <v>1</v>
      </c>
      <c r="J341">
        <f>IF(G341="southwest",1,0)</f>
        <v>0</v>
      </c>
      <c r="K341">
        <v>8232.6388000000006</v>
      </c>
    </row>
    <row r="342" spans="1:11" x14ac:dyDescent="0.35">
      <c r="A342">
        <v>24</v>
      </c>
      <c r="B342">
        <v>0</v>
      </c>
      <c r="C342">
        <v>27.6</v>
      </c>
      <c r="D342">
        <v>0</v>
      </c>
      <c r="E342">
        <v>0</v>
      </c>
      <c r="F342" s="6" t="s">
        <v>10</v>
      </c>
      <c r="G342" s="6" t="s">
        <v>8</v>
      </c>
      <c r="H342">
        <f>IF(G342="northwest",1,0)</f>
        <v>0</v>
      </c>
      <c r="I342">
        <f>IF(G342="southeast",1,0)</f>
        <v>0</v>
      </c>
      <c r="J342">
        <f>IF(G342="southwest",1,0)</f>
        <v>1</v>
      </c>
      <c r="K342">
        <v>18955.220170000001</v>
      </c>
    </row>
    <row r="343" spans="1:11" x14ac:dyDescent="0.35">
      <c r="A343">
        <v>62</v>
      </c>
      <c r="B343">
        <v>1</v>
      </c>
      <c r="C343">
        <v>30.02</v>
      </c>
      <c r="D343">
        <v>0</v>
      </c>
      <c r="E343">
        <v>0</v>
      </c>
      <c r="F343" s="6" t="s">
        <v>10</v>
      </c>
      <c r="G343" s="6" t="s">
        <v>12</v>
      </c>
      <c r="H343">
        <f>IF(G343="northwest",1,0)</f>
        <v>1</v>
      </c>
      <c r="I343">
        <f>IF(G343="southeast",1,0)</f>
        <v>0</v>
      </c>
      <c r="J343">
        <f>IF(G343="southwest",1,0)</f>
        <v>0</v>
      </c>
      <c r="K343">
        <v>13352.0998</v>
      </c>
    </row>
    <row r="344" spans="1:11" x14ac:dyDescent="0.35">
      <c r="A344">
        <v>60</v>
      </c>
      <c r="B344">
        <v>0</v>
      </c>
      <c r="C344">
        <v>27.55</v>
      </c>
      <c r="D344">
        <v>0</v>
      </c>
      <c r="E344">
        <v>0</v>
      </c>
      <c r="F344" s="6" t="s">
        <v>10</v>
      </c>
      <c r="G344" s="6" t="s">
        <v>13</v>
      </c>
      <c r="H344">
        <f>IF(G344="northwest",1,0)</f>
        <v>0</v>
      </c>
      <c r="I344">
        <f>IF(G344="southeast",1,0)</f>
        <v>0</v>
      </c>
      <c r="J344">
        <f>IF(G344="southwest",1,0)</f>
        <v>0</v>
      </c>
      <c r="K344">
        <v>13217.094499999999</v>
      </c>
    </row>
    <row r="345" spans="1:11" x14ac:dyDescent="0.35">
      <c r="A345">
        <v>63</v>
      </c>
      <c r="B345">
        <v>1</v>
      </c>
      <c r="C345">
        <v>36.765000000000001</v>
      </c>
      <c r="D345">
        <v>0</v>
      </c>
      <c r="E345">
        <v>0</v>
      </c>
      <c r="F345" s="6" t="s">
        <v>10</v>
      </c>
      <c r="G345" s="6" t="s">
        <v>13</v>
      </c>
      <c r="H345">
        <f>IF(G345="northwest",1,0)</f>
        <v>0</v>
      </c>
      <c r="I345">
        <f>IF(G345="southeast",1,0)</f>
        <v>0</v>
      </c>
      <c r="J345">
        <f>IF(G345="southwest",1,0)</f>
        <v>0</v>
      </c>
      <c r="K345">
        <v>13981.850350000001</v>
      </c>
    </row>
    <row r="346" spans="1:11" x14ac:dyDescent="0.35">
      <c r="A346">
        <v>49</v>
      </c>
      <c r="B346">
        <v>0</v>
      </c>
      <c r="C346">
        <v>41.47</v>
      </c>
      <c r="D346">
        <v>4</v>
      </c>
      <c r="E346">
        <v>0</v>
      </c>
      <c r="F346" s="6" t="s">
        <v>10</v>
      </c>
      <c r="G346" s="6" t="s">
        <v>11</v>
      </c>
      <c r="H346">
        <f>IF(G346="northwest",1,0)</f>
        <v>0</v>
      </c>
      <c r="I346">
        <f>IF(G346="southeast",1,0)</f>
        <v>1</v>
      </c>
      <c r="J346">
        <f>IF(G346="southwest",1,0)</f>
        <v>0</v>
      </c>
      <c r="K346">
        <v>10977.2063</v>
      </c>
    </row>
    <row r="347" spans="1:11" x14ac:dyDescent="0.35">
      <c r="A347">
        <v>34</v>
      </c>
      <c r="B347">
        <v>0</v>
      </c>
      <c r="C347">
        <v>29.26</v>
      </c>
      <c r="D347">
        <v>3</v>
      </c>
      <c r="E347">
        <v>0</v>
      </c>
      <c r="F347" s="6" t="s">
        <v>10</v>
      </c>
      <c r="G347" s="6" t="s">
        <v>11</v>
      </c>
      <c r="H347">
        <f>IF(G347="northwest",1,0)</f>
        <v>0</v>
      </c>
      <c r="I347">
        <f>IF(G347="southeast",1,0)</f>
        <v>1</v>
      </c>
      <c r="J347">
        <f>IF(G347="southwest",1,0)</f>
        <v>0</v>
      </c>
      <c r="K347">
        <v>6184.2993999999999</v>
      </c>
    </row>
    <row r="348" spans="1:11" x14ac:dyDescent="0.35">
      <c r="A348">
        <v>33</v>
      </c>
      <c r="B348">
        <v>1</v>
      </c>
      <c r="C348">
        <v>35.75</v>
      </c>
      <c r="D348">
        <v>2</v>
      </c>
      <c r="E348">
        <v>0</v>
      </c>
      <c r="F348" s="6" t="s">
        <v>10</v>
      </c>
      <c r="G348" s="6" t="s">
        <v>11</v>
      </c>
      <c r="H348">
        <f>IF(G348="northwest",1,0)</f>
        <v>0</v>
      </c>
      <c r="I348">
        <f>IF(G348="southeast",1,0)</f>
        <v>1</v>
      </c>
      <c r="J348">
        <f>IF(G348="southwest",1,0)</f>
        <v>0</v>
      </c>
      <c r="K348">
        <v>4889.9994999999999</v>
      </c>
    </row>
    <row r="349" spans="1:11" x14ac:dyDescent="0.35">
      <c r="A349">
        <v>46</v>
      </c>
      <c r="B349">
        <v>1</v>
      </c>
      <c r="C349">
        <v>33.344999999999999</v>
      </c>
      <c r="D349">
        <v>1</v>
      </c>
      <c r="E349">
        <v>0</v>
      </c>
      <c r="F349" s="6" t="s">
        <v>10</v>
      </c>
      <c r="G349" s="6" t="s">
        <v>13</v>
      </c>
      <c r="H349">
        <f>IF(G349="northwest",1,0)</f>
        <v>0</v>
      </c>
      <c r="I349">
        <f>IF(G349="southeast",1,0)</f>
        <v>0</v>
      </c>
      <c r="J349">
        <f>IF(G349="southwest",1,0)</f>
        <v>0</v>
      </c>
      <c r="K349">
        <v>8334.4575499999992</v>
      </c>
    </row>
    <row r="350" spans="1:11" x14ac:dyDescent="0.35">
      <c r="A350">
        <v>36</v>
      </c>
      <c r="B350">
        <v>0</v>
      </c>
      <c r="C350">
        <v>29.92</v>
      </c>
      <c r="D350">
        <v>1</v>
      </c>
      <c r="E350">
        <v>0</v>
      </c>
      <c r="F350" s="6" t="s">
        <v>10</v>
      </c>
      <c r="G350" s="6" t="s">
        <v>11</v>
      </c>
      <c r="H350">
        <f>IF(G350="northwest",1,0)</f>
        <v>0</v>
      </c>
      <c r="I350">
        <f>IF(G350="southeast",1,0)</f>
        <v>1</v>
      </c>
      <c r="J350">
        <f>IF(G350="southwest",1,0)</f>
        <v>0</v>
      </c>
      <c r="K350">
        <v>5478.0367999999999</v>
      </c>
    </row>
    <row r="351" spans="1:11" x14ac:dyDescent="0.35">
      <c r="A351">
        <v>19</v>
      </c>
      <c r="B351">
        <v>1</v>
      </c>
      <c r="C351">
        <v>27.835000000000001</v>
      </c>
      <c r="D351">
        <v>0</v>
      </c>
      <c r="E351">
        <v>0</v>
      </c>
      <c r="F351" s="6" t="s">
        <v>10</v>
      </c>
      <c r="G351" s="6" t="s">
        <v>12</v>
      </c>
      <c r="H351">
        <f>IF(G351="northwest",1,0)</f>
        <v>1</v>
      </c>
      <c r="I351">
        <f>IF(G351="southeast",1,0)</f>
        <v>0</v>
      </c>
      <c r="J351">
        <f>IF(G351="southwest",1,0)</f>
        <v>0</v>
      </c>
      <c r="K351">
        <v>1635.7336499999999</v>
      </c>
    </row>
    <row r="352" spans="1:11" x14ac:dyDescent="0.35">
      <c r="A352">
        <v>57</v>
      </c>
      <c r="B352">
        <v>0</v>
      </c>
      <c r="C352">
        <v>23.18</v>
      </c>
      <c r="D352">
        <v>0</v>
      </c>
      <c r="E352">
        <v>0</v>
      </c>
      <c r="F352" s="6" t="s">
        <v>10</v>
      </c>
      <c r="G352" s="6" t="s">
        <v>12</v>
      </c>
      <c r="H352">
        <f>IF(G352="northwest",1,0)</f>
        <v>1</v>
      </c>
      <c r="I352">
        <f>IF(G352="southeast",1,0)</f>
        <v>0</v>
      </c>
      <c r="J352">
        <f>IF(G352="southwest",1,0)</f>
        <v>0</v>
      </c>
      <c r="K352">
        <v>11830.6072</v>
      </c>
    </row>
    <row r="353" spans="1:11" x14ac:dyDescent="0.35">
      <c r="A353">
        <v>50</v>
      </c>
      <c r="B353">
        <v>0</v>
      </c>
      <c r="C353">
        <v>25.6</v>
      </c>
      <c r="D353">
        <v>0</v>
      </c>
      <c r="E353">
        <v>0</v>
      </c>
      <c r="F353" s="6" t="s">
        <v>10</v>
      </c>
      <c r="G353" s="6" t="s">
        <v>8</v>
      </c>
      <c r="H353">
        <f>IF(G353="northwest",1,0)</f>
        <v>0</v>
      </c>
      <c r="I353">
        <f>IF(G353="southeast",1,0)</f>
        <v>0</v>
      </c>
      <c r="J353">
        <f>IF(G353="southwest",1,0)</f>
        <v>1</v>
      </c>
      <c r="K353">
        <v>8932.0840000000007</v>
      </c>
    </row>
    <row r="354" spans="1:11" x14ac:dyDescent="0.35">
      <c r="A354">
        <v>30</v>
      </c>
      <c r="B354">
        <v>0</v>
      </c>
      <c r="C354">
        <v>27.7</v>
      </c>
      <c r="D354">
        <v>0</v>
      </c>
      <c r="E354">
        <v>0</v>
      </c>
      <c r="F354" s="6" t="s">
        <v>10</v>
      </c>
      <c r="G354" s="6" t="s">
        <v>8</v>
      </c>
      <c r="H354">
        <f>IF(G354="northwest",1,0)</f>
        <v>0</v>
      </c>
      <c r="I354">
        <f>IF(G354="southeast",1,0)</f>
        <v>0</v>
      </c>
      <c r="J354">
        <f>IF(G354="southwest",1,0)</f>
        <v>1</v>
      </c>
      <c r="K354">
        <v>3554.203</v>
      </c>
    </row>
    <row r="355" spans="1:11" x14ac:dyDescent="0.35">
      <c r="A355">
        <v>33</v>
      </c>
      <c r="B355">
        <v>1</v>
      </c>
      <c r="C355">
        <v>35.244999999999997</v>
      </c>
      <c r="D355">
        <v>0</v>
      </c>
      <c r="E355">
        <v>0</v>
      </c>
      <c r="F355" s="6" t="s">
        <v>10</v>
      </c>
      <c r="G355" s="6" t="s">
        <v>13</v>
      </c>
      <c r="H355">
        <f>IF(G355="northwest",1,0)</f>
        <v>0</v>
      </c>
      <c r="I355">
        <f>IF(G355="southeast",1,0)</f>
        <v>0</v>
      </c>
      <c r="J355">
        <f>IF(G355="southwest",1,0)</f>
        <v>0</v>
      </c>
      <c r="K355">
        <v>12404.8791</v>
      </c>
    </row>
    <row r="356" spans="1:11" x14ac:dyDescent="0.35">
      <c r="A356">
        <v>18</v>
      </c>
      <c r="B356">
        <v>0</v>
      </c>
      <c r="C356">
        <v>38.28</v>
      </c>
      <c r="D356">
        <v>0</v>
      </c>
      <c r="E356">
        <v>0</v>
      </c>
      <c r="F356" s="6" t="s">
        <v>10</v>
      </c>
      <c r="G356" s="6" t="s">
        <v>11</v>
      </c>
      <c r="H356">
        <f>IF(G356="northwest",1,0)</f>
        <v>0</v>
      </c>
      <c r="I356">
        <f>IF(G356="southeast",1,0)</f>
        <v>1</v>
      </c>
      <c r="J356">
        <f>IF(G356="southwest",1,0)</f>
        <v>0</v>
      </c>
      <c r="K356">
        <v>14133.03775</v>
      </c>
    </row>
    <row r="357" spans="1:11" x14ac:dyDescent="0.35">
      <c r="A357">
        <v>46</v>
      </c>
      <c r="B357">
        <v>1</v>
      </c>
      <c r="C357">
        <v>27.6</v>
      </c>
      <c r="D357">
        <v>0</v>
      </c>
      <c r="E357">
        <v>0</v>
      </c>
      <c r="F357" s="6" t="s">
        <v>10</v>
      </c>
      <c r="G357" s="6" t="s">
        <v>8</v>
      </c>
      <c r="H357">
        <f>IF(G357="northwest",1,0)</f>
        <v>0</v>
      </c>
      <c r="I357">
        <f>IF(G357="southeast",1,0)</f>
        <v>0</v>
      </c>
      <c r="J357">
        <f>IF(G357="southwest",1,0)</f>
        <v>1</v>
      </c>
      <c r="K357">
        <v>24603.04837</v>
      </c>
    </row>
    <row r="358" spans="1:11" x14ac:dyDescent="0.35">
      <c r="A358">
        <v>46</v>
      </c>
      <c r="B358">
        <v>1</v>
      </c>
      <c r="C358">
        <v>43.89</v>
      </c>
      <c r="D358">
        <v>3</v>
      </c>
      <c r="E358">
        <v>0</v>
      </c>
      <c r="F358" s="6" t="s">
        <v>10</v>
      </c>
      <c r="G358" s="6" t="s">
        <v>11</v>
      </c>
      <c r="H358">
        <f>IF(G358="northwest",1,0)</f>
        <v>0</v>
      </c>
      <c r="I358">
        <f>IF(G358="southeast",1,0)</f>
        <v>1</v>
      </c>
      <c r="J358">
        <f>IF(G358="southwest",1,0)</f>
        <v>0</v>
      </c>
      <c r="K358">
        <v>8944.1151000000009</v>
      </c>
    </row>
    <row r="359" spans="1:11" x14ac:dyDescent="0.35">
      <c r="A359">
        <v>47</v>
      </c>
      <c r="B359">
        <v>1</v>
      </c>
      <c r="C359">
        <v>29.83</v>
      </c>
      <c r="D359">
        <v>3</v>
      </c>
      <c r="E359">
        <v>0</v>
      </c>
      <c r="F359" s="6" t="s">
        <v>10</v>
      </c>
      <c r="G359" s="6" t="s">
        <v>12</v>
      </c>
      <c r="H359">
        <f>IF(G359="northwest",1,0)</f>
        <v>1</v>
      </c>
      <c r="I359">
        <f>IF(G359="southeast",1,0)</f>
        <v>0</v>
      </c>
      <c r="J359">
        <f>IF(G359="southwest",1,0)</f>
        <v>0</v>
      </c>
      <c r="K359">
        <v>9620.3307000000004</v>
      </c>
    </row>
    <row r="360" spans="1:11" x14ac:dyDescent="0.35">
      <c r="A360">
        <v>23</v>
      </c>
      <c r="B360">
        <v>1</v>
      </c>
      <c r="C360">
        <v>41.91</v>
      </c>
      <c r="D360">
        <v>0</v>
      </c>
      <c r="E360">
        <v>0</v>
      </c>
      <c r="F360" s="6" t="s">
        <v>10</v>
      </c>
      <c r="G360" s="6" t="s">
        <v>11</v>
      </c>
      <c r="H360">
        <f>IF(G360="northwest",1,0)</f>
        <v>0</v>
      </c>
      <c r="I360">
        <f>IF(G360="southeast",1,0)</f>
        <v>1</v>
      </c>
      <c r="J360">
        <f>IF(G360="southwest",1,0)</f>
        <v>0</v>
      </c>
      <c r="K360">
        <v>1837.2819</v>
      </c>
    </row>
    <row r="361" spans="1:11" x14ac:dyDescent="0.35">
      <c r="A361">
        <v>18</v>
      </c>
      <c r="B361">
        <v>0</v>
      </c>
      <c r="C361">
        <v>20.79</v>
      </c>
      <c r="D361">
        <v>0</v>
      </c>
      <c r="E361">
        <v>0</v>
      </c>
      <c r="F361" s="6" t="s">
        <v>10</v>
      </c>
      <c r="G361" s="6" t="s">
        <v>11</v>
      </c>
      <c r="H361">
        <f>IF(G361="northwest",1,0)</f>
        <v>0</v>
      </c>
      <c r="I361">
        <f>IF(G361="southeast",1,0)</f>
        <v>1</v>
      </c>
      <c r="J361">
        <f>IF(G361="southwest",1,0)</f>
        <v>0</v>
      </c>
      <c r="K361">
        <v>1607.5101</v>
      </c>
    </row>
    <row r="362" spans="1:11" x14ac:dyDescent="0.35">
      <c r="A362">
        <v>48</v>
      </c>
      <c r="B362">
        <v>0</v>
      </c>
      <c r="C362">
        <v>32.299999999999997</v>
      </c>
      <c r="D362">
        <v>2</v>
      </c>
      <c r="E362">
        <v>0</v>
      </c>
      <c r="F362" s="6" t="s">
        <v>10</v>
      </c>
      <c r="G362" s="6" t="s">
        <v>13</v>
      </c>
      <c r="H362">
        <f>IF(G362="northwest",1,0)</f>
        <v>0</v>
      </c>
      <c r="I362">
        <f>IF(G362="southeast",1,0)</f>
        <v>0</v>
      </c>
      <c r="J362">
        <f>IF(G362="southwest",1,0)</f>
        <v>0</v>
      </c>
      <c r="K362">
        <v>10043.249</v>
      </c>
    </row>
    <row r="363" spans="1:11" x14ac:dyDescent="0.35">
      <c r="A363">
        <v>35</v>
      </c>
      <c r="B363">
        <v>1</v>
      </c>
      <c r="C363">
        <v>30.5</v>
      </c>
      <c r="D363">
        <v>1</v>
      </c>
      <c r="E363">
        <v>0</v>
      </c>
      <c r="F363" s="6" t="s">
        <v>10</v>
      </c>
      <c r="G363" s="6" t="s">
        <v>8</v>
      </c>
      <c r="H363">
        <f>IF(G363="northwest",1,0)</f>
        <v>0</v>
      </c>
      <c r="I363">
        <f>IF(G363="southeast",1,0)</f>
        <v>0</v>
      </c>
      <c r="J363">
        <f>IF(G363="southwest",1,0)</f>
        <v>1</v>
      </c>
      <c r="K363">
        <v>4751.07</v>
      </c>
    </row>
    <row r="364" spans="1:11" x14ac:dyDescent="0.35">
      <c r="A364">
        <v>19</v>
      </c>
      <c r="B364">
        <v>0</v>
      </c>
      <c r="C364">
        <v>21.7</v>
      </c>
      <c r="D364">
        <v>0</v>
      </c>
      <c r="E364">
        <v>1</v>
      </c>
      <c r="F364" s="6" t="s">
        <v>7</v>
      </c>
      <c r="G364" s="6" t="s">
        <v>8</v>
      </c>
      <c r="H364">
        <f>IF(G364="northwest",1,0)</f>
        <v>0</v>
      </c>
      <c r="I364">
        <f>IF(G364="southeast",1,0)</f>
        <v>0</v>
      </c>
      <c r="J364">
        <f>IF(G364="southwest",1,0)</f>
        <v>1</v>
      </c>
      <c r="K364">
        <v>13844.505999999999</v>
      </c>
    </row>
    <row r="365" spans="1:11" x14ac:dyDescent="0.35">
      <c r="A365">
        <v>21</v>
      </c>
      <c r="B365">
        <v>0</v>
      </c>
      <c r="C365">
        <v>26.4</v>
      </c>
      <c r="D365">
        <v>1</v>
      </c>
      <c r="E365">
        <v>0</v>
      </c>
      <c r="F365" s="6" t="s">
        <v>10</v>
      </c>
      <c r="G365" s="6" t="s">
        <v>8</v>
      </c>
      <c r="H365">
        <f>IF(G365="northwest",1,0)</f>
        <v>0</v>
      </c>
      <c r="I365">
        <f>IF(G365="southeast",1,0)</f>
        <v>0</v>
      </c>
      <c r="J365">
        <f>IF(G365="southwest",1,0)</f>
        <v>1</v>
      </c>
      <c r="K365">
        <v>2597.779</v>
      </c>
    </row>
    <row r="366" spans="1:11" x14ac:dyDescent="0.35">
      <c r="A366">
        <v>21</v>
      </c>
      <c r="B366">
        <v>0</v>
      </c>
      <c r="C366">
        <v>21.89</v>
      </c>
      <c r="D366">
        <v>2</v>
      </c>
      <c r="E366">
        <v>0</v>
      </c>
      <c r="F366" s="6" t="s">
        <v>10</v>
      </c>
      <c r="G366" s="6" t="s">
        <v>11</v>
      </c>
      <c r="H366">
        <f>IF(G366="northwest",1,0)</f>
        <v>0</v>
      </c>
      <c r="I366">
        <f>IF(G366="southeast",1,0)</f>
        <v>1</v>
      </c>
      <c r="J366">
        <f>IF(G366="southwest",1,0)</f>
        <v>0</v>
      </c>
      <c r="K366">
        <v>3180.5101</v>
      </c>
    </row>
    <row r="367" spans="1:11" x14ac:dyDescent="0.35">
      <c r="A367">
        <v>49</v>
      </c>
      <c r="B367">
        <v>0</v>
      </c>
      <c r="C367">
        <v>30.78</v>
      </c>
      <c r="D367">
        <v>1</v>
      </c>
      <c r="E367">
        <v>0</v>
      </c>
      <c r="F367" s="6" t="s">
        <v>10</v>
      </c>
      <c r="G367" s="6" t="s">
        <v>13</v>
      </c>
      <c r="H367">
        <f>IF(G367="northwest",1,0)</f>
        <v>0</v>
      </c>
      <c r="I367">
        <f>IF(G367="southeast",1,0)</f>
        <v>0</v>
      </c>
      <c r="J367">
        <f>IF(G367="southwest",1,0)</f>
        <v>0</v>
      </c>
      <c r="K367">
        <v>9778.3472000000002</v>
      </c>
    </row>
    <row r="368" spans="1:11" x14ac:dyDescent="0.35">
      <c r="A368">
        <v>56</v>
      </c>
      <c r="B368">
        <v>0</v>
      </c>
      <c r="C368">
        <v>32.299999999999997</v>
      </c>
      <c r="D368">
        <v>3</v>
      </c>
      <c r="E368">
        <v>0</v>
      </c>
      <c r="F368" s="6" t="s">
        <v>10</v>
      </c>
      <c r="G368" s="6" t="s">
        <v>13</v>
      </c>
      <c r="H368">
        <f>IF(G368="northwest",1,0)</f>
        <v>0</v>
      </c>
      <c r="I368">
        <f>IF(G368="southeast",1,0)</f>
        <v>0</v>
      </c>
      <c r="J368">
        <f>IF(G368="southwest",1,0)</f>
        <v>0</v>
      </c>
      <c r="K368">
        <v>13430.264999999999</v>
      </c>
    </row>
    <row r="369" spans="1:11" x14ac:dyDescent="0.35">
      <c r="A369">
        <v>42</v>
      </c>
      <c r="B369">
        <v>0</v>
      </c>
      <c r="C369">
        <v>24.984999999999999</v>
      </c>
      <c r="D369">
        <v>2</v>
      </c>
      <c r="E369">
        <v>0</v>
      </c>
      <c r="F369" s="6" t="s">
        <v>10</v>
      </c>
      <c r="G369" s="6" t="s">
        <v>12</v>
      </c>
      <c r="H369">
        <f>IF(G369="northwest",1,0)</f>
        <v>1</v>
      </c>
      <c r="I369">
        <f>IF(G369="southeast",1,0)</f>
        <v>0</v>
      </c>
      <c r="J369">
        <f>IF(G369="southwest",1,0)</f>
        <v>0</v>
      </c>
      <c r="K369">
        <v>8017.0611500000005</v>
      </c>
    </row>
    <row r="370" spans="1:11" x14ac:dyDescent="0.35">
      <c r="A370">
        <v>44</v>
      </c>
      <c r="B370">
        <v>1</v>
      </c>
      <c r="C370">
        <v>32.015000000000001</v>
      </c>
      <c r="D370">
        <v>2</v>
      </c>
      <c r="E370">
        <v>0</v>
      </c>
      <c r="F370" s="6" t="s">
        <v>10</v>
      </c>
      <c r="G370" s="6" t="s">
        <v>12</v>
      </c>
      <c r="H370">
        <f>IF(G370="northwest",1,0)</f>
        <v>1</v>
      </c>
      <c r="I370">
        <f>IF(G370="southeast",1,0)</f>
        <v>0</v>
      </c>
      <c r="J370">
        <f>IF(G370="southwest",1,0)</f>
        <v>0</v>
      </c>
      <c r="K370">
        <v>8116.2688500000004</v>
      </c>
    </row>
    <row r="371" spans="1:11" x14ac:dyDescent="0.35">
      <c r="A371">
        <v>18</v>
      </c>
      <c r="B371">
        <v>1</v>
      </c>
      <c r="C371">
        <v>30.4</v>
      </c>
      <c r="D371">
        <v>3</v>
      </c>
      <c r="E371">
        <v>0</v>
      </c>
      <c r="F371" s="6" t="s">
        <v>10</v>
      </c>
      <c r="G371" s="6" t="s">
        <v>13</v>
      </c>
      <c r="H371">
        <f>IF(G371="northwest",1,0)</f>
        <v>0</v>
      </c>
      <c r="I371">
        <f>IF(G371="southeast",1,0)</f>
        <v>0</v>
      </c>
      <c r="J371">
        <f>IF(G371="southwest",1,0)</f>
        <v>0</v>
      </c>
      <c r="K371">
        <v>3481.8679999999999</v>
      </c>
    </row>
    <row r="372" spans="1:11" x14ac:dyDescent="0.35">
      <c r="A372">
        <v>61</v>
      </c>
      <c r="B372">
        <v>0</v>
      </c>
      <c r="C372">
        <v>21.09</v>
      </c>
      <c r="D372">
        <v>0</v>
      </c>
      <c r="E372">
        <v>0</v>
      </c>
      <c r="F372" s="6" t="s">
        <v>10</v>
      </c>
      <c r="G372" s="6" t="s">
        <v>12</v>
      </c>
      <c r="H372">
        <f>IF(G372="northwest",1,0)</f>
        <v>1</v>
      </c>
      <c r="I372">
        <f>IF(G372="southeast",1,0)</f>
        <v>0</v>
      </c>
      <c r="J372">
        <f>IF(G372="southwest",1,0)</f>
        <v>0</v>
      </c>
      <c r="K372">
        <v>13415.0381</v>
      </c>
    </row>
    <row r="373" spans="1:11" x14ac:dyDescent="0.35">
      <c r="A373">
        <v>57</v>
      </c>
      <c r="B373">
        <v>0</v>
      </c>
      <c r="C373">
        <v>22.23</v>
      </c>
      <c r="D373">
        <v>0</v>
      </c>
      <c r="E373">
        <v>0</v>
      </c>
      <c r="F373" s="6" t="s">
        <v>10</v>
      </c>
      <c r="G373" s="6" t="s">
        <v>13</v>
      </c>
      <c r="H373">
        <f>IF(G373="northwest",1,0)</f>
        <v>0</v>
      </c>
      <c r="I373">
        <f>IF(G373="southeast",1,0)</f>
        <v>0</v>
      </c>
      <c r="J373">
        <f>IF(G373="southwest",1,0)</f>
        <v>0</v>
      </c>
      <c r="K373">
        <v>12029.286700000001</v>
      </c>
    </row>
    <row r="374" spans="1:11" x14ac:dyDescent="0.35">
      <c r="A374">
        <v>42</v>
      </c>
      <c r="B374">
        <v>0</v>
      </c>
      <c r="C374">
        <v>33.155000000000001</v>
      </c>
      <c r="D374">
        <v>1</v>
      </c>
      <c r="E374">
        <v>0</v>
      </c>
      <c r="F374" s="6" t="s">
        <v>10</v>
      </c>
      <c r="G374" s="6" t="s">
        <v>13</v>
      </c>
      <c r="H374">
        <f>IF(G374="northwest",1,0)</f>
        <v>0</v>
      </c>
      <c r="I374">
        <f>IF(G374="southeast",1,0)</f>
        <v>0</v>
      </c>
      <c r="J374">
        <f>IF(G374="southwest",1,0)</f>
        <v>0</v>
      </c>
      <c r="K374">
        <v>7639.4174499999999</v>
      </c>
    </row>
    <row r="375" spans="1:11" x14ac:dyDescent="0.35">
      <c r="A375">
        <v>26</v>
      </c>
      <c r="B375">
        <v>1</v>
      </c>
      <c r="C375">
        <v>32.9</v>
      </c>
      <c r="D375">
        <v>2</v>
      </c>
      <c r="E375">
        <v>1</v>
      </c>
      <c r="F375" s="6" t="s">
        <v>7</v>
      </c>
      <c r="G375" s="6" t="s">
        <v>8</v>
      </c>
      <c r="H375">
        <f>IF(G375="northwest",1,0)</f>
        <v>0</v>
      </c>
      <c r="I375">
        <f>IF(G375="southeast",1,0)</f>
        <v>0</v>
      </c>
      <c r="J375">
        <f>IF(G375="southwest",1,0)</f>
        <v>1</v>
      </c>
      <c r="K375">
        <v>36085.218999999997</v>
      </c>
    </row>
    <row r="376" spans="1:11" x14ac:dyDescent="0.35">
      <c r="A376">
        <v>20</v>
      </c>
      <c r="B376">
        <v>1</v>
      </c>
      <c r="C376">
        <v>33.33</v>
      </c>
      <c r="D376">
        <v>0</v>
      </c>
      <c r="E376">
        <v>0</v>
      </c>
      <c r="F376" s="6" t="s">
        <v>10</v>
      </c>
      <c r="G376" s="6" t="s">
        <v>11</v>
      </c>
      <c r="H376">
        <f>IF(G376="northwest",1,0)</f>
        <v>0</v>
      </c>
      <c r="I376">
        <f>IF(G376="southeast",1,0)</f>
        <v>1</v>
      </c>
      <c r="J376">
        <f>IF(G376="southwest",1,0)</f>
        <v>0</v>
      </c>
      <c r="K376">
        <v>1391.5287000000001</v>
      </c>
    </row>
    <row r="377" spans="1:11" x14ac:dyDescent="0.35">
      <c r="A377">
        <v>23</v>
      </c>
      <c r="B377">
        <v>0</v>
      </c>
      <c r="C377">
        <v>28.31</v>
      </c>
      <c r="D377">
        <v>0</v>
      </c>
      <c r="E377">
        <v>1</v>
      </c>
      <c r="F377" s="6" t="s">
        <v>7</v>
      </c>
      <c r="G377" s="6" t="s">
        <v>12</v>
      </c>
      <c r="H377">
        <f>IF(G377="northwest",1,0)</f>
        <v>1</v>
      </c>
      <c r="I377">
        <f>IF(G377="southeast",1,0)</f>
        <v>0</v>
      </c>
      <c r="J377">
        <f>IF(G377="southwest",1,0)</f>
        <v>0</v>
      </c>
      <c r="K377">
        <v>18033.9679</v>
      </c>
    </row>
    <row r="378" spans="1:11" x14ac:dyDescent="0.35">
      <c r="A378">
        <v>39</v>
      </c>
      <c r="B378">
        <v>0</v>
      </c>
      <c r="C378">
        <v>24.89</v>
      </c>
      <c r="D378">
        <v>3</v>
      </c>
      <c r="E378">
        <v>1</v>
      </c>
      <c r="F378" s="6" t="s">
        <v>7</v>
      </c>
      <c r="G378" s="6" t="s">
        <v>13</v>
      </c>
      <c r="H378">
        <f>IF(G378="northwest",1,0)</f>
        <v>0</v>
      </c>
      <c r="I378">
        <f>IF(G378="southeast",1,0)</f>
        <v>0</v>
      </c>
      <c r="J378">
        <f>IF(G378="southwest",1,0)</f>
        <v>0</v>
      </c>
      <c r="K378">
        <v>21659.930100000001</v>
      </c>
    </row>
    <row r="379" spans="1:11" x14ac:dyDescent="0.35">
      <c r="A379">
        <v>24</v>
      </c>
      <c r="B379">
        <v>1</v>
      </c>
      <c r="C379">
        <v>40.15</v>
      </c>
      <c r="D379">
        <v>0</v>
      </c>
      <c r="E379">
        <v>1</v>
      </c>
      <c r="F379" s="6" t="s">
        <v>7</v>
      </c>
      <c r="G379" s="6" t="s">
        <v>11</v>
      </c>
      <c r="H379">
        <f>IF(G379="northwest",1,0)</f>
        <v>0</v>
      </c>
      <c r="I379">
        <f>IF(G379="southeast",1,0)</f>
        <v>1</v>
      </c>
      <c r="J379">
        <f>IF(G379="southwest",1,0)</f>
        <v>0</v>
      </c>
      <c r="K379">
        <v>38126.246500000001</v>
      </c>
    </row>
    <row r="380" spans="1:11" x14ac:dyDescent="0.35">
      <c r="A380">
        <v>64</v>
      </c>
      <c r="B380">
        <v>0</v>
      </c>
      <c r="C380">
        <v>30.114999999999998</v>
      </c>
      <c r="D380">
        <v>3</v>
      </c>
      <c r="E380">
        <v>0</v>
      </c>
      <c r="F380" s="6" t="s">
        <v>10</v>
      </c>
      <c r="G380" s="6" t="s">
        <v>12</v>
      </c>
      <c r="H380">
        <f>IF(G380="northwest",1,0)</f>
        <v>1</v>
      </c>
      <c r="I380">
        <f>IF(G380="southeast",1,0)</f>
        <v>0</v>
      </c>
      <c r="J380">
        <f>IF(G380="southwest",1,0)</f>
        <v>0</v>
      </c>
      <c r="K380">
        <v>16455.707849999999</v>
      </c>
    </row>
    <row r="381" spans="1:11" x14ac:dyDescent="0.35">
      <c r="A381">
        <v>62</v>
      </c>
      <c r="B381">
        <v>1</v>
      </c>
      <c r="C381">
        <v>31.46</v>
      </c>
      <c r="D381">
        <v>1</v>
      </c>
      <c r="E381">
        <v>0</v>
      </c>
      <c r="F381" s="6" t="s">
        <v>10</v>
      </c>
      <c r="G381" s="6" t="s">
        <v>11</v>
      </c>
      <c r="H381">
        <f>IF(G381="northwest",1,0)</f>
        <v>0</v>
      </c>
      <c r="I381">
        <f>IF(G381="southeast",1,0)</f>
        <v>1</v>
      </c>
      <c r="J381">
        <f>IF(G381="southwest",1,0)</f>
        <v>0</v>
      </c>
      <c r="K381">
        <v>27000.98473</v>
      </c>
    </row>
    <row r="382" spans="1:11" x14ac:dyDescent="0.35">
      <c r="A382">
        <v>27</v>
      </c>
      <c r="B382">
        <v>0</v>
      </c>
      <c r="C382">
        <v>17.954999999999998</v>
      </c>
      <c r="D382">
        <v>2</v>
      </c>
      <c r="E382">
        <v>1</v>
      </c>
      <c r="F382" s="6" t="s">
        <v>7</v>
      </c>
      <c r="G382" s="6" t="s">
        <v>13</v>
      </c>
      <c r="H382">
        <f>IF(G382="northwest",1,0)</f>
        <v>0</v>
      </c>
      <c r="I382">
        <f>IF(G382="southeast",1,0)</f>
        <v>0</v>
      </c>
      <c r="J382">
        <f>IF(G382="southwest",1,0)</f>
        <v>0</v>
      </c>
      <c r="K382">
        <v>15006.579449999999</v>
      </c>
    </row>
    <row r="383" spans="1:11" x14ac:dyDescent="0.35">
      <c r="A383">
        <v>55</v>
      </c>
      <c r="B383">
        <v>1</v>
      </c>
      <c r="C383">
        <v>30.684999999999999</v>
      </c>
      <c r="D383">
        <v>0</v>
      </c>
      <c r="E383">
        <v>1</v>
      </c>
      <c r="F383" s="6" t="s">
        <v>7</v>
      </c>
      <c r="G383" s="6" t="s">
        <v>13</v>
      </c>
      <c r="H383">
        <f>IF(G383="northwest",1,0)</f>
        <v>0</v>
      </c>
      <c r="I383">
        <f>IF(G383="southeast",1,0)</f>
        <v>0</v>
      </c>
      <c r="J383">
        <f>IF(G383="southwest",1,0)</f>
        <v>0</v>
      </c>
      <c r="K383">
        <v>42303.692150000003</v>
      </c>
    </row>
    <row r="384" spans="1:11" x14ac:dyDescent="0.35">
      <c r="A384">
        <v>55</v>
      </c>
      <c r="B384">
        <v>1</v>
      </c>
      <c r="C384">
        <v>33</v>
      </c>
      <c r="D384">
        <v>0</v>
      </c>
      <c r="E384">
        <v>0</v>
      </c>
      <c r="F384" s="6" t="s">
        <v>10</v>
      </c>
      <c r="G384" s="6" t="s">
        <v>11</v>
      </c>
      <c r="H384">
        <f>IF(G384="northwest",1,0)</f>
        <v>0</v>
      </c>
      <c r="I384">
        <f>IF(G384="southeast",1,0)</f>
        <v>1</v>
      </c>
      <c r="J384">
        <f>IF(G384="southwest",1,0)</f>
        <v>0</v>
      </c>
      <c r="K384">
        <v>20781.48892</v>
      </c>
    </row>
    <row r="385" spans="1:11" x14ac:dyDescent="0.35">
      <c r="A385">
        <v>35</v>
      </c>
      <c r="B385">
        <v>0</v>
      </c>
      <c r="C385">
        <v>43.34</v>
      </c>
      <c r="D385">
        <v>2</v>
      </c>
      <c r="E385">
        <v>0</v>
      </c>
      <c r="F385" s="6" t="s">
        <v>10</v>
      </c>
      <c r="G385" s="6" t="s">
        <v>11</v>
      </c>
      <c r="H385">
        <f>IF(G385="northwest",1,0)</f>
        <v>0</v>
      </c>
      <c r="I385">
        <f>IF(G385="southeast",1,0)</f>
        <v>1</v>
      </c>
      <c r="J385">
        <f>IF(G385="southwest",1,0)</f>
        <v>0</v>
      </c>
      <c r="K385">
        <v>5846.9175999999998</v>
      </c>
    </row>
    <row r="386" spans="1:11" x14ac:dyDescent="0.35">
      <c r="A386">
        <v>44</v>
      </c>
      <c r="B386">
        <v>1</v>
      </c>
      <c r="C386">
        <v>22.135000000000002</v>
      </c>
      <c r="D386">
        <v>2</v>
      </c>
      <c r="E386">
        <v>0</v>
      </c>
      <c r="F386" s="6" t="s">
        <v>10</v>
      </c>
      <c r="G386" s="6" t="s">
        <v>13</v>
      </c>
      <c r="H386">
        <f>IF(G386="northwest",1,0)</f>
        <v>0</v>
      </c>
      <c r="I386">
        <f>IF(G386="southeast",1,0)</f>
        <v>0</v>
      </c>
      <c r="J386">
        <f>IF(G386="southwest",1,0)</f>
        <v>0</v>
      </c>
      <c r="K386">
        <v>8302.5356499999998</v>
      </c>
    </row>
    <row r="387" spans="1:11" x14ac:dyDescent="0.35">
      <c r="A387">
        <v>19</v>
      </c>
      <c r="B387">
        <v>1</v>
      </c>
      <c r="C387">
        <v>34.4</v>
      </c>
      <c r="D387">
        <v>0</v>
      </c>
      <c r="E387">
        <v>0</v>
      </c>
      <c r="F387" s="6" t="s">
        <v>10</v>
      </c>
      <c r="G387" s="6" t="s">
        <v>8</v>
      </c>
      <c r="H387">
        <f>IF(G387="northwest",1,0)</f>
        <v>0</v>
      </c>
      <c r="I387">
        <f>IF(G387="southeast",1,0)</f>
        <v>0</v>
      </c>
      <c r="J387">
        <f>IF(G387="southwest",1,0)</f>
        <v>1</v>
      </c>
      <c r="K387">
        <v>1261.8589999999999</v>
      </c>
    </row>
    <row r="388" spans="1:11" x14ac:dyDescent="0.35">
      <c r="A388">
        <v>58</v>
      </c>
      <c r="B388">
        <v>0</v>
      </c>
      <c r="C388">
        <v>39.049999999999997</v>
      </c>
      <c r="D388">
        <v>0</v>
      </c>
      <c r="E388">
        <v>0</v>
      </c>
      <c r="F388" s="6" t="s">
        <v>10</v>
      </c>
      <c r="G388" s="6" t="s">
        <v>11</v>
      </c>
      <c r="H388">
        <f>IF(G388="northwest",1,0)</f>
        <v>0</v>
      </c>
      <c r="I388">
        <f>IF(G388="southeast",1,0)</f>
        <v>1</v>
      </c>
      <c r="J388">
        <f>IF(G388="southwest",1,0)</f>
        <v>0</v>
      </c>
      <c r="K388">
        <v>11856.4115</v>
      </c>
    </row>
    <row r="389" spans="1:11" x14ac:dyDescent="0.35">
      <c r="A389">
        <v>50</v>
      </c>
      <c r="B389">
        <v>1</v>
      </c>
      <c r="C389">
        <v>25.364999999999998</v>
      </c>
      <c r="D389">
        <v>2</v>
      </c>
      <c r="E389">
        <v>0</v>
      </c>
      <c r="F389" s="6" t="s">
        <v>10</v>
      </c>
      <c r="G389" s="6" t="s">
        <v>12</v>
      </c>
      <c r="H389">
        <f>IF(G389="northwest",1,0)</f>
        <v>1</v>
      </c>
      <c r="I389">
        <f>IF(G389="southeast",1,0)</f>
        <v>0</v>
      </c>
      <c r="J389">
        <f>IF(G389="southwest",1,0)</f>
        <v>0</v>
      </c>
      <c r="K389">
        <v>30284.642940000002</v>
      </c>
    </row>
    <row r="390" spans="1:11" x14ac:dyDescent="0.35">
      <c r="A390">
        <v>26</v>
      </c>
      <c r="B390">
        <v>0</v>
      </c>
      <c r="C390">
        <v>22.61</v>
      </c>
      <c r="D390">
        <v>0</v>
      </c>
      <c r="E390">
        <v>0</v>
      </c>
      <c r="F390" s="6" t="s">
        <v>10</v>
      </c>
      <c r="G390" s="6" t="s">
        <v>12</v>
      </c>
      <c r="H390">
        <f>IF(G390="northwest",1,0)</f>
        <v>1</v>
      </c>
      <c r="I390">
        <f>IF(G390="southeast",1,0)</f>
        <v>0</v>
      </c>
      <c r="J390">
        <f>IF(G390="southwest",1,0)</f>
        <v>0</v>
      </c>
      <c r="K390">
        <v>3176.8159000000001</v>
      </c>
    </row>
    <row r="391" spans="1:11" x14ac:dyDescent="0.35">
      <c r="A391">
        <v>24</v>
      </c>
      <c r="B391">
        <v>0</v>
      </c>
      <c r="C391">
        <v>30.21</v>
      </c>
      <c r="D391">
        <v>3</v>
      </c>
      <c r="E391">
        <v>0</v>
      </c>
      <c r="F391" s="6" t="s">
        <v>10</v>
      </c>
      <c r="G391" s="6" t="s">
        <v>12</v>
      </c>
      <c r="H391">
        <f>IF(G391="northwest",1,0)</f>
        <v>1</v>
      </c>
      <c r="I391">
        <f>IF(G391="southeast",1,0)</f>
        <v>0</v>
      </c>
      <c r="J391">
        <f>IF(G391="southwest",1,0)</f>
        <v>0</v>
      </c>
      <c r="K391">
        <v>4618.0798999999997</v>
      </c>
    </row>
    <row r="392" spans="1:11" x14ac:dyDescent="0.35">
      <c r="A392">
        <v>48</v>
      </c>
      <c r="B392">
        <v>1</v>
      </c>
      <c r="C392">
        <v>35.625</v>
      </c>
      <c r="D392">
        <v>4</v>
      </c>
      <c r="E392">
        <v>0</v>
      </c>
      <c r="F392" s="6" t="s">
        <v>10</v>
      </c>
      <c r="G392" s="6" t="s">
        <v>13</v>
      </c>
      <c r="H392">
        <f>IF(G392="northwest",1,0)</f>
        <v>0</v>
      </c>
      <c r="I392">
        <f>IF(G392="southeast",1,0)</f>
        <v>0</v>
      </c>
      <c r="J392">
        <f>IF(G392="southwest",1,0)</f>
        <v>0</v>
      </c>
      <c r="K392">
        <v>10736.87075</v>
      </c>
    </row>
    <row r="393" spans="1:11" x14ac:dyDescent="0.35">
      <c r="A393">
        <v>19</v>
      </c>
      <c r="B393">
        <v>0</v>
      </c>
      <c r="C393">
        <v>37.43</v>
      </c>
      <c r="D393">
        <v>0</v>
      </c>
      <c r="E393">
        <v>0</v>
      </c>
      <c r="F393" s="6" t="s">
        <v>10</v>
      </c>
      <c r="G393" s="6" t="s">
        <v>12</v>
      </c>
      <c r="H393">
        <f>IF(G393="northwest",1,0)</f>
        <v>1</v>
      </c>
      <c r="I393">
        <f>IF(G393="southeast",1,0)</f>
        <v>0</v>
      </c>
      <c r="J393">
        <f>IF(G393="southwest",1,0)</f>
        <v>0</v>
      </c>
      <c r="K393">
        <v>2138.0707000000002</v>
      </c>
    </row>
    <row r="394" spans="1:11" x14ac:dyDescent="0.35">
      <c r="A394">
        <v>48</v>
      </c>
      <c r="B394">
        <v>1</v>
      </c>
      <c r="C394">
        <v>31.445</v>
      </c>
      <c r="D394">
        <v>1</v>
      </c>
      <c r="E394">
        <v>0</v>
      </c>
      <c r="F394" s="6" t="s">
        <v>10</v>
      </c>
      <c r="G394" s="6" t="s">
        <v>13</v>
      </c>
      <c r="H394">
        <f>IF(G394="northwest",1,0)</f>
        <v>0</v>
      </c>
      <c r="I394">
        <f>IF(G394="southeast",1,0)</f>
        <v>0</v>
      </c>
      <c r="J394">
        <f>IF(G394="southwest",1,0)</f>
        <v>0</v>
      </c>
      <c r="K394">
        <v>8964.0605500000001</v>
      </c>
    </row>
    <row r="395" spans="1:11" x14ac:dyDescent="0.35">
      <c r="A395">
        <v>49</v>
      </c>
      <c r="B395">
        <v>1</v>
      </c>
      <c r="C395">
        <v>31.35</v>
      </c>
      <c r="D395">
        <v>1</v>
      </c>
      <c r="E395">
        <v>0</v>
      </c>
      <c r="F395" s="6" t="s">
        <v>10</v>
      </c>
      <c r="G395" s="6" t="s">
        <v>13</v>
      </c>
      <c r="H395">
        <f>IF(G395="northwest",1,0)</f>
        <v>0</v>
      </c>
      <c r="I395">
        <f>IF(G395="southeast",1,0)</f>
        <v>0</v>
      </c>
      <c r="J395">
        <f>IF(G395="southwest",1,0)</f>
        <v>0</v>
      </c>
      <c r="K395">
        <v>9290.1394999999993</v>
      </c>
    </row>
    <row r="396" spans="1:11" x14ac:dyDescent="0.35">
      <c r="A396">
        <v>46</v>
      </c>
      <c r="B396">
        <v>0</v>
      </c>
      <c r="C396">
        <v>32.299999999999997</v>
      </c>
      <c r="D396">
        <v>2</v>
      </c>
      <c r="E396">
        <v>0</v>
      </c>
      <c r="F396" s="6" t="s">
        <v>10</v>
      </c>
      <c r="G396" s="6" t="s">
        <v>13</v>
      </c>
      <c r="H396">
        <f>IF(G396="northwest",1,0)</f>
        <v>0</v>
      </c>
      <c r="I396">
        <f>IF(G396="southeast",1,0)</f>
        <v>0</v>
      </c>
      <c r="J396">
        <f>IF(G396="southwest",1,0)</f>
        <v>0</v>
      </c>
      <c r="K396">
        <v>9411.0049999999992</v>
      </c>
    </row>
    <row r="397" spans="1:11" x14ac:dyDescent="0.35">
      <c r="A397">
        <v>46</v>
      </c>
      <c r="B397">
        <v>1</v>
      </c>
      <c r="C397">
        <v>19.855</v>
      </c>
      <c r="D397">
        <v>0</v>
      </c>
      <c r="E397">
        <v>0</v>
      </c>
      <c r="F397" s="6" t="s">
        <v>10</v>
      </c>
      <c r="G397" s="6" t="s">
        <v>12</v>
      </c>
      <c r="H397">
        <f>IF(G397="northwest",1,0)</f>
        <v>1</v>
      </c>
      <c r="I397">
        <f>IF(G397="southeast",1,0)</f>
        <v>0</v>
      </c>
      <c r="J397">
        <f>IF(G397="southwest",1,0)</f>
        <v>0</v>
      </c>
      <c r="K397">
        <v>7526.7064499999997</v>
      </c>
    </row>
    <row r="398" spans="1:11" x14ac:dyDescent="0.35">
      <c r="A398">
        <v>43</v>
      </c>
      <c r="B398">
        <v>0</v>
      </c>
      <c r="C398">
        <v>34.4</v>
      </c>
      <c r="D398">
        <v>3</v>
      </c>
      <c r="E398">
        <v>0</v>
      </c>
      <c r="F398" s="6" t="s">
        <v>10</v>
      </c>
      <c r="G398" s="6" t="s">
        <v>8</v>
      </c>
      <c r="H398">
        <f>IF(G398="northwest",1,0)</f>
        <v>0</v>
      </c>
      <c r="I398">
        <f>IF(G398="southeast",1,0)</f>
        <v>0</v>
      </c>
      <c r="J398">
        <f>IF(G398="southwest",1,0)</f>
        <v>1</v>
      </c>
      <c r="K398">
        <v>8522.0030000000006</v>
      </c>
    </row>
    <row r="399" spans="1:11" x14ac:dyDescent="0.35">
      <c r="A399">
        <v>21</v>
      </c>
      <c r="B399">
        <v>1</v>
      </c>
      <c r="C399">
        <v>31.02</v>
      </c>
      <c r="D399">
        <v>0</v>
      </c>
      <c r="E399">
        <v>0</v>
      </c>
      <c r="F399" s="6" t="s">
        <v>10</v>
      </c>
      <c r="G399" s="6" t="s">
        <v>11</v>
      </c>
      <c r="H399">
        <f>IF(G399="northwest",1,0)</f>
        <v>0</v>
      </c>
      <c r="I399">
        <f>IF(G399="southeast",1,0)</f>
        <v>1</v>
      </c>
      <c r="J399">
        <f>IF(G399="southwest",1,0)</f>
        <v>0</v>
      </c>
      <c r="K399">
        <v>16586.49771</v>
      </c>
    </row>
    <row r="400" spans="1:11" x14ac:dyDescent="0.35">
      <c r="A400">
        <v>64</v>
      </c>
      <c r="B400">
        <v>1</v>
      </c>
      <c r="C400">
        <v>25.6</v>
      </c>
      <c r="D400">
        <v>2</v>
      </c>
      <c r="E400">
        <v>0</v>
      </c>
      <c r="F400" s="6" t="s">
        <v>10</v>
      </c>
      <c r="G400" s="6" t="s">
        <v>8</v>
      </c>
      <c r="H400">
        <f>IF(G400="northwest",1,0)</f>
        <v>0</v>
      </c>
      <c r="I400">
        <f>IF(G400="southeast",1,0)</f>
        <v>0</v>
      </c>
      <c r="J400">
        <f>IF(G400="southwest",1,0)</f>
        <v>1</v>
      </c>
      <c r="K400">
        <v>14988.432000000001</v>
      </c>
    </row>
    <row r="401" spans="1:11" x14ac:dyDescent="0.35">
      <c r="A401">
        <v>18</v>
      </c>
      <c r="B401">
        <v>0</v>
      </c>
      <c r="C401">
        <v>38.17</v>
      </c>
      <c r="D401">
        <v>0</v>
      </c>
      <c r="E401">
        <v>0</v>
      </c>
      <c r="F401" s="6" t="s">
        <v>10</v>
      </c>
      <c r="G401" s="6" t="s">
        <v>11</v>
      </c>
      <c r="H401">
        <f>IF(G401="northwest",1,0)</f>
        <v>0</v>
      </c>
      <c r="I401">
        <f>IF(G401="southeast",1,0)</f>
        <v>1</v>
      </c>
      <c r="J401">
        <f>IF(G401="southwest",1,0)</f>
        <v>0</v>
      </c>
      <c r="K401">
        <v>1631.6683</v>
      </c>
    </row>
    <row r="402" spans="1:11" x14ac:dyDescent="0.35">
      <c r="A402">
        <v>51</v>
      </c>
      <c r="B402">
        <v>0</v>
      </c>
      <c r="C402">
        <v>20.6</v>
      </c>
      <c r="D402">
        <v>0</v>
      </c>
      <c r="E402">
        <v>0</v>
      </c>
      <c r="F402" s="6" t="s">
        <v>10</v>
      </c>
      <c r="G402" s="6" t="s">
        <v>8</v>
      </c>
      <c r="H402">
        <f>IF(G402="northwest",1,0)</f>
        <v>0</v>
      </c>
      <c r="I402">
        <f>IF(G402="southeast",1,0)</f>
        <v>0</v>
      </c>
      <c r="J402">
        <f>IF(G402="southwest",1,0)</f>
        <v>1</v>
      </c>
      <c r="K402">
        <v>9264.7970000000005</v>
      </c>
    </row>
    <row r="403" spans="1:11" x14ac:dyDescent="0.35">
      <c r="A403">
        <v>47</v>
      </c>
      <c r="B403">
        <v>1</v>
      </c>
      <c r="C403">
        <v>47.52</v>
      </c>
      <c r="D403">
        <v>1</v>
      </c>
      <c r="E403">
        <v>0</v>
      </c>
      <c r="F403" s="6" t="s">
        <v>10</v>
      </c>
      <c r="G403" s="6" t="s">
        <v>11</v>
      </c>
      <c r="H403">
        <f>IF(G403="northwest",1,0)</f>
        <v>0</v>
      </c>
      <c r="I403">
        <f>IF(G403="southeast",1,0)</f>
        <v>1</v>
      </c>
      <c r="J403">
        <f>IF(G403="southwest",1,0)</f>
        <v>0</v>
      </c>
      <c r="K403">
        <v>8083.9197999999997</v>
      </c>
    </row>
    <row r="404" spans="1:11" x14ac:dyDescent="0.35">
      <c r="A404">
        <v>64</v>
      </c>
      <c r="B404">
        <v>0</v>
      </c>
      <c r="C404">
        <v>32.965000000000003</v>
      </c>
      <c r="D404">
        <v>0</v>
      </c>
      <c r="E404">
        <v>0</v>
      </c>
      <c r="F404" s="6" t="s">
        <v>10</v>
      </c>
      <c r="G404" s="6" t="s">
        <v>12</v>
      </c>
      <c r="H404">
        <f>IF(G404="northwest",1,0)</f>
        <v>1</v>
      </c>
      <c r="I404">
        <f>IF(G404="southeast",1,0)</f>
        <v>0</v>
      </c>
      <c r="J404">
        <f>IF(G404="southwest",1,0)</f>
        <v>0</v>
      </c>
      <c r="K404">
        <v>14692.66935</v>
      </c>
    </row>
    <row r="405" spans="1:11" x14ac:dyDescent="0.35">
      <c r="A405">
        <v>49</v>
      </c>
      <c r="B405">
        <v>1</v>
      </c>
      <c r="C405">
        <v>32.299999999999997</v>
      </c>
      <c r="D405">
        <v>3</v>
      </c>
      <c r="E405">
        <v>0</v>
      </c>
      <c r="F405" s="6" t="s">
        <v>10</v>
      </c>
      <c r="G405" s="6" t="s">
        <v>12</v>
      </c>
      <c r="H405">
        <f>IF(G405="northwest",1,0)</f>
        <v>1</v>
      </c>
      <c r="I405">
        <f>IF(G405="southeast",1,0)</f>
        <v>0</v>
      </c>
      <c r="J405">
        <f>IF(G405="southwest",1,0)</f>
        <v>0</v>
      </c>
      <c r="K405">
        <v>10269.459999999999</v>
      </c>
    </row>
    <row r="406" spans="1:11" x14ac:dyDescent="0.35">
      <c r="A406">
        <v>31</v>
      </c>
      <c r="B406">
        <v>1</v>
      </c>
      <c r="C406">
        <v>20.399999999999999</v>
      </c>
      <c r="D406">
        <v>0</v>
      </c>
      <c r="E406">
        <v>0</v>
      </c>
      <c r="F406" s="6" t="s">
        <v>10</v>
      </c>
      <c r="G406" s="6" t="s">
        <v>8</v>
      </c>
      <c r="H406">
        <f>IF(G406="northwest",1,0)</f>
        <v>0</v>
      </c>
      <c r="I406">
        <f>IF(G406="southeast",1,0)</f>
        <v>0</v>
      </c>
      <c r="J406">
        <f>IF(G406="southwest",1,0)</f>
        <v>1</v>
      </c>
      <c r="K406">
        <v>3260.1990000000001</v>
      </c>
    </row>
    <row r="407" spans="1:11" x14ac:dyDescent="0.35">
      <c r="A407">
        <v>52</v>
      </c>
      <c r="B407">
        <v>0</v>
      </c>
      <c r="C407">
        <v>38.380000000000003</v>
      </c>
      <c r="D407">
        <v>2</v>
      </c>
      <c r="E407">
        <v>0</v>
      </c>
      <c r="F407" s="6" t="s">
        <v>10</v>
      </c>
      <c r="G407" s="6" t="s">
        <v>13</v>
      </c>
      <c r="H407">
        <f>IF(G407="northwest",1,0)</f>
        <v>0</v>
      </c>
      <c r="I407">
        <f>IF(G407="southeast",1,0)</f>
        <v>0</v>
      </c>
      <c r="J407">
        <f>IF(G407="southwest",1,0)</f>
        <v>0</v>
      </c>
      <c r="K407">
        <v>11396.9002</v>
      </c>
    </row>
    <row r="408" spans="1:11" x14ac:dyDescent="0.35">
      <c r="A408">
        <v>33</v>
      </c>
      <c r="B408">
        <v>0</v>
      </c>
      <c r="C408">
        <v>24.31</v>
      </c>
      <c r="D408">
        <v>0</v>
      </c>
      <c r="E408">
        <v>0</v>
      </c>
      <c r="F408" s="6" t="s">
        <v>10</v>
      </c>
      <c r="G408" s="6" t="s">
        <v>11</v>
      </c>
      <c r="H408">
        <f>IF(G408="northwest",1,0)</f>
        <v>0</v>
      </c>
      <c r="I408">
        <f>IF(G408="southeast",1,0)</f>
        <v>1</v>
      </c>
      <c r="J408">
        <f>IF(G408="southwest",1,0)</f>
        <v>0</v>
      </c>
      <c r="K408">
        <v>4185.0978999999998</v>
      </c>
    </row>
    <row r="409" spans="1:11" x14ac:dyDescent="0.35">
      <c r="A409">
        <v>47</v>
      </c>
      <c r="B409">
        <v>0</v>
      </c>
      <c r="C409">
        <v>23.6</v>
      </c>
      <c r="D409">
        <v>1</v>
      </c>
      <c r="E409">
        <v>0</v>
      </c>
      <c r="F409" s="6" t="s">
        <v>10</v>
      </c>
      <c r="G409" s="6" t="s">
        <v>8</v>
      </c>
      <c r="H409">
        <f>IF(G409="northwest",1,0)</f>
        <v>0</v>
      </c>
      <c r="I409">
        <f>IF(G409="southeast",1,0)</f>
        <v>0</v>
      </c>
      <c r="J409">
        <f>IF(G409="southwest",1,0)</f>
        <v>1</v>
      </c>
      <c r="K409">
        <v>8539.6710000000003</v>
      </c>
    </row>
    <row r="410" spans="1:11" x14ac:dyDescent="0.35">
      <c r="A410">
        <v>38</v>
      </c>
      <c r="B410">
        <v>1</v>
      </c>
      <c r="C410">
        <v>21.12</v>
      </c>
      <c r="D410">
        <v>3</v>
      </c>
      <c r="E410">
        <v>0</v>
      </c>
      <c r="F410" s="6" t="s">
        <v>10</v>
      </c>
      <c r="G410" s="6" t="s">
        <v>11</v>
      </c>
      <c r="H410">
        <f>IF(G410="northwest",1,0)</f>
        <v>0</v>
      </c>
      <c r="I410">
        <f>IF(G410="southeast",1,0)</f>
        <v>1</v>
      </c>
      <c r="J410">
        <f>IF(G410="southwest",1,0)</f>
        <v>0</v>
      </c>
      <c r="K410">
        <v>6652.5288</v>
      </c>
    </row>
    <row r="411" spans="1:11" x14ac:dyDescent="0.35">
      <c r="A411">
        <v>32</v>
      </c>
      <c r="B411">
        <v>1</v>
      </c>
      <c r="C411">
        <v>30.03</v>
      </c>
      <c r="D411">
        <v>1</v>
      </c>
      <c r="E411">
        <v>0</v>
      </c>
      <c r="F411" s="6" t="s">
        <v>10</v>
      </c>
      <c r="G411" s="6" t="s">
        <v>11</v>
      </c>
      <c r="H411">
        <f>IF(G411="northwest",1,0)</f>
        <v>0</v>
      </c>
      <c r="I411">
        <f>IF(G411="southeast",1,0)</f>
        <v>1</v>
      </c>
      <c r="J411">
        <f>IF(G411="southwest",1,0)</f>
        <v>0</v>
      </c>
      <c r="K411">
        <v>4074.4537</v>
      </c>
    </row>
    <row r="412" spans="1:11" x14ac:dyDescent="0.35">
      <c r="A412">
        <v>19</v>
      </c>
      <c r="B412">
        <v>1</v>
      </c>
      <c r="C412">
        <v>17.48</v>
      </c>
      <c r="D412">
        <v>0</v>
      </c>
      <c r="E412">
        <v>0</v>
      </c>
      <c r="F412" s="6" t="s">
        <v>10</v>
      </c>
      <c r="G412" s="6" t="s">
        <v>12</v>
      </c>
      <c r="H412">
        <f>IF(G412="northwest",1,0)</f>
        <v>1</v>
      </c>
      <c r="I412">
        <f>IF(G412="southeast",1,0)</f>
        <v>0</v>
      </c>
      <c r="J412">
        <f>IF(G412="southwest",1,0)</f>
        <v>0</v>
      </c>
      <c r="K412">
        <v>1621.3402000000001</v>
      </c>
    </row>
    <row r="413" spans="1:11" x14ac:dyDescent="0.35">
      <c r="A413">
        <v>44</v>
      </c>
      <c r="B413">
        <v>0</v>
      </c>
      <c r="C413">
        <v>20.234999999999999</v>
      </c>
      <c r="D413">
        <v>1</v>
      </c>
      <c r="E413">
        <v>1</v>
      </c>
      <c r="F413" s="6" t="s">
        <v>7</v>
      </c>
      <c r="G413" s="6" t="s">
        <v>13</v>
      </c>
      <c r="H413">
        <f>IF(G413="northwest",1,0)</f>
        <v>0</v>
      </c>
      <c r="I413">
        <f>IF(G413="southeast",1,0)</f>
        <v>0</v>
      </c>
      <c r="J413">
        <f>IF(G413="southwest",1,0)</f>
        <v>0</v>
      </c>
      <c r="K413">
        <v>19594.809649999999</v>
      </c>
    </row>
    <row r="414" spans="1:11" x14ac:dyDescent="0.35">
      <c r="A414">
        <v>26</v>
      </c>
      <c r="B414">
        <v>0</v>
      </c>
      <c r="C414">
        <v>17.195</v>
      </c>
      <c r="D414">
        <v>2</v>
      </c>
      <c r="E414">
        <v>1</v>
      </c>
      <c r="F414" s="6" t="s">
        <v>7</v>
      </c>
      <c r="G414" s="6" t="s">
        <v>13</v>
      </c>
      <c r="H414">
        <f>IF(G414="northwest",1,0)</f>
        <v>0</v>
      </c>
      <c r="I414">
        <f>IF(G414="southeast",1,0)</f>
        <v>0</v>
      </c>
      <c r="J414">
        <f>IF(G414="southwest",1,0)</f>
        <v>0</v>
      </c>
      <c r="K414">
        <v>14455.644050000001</v>
      </c>
    </row>
    <row r="415" spans="1:11" x14ac:dyDescent="0.35">
      <c r="A415">
        <v>25</v>
      </c>
      <c r="B415">
        <v>1</v>
      </c>
      <c r="C415">
        <v>23.9</v>
      </c>
      <c r="D415">
        <v>5</v>
      </c>
      <c r="E415">
        <v>0</v>
      </c>
      <c r="F415" s="6" t="s">
        <v>10</v>
      </c>
      <c r="G415" s="6" t="s">
        <v>8</v>
      </c>
      <c r="H415">
        <f>IF(G415="northwest",1,0)</f>
        <v>0</v>
      </c>
      <c r="I415">
        <f>IF(G415="southeast",1,0)</f>
        <v>0</v>
      </c>
      <c r="J415">
        <f>IF(G415="southwest",1,0)</f>
        <v>1</v>
      </c>
      <c r="K415">
        <v>5080.0959999999995</v>
      </c>
    </row>
    <row r="416" spans="1:11" x14ac:dyDescent="0.35">
      <c r="A416">
        <v>19</v>
      </c>
      <c r="B416">
        <v>0</v>
      </c>
      <c r="C416">
        <v>35.15</v>
      </c>
      <c r="D416">
        <v>0</v>
      </c>
      <c r="E416">
        <v>0</v>
      </c>
      <c r="F416" s="6" t="s">
        <v>10</v>
      </c>
      <c r="G416" s="6" t="s">
        <v>12</v>
      </c>
      <c r="H416">
        <f>IF(G416="northwest",1,0)</f>
        <v>1</v>
      </c>
      <c r="I416">
        <f>IF(G416="southeast",1,0)</f>
        <v>0</v>
      </c>
      <c r="J416">
        <f>IF(G416="southwest",1,0)</f>
        <v>0</v>
      </c>
      <c r="K416">
        <v>2134.9014999999999</v>
      </c>
    </row>
    <row r="417" spans="1:11" x14ac:dyDescent="0.35">
      <c r="A417">
        <v>43</v>
      </c>
      <c r="B417">
        <v>0</v>
      </c>
      <c r="C417">
        <v>35.64</v>
      </c>
      <c r="D417">
        <v>1</v>
      </c>
      <c r="E417">
        <v>0</v>
      </c>
      <c r="F417" s="6" t="s">
        <v>10</v>
      </c>
      <c r="G417" s="6" t="s">
        <v>11</v>
      </c>
      <c r="H417">
        <f>IF(G417="northwest",1,0)</f>
        <v>0</v>
      </c>
      <c r="I417">
        <f>IF(G417="southeast",1,0)</f>
        <v>1</v>
      </c>
      <c r="J417">
        <f>IF(G417="southwest",1,0)</f>
        <v>0</v>
      </c>
      <c r="K417">
        <v>7345.7266</v>
      </c>
    </row>
    <row r="418" spans="1:11" x14ac:dyDescent="0.35">
      <c r="A418">
        <v>52</v>
      </c>
      <c r="B418">
        <v>1</v>
      </c>
      <c r="C418">
        <v>34.1</v>
      </c>
      <c r="D418">
        <v>0</v>
      </c>
      <c r="E418">
        <v>0</v>
      </c>
      <c r="F418" s="6" t="s">
        <v>10</v>
      </c>
      <c r="G418" s="6" t="s">
        <v>11</v>
      </c>
      <c r="H418">
        <f>IF(G418="northwest",1,0)</f>
        <v>0</v>
      </c>
      <c r="I418">
        <f>IF(G418="southeast",1,0)</f>
        <v>1</v>
      </c>
      <c r="J418">
        <f>IF(G418="southwest",1,0)</f>
        <v>0</v>
      </c>
      <c r="K418">
        <v>9140.9509999999991</v>
      </c>
    </row>
    <row r="419" spans="1:11" x14ac:dyDescent="0.35">
      <c r="A419">
        <v>36</v>
      </c>
      <c r="B419">
        <v>0</v>
      </c>
      <c r="C419">
        <v>22.6</v>
      </c>
      <c r="D419">
        <v>2</v>
      </c>
      <c r="E419">
        <v>1</v>
      </c>
      <c r="F419" s="6" t="s">
        <v>7</v>
      </c>
      <c r="G419" s="6" t="s">
        <v>8</v>
      </c>
      <c r="H419">
        <f>IF(G419="northwest",1,0)</f>
        <v>0</v>
      </c>
      <c r="I419">
        <f>IF(G419="southeast",1,0)</f>
        <v>0</v>
      </c>
      <c r="J419">
        <f>IF(G419="southwest",1,0)</f>
        <v>1</v>
      </c>
      <c r="K419">
        <v>18608.261999999999</v>
      </c>
    </row>
    <row r="420" spans="1:11" x14ac:dyDescent="0.35">
      <c r="A420">
        <v>64</v>
      </c>
      <c r="B420">
        <v>1</v>
      </c>
      <c r="C420">
        <v>39.159999999999997</v>
      </c>
      <c r="D420">
        <v>1</v>
      </c>
      <c r="E420">
        <v>0</v>
      </c>
      <c r="F420" s="6" t="s">
        <v>10</v>
      </c>
      <c r="G420" s="6" t="s">
        <v>11</v>
      </c>
      <c r="H420">
        <f>IF(G420="northwest",1,0)</f>
        <v>0</v>
      </c>
      <c r="I420">
        <f>IF(G420="southeast",1,0)</f>
        <v>1</v>
      </c>
      <c r="J420">
        <f>IF(G420="southwest",1,0)</f>
        <v>0</v>
      </c>
      <c r="K420">
        <v>14418.2804</v>
      </c>
    </row>
    <row r="421" spans="1:11" x14ac:dyDescent="0.35">
      <c r="A421">
        <v>63</v>
      </c>
      <c r="B421">
        <v>0</v>
      </c>
      <c r="C421">
        <v>26.98</v>
      </c>
      <c r="D421">
        <v>0</v>
      </c>
      <c r="E421">
        <v>1</v>
      </c>
      <c r="F421" s="6" t="s">
        <v>7</v>
      </c>
      <c r="G421" s="6" t="s">
        <v>12</v>
      </c>
      <c r="H421">
        <f>IF(G421="northwest",1,0)</f>
        <v>1</v>
      </c>
      <c r="I421">
        <f>IF(G421="southeast",1,0)</f>
        <v>0</v>
      </c>
      <c r="J421">
        <f>IF(G421="southwest",1,0)</f>
        <v>0</v>
      </c>
      <c r="K421">
        <v>28950.4692</v>
      </c>
    </row>
    <row r="422" spans="1:11" x14ac:dyDescent="0.35">
      <c r="A422">
        <v>64</v>
      </c>
      <c r="B422">
        <v>1</v>
      </c>
      <c r="C422">
        <v>33.880000000000003</v>
      </c>
      <c r="D422">
        <v>0</v>
      </c>
      <c r="E422">
        <v>1</v>
      </c>
      <c r="F422" s="6" t="s">
        <v>7</v>
      </c>
      <c r="G422" s="6" t="s">
        <v>11</v>
      </c>
      <c r="H422">
        <f>IF(G422="northwest",1,0)</f>
        <v>0</v>
      </c>
      <c r="I422">
        <f>IF(G422="southeast",1,0)</f>
        <v>1</v>
      </c>
      <c r="J422">
        <f>IF(G422="southwest",1,0)</f>
        <v>0</v>
      </c>
      <c r="K422">
        <v>46889.261200000001</v>
      </c>
    </row>
    <row r="423" spans="1:11" x14ac:dyDescent="0.35">
      <c r="A423">
        <v>61</v>
      </c>
      <c r="B423">
        <v>1</v>
      </c>
      <c r="C423">
        <v>35.86</v>
      </c>
      <c r="D423">
        <v>0</v>
      </c>
      <c r="E423">
        <v>1</v>
      </c>
      <c r="F423" s="6" t="s">
        <v>7</v>
      </c>
      <c r="G423" s="6" t="s">
        <v>11</v>
      </c>
      <c r="H423">
        <f>IF(G423="northwest",1,0)</f>
        <v>0</v>
      </c>
      <c r="I423">
        <f>IF(G423="southeast",1,0)</f>
        <v>1</v>
      </c>
      <c r="J423">
        <f>IF(G423="southwest",1,0)</f>
        <v>0</v>
      </c>
      <c r="K423">
        <v>46599.108399999997</v>
      </c>
    </row>
    <row r="424" spans="1:11" x14ac:dyDescent="0.35">
      <c r="A424">
        <v>40</v>
      </c>
      <c r="B424">
        <v>1</v>
      </c>
      <c r="C424">
        <v>32.774999999999999</v>
      </c>
      <c r="D424">
        <v>1</v>
      </c>
      <c r="E424">
        <v>1</v>
      </c>
      <c r="F424" s="6" t="s">
        <v>7</v>
      </c>
      <c r="G424" s="6" t="s">
        <v>13</v>
      </c>
      <c r="H424">
        <f>IF(G424="northwest",1,0)</f>
        <v>0</v>
      </c>
      <c r="I424">
        <f>IF(G424="southeast",1,0)</f>
        <v>0</v>
      </c>
      <c r="J424">
        <f>IF(G424="southwest",1,0)</f>
        <v>0</v>
      </c>
      <c r="K424">
        <v>39125.332249999999</v>
      </c>
    </row>
    <row r="425" spans="1:11" x14ac:dyDescent="0.35">
      <c r="A425">
        <v>25</v>
      </c>
      <c r="B425">
        <v>1</v>
      </c>
      <c r="C425">
        <v>30.59</v>
      </c>
      <c r="D425">
        <v>0</v>
      </c>
      <c r="E425">
        <v>0</v>
      </c>
      <c r="F425" s="6" t="s">
        <v>10</v>
      </c>
      <c r="G425" s="6" t="s">
        <v>13</v>
      </c>
      <c r="H425">
        <f>IF(G425="northwest",1,0)</f>
        <v>0</v>
      </c>
      <c r="I425">
        <f>IF(G425="southeast",1,0)</f>
        <v>0</v>
      </c>
      <c r="J425">
        <f>IF(G425="southwest",1,0)</f>
        <v>0</v>
      </c>
      <c r="K425">
        <v>2727.3951000000002</v>
      </c>
    </row>
    <row r="426" spans="1:11" x14ac:dyDescent="0.35">
      <c r="A426">
        <v>48</v>
      </c>
      <c r="B426">
        <v>1</v>
      </c>
      <c r="C426">
        <v>30.2</v>
      </c>
      <c r="D426">
        <v>2</v>
      </c>
      <c r="E426">
        <v>0</v>
      </c>
      <c r="F426" s="6" t="s">
        <v>10</v>
      </c>
      <c r="G426" s="6" t="s">
        <v>8</v>
      </c>
      <c r="H426">
        <f>IF(G426="northwest",1,0)</f>
        <v>0</v>
      </c>
      <c r="I426">
        <f>IF(G426="southeast",1,0)</f>
        <v>0</v>
      </c>
      <c r="J426">
        <f>IF(G426="southwest",1,0)</f>
        <v>1</v>
      </c>
      <c r="K426">
        <v>8968.33</v>
      </c>
    </row>
    <row r="427" spans="1:11" x14ac:dyDescent="0.35">
      <c r="A427">
        <v>45</v>
      </c>
      <c r="B427">
        <v>1</v>
      </c>
      <c r="C427">
        <v>24.31</v>
      </c>
      <c r="D427">
        <v>5</v>
      </c>
      <c r="E427">
        <v>0</v>
      </c>
      <c r="F427" s="6" t="s">
        <v>10</v>
      </c>
      <c r="G427" s="6" t="s">
        <v>11</v>
      </c>
      <c r="H427">
        <f>IF(G427="northwest",1,0)</f>
        <v>0</v>
      </c>
      <c r="I427">
        <f>IF(G427="southeast",1,0)</f>
        <v>1</v>
      </c>
      <c r="J427">
        <f>IF(G427="southwest",1,0)</f>
        <v>0</v>
      </c>
      <c r="K427">
        <v>9788.8659000000007</v>
      </c>
    </row>
    <row r="428" spans="1:11" x14ac:dyDescent="0.35">
      <c r="A428">
        <v>38</v>
      </c>
      <c r="B428">
        <v>0</v>
      </c>
      <c r="C428">
        <v>27.265000000000001</v>
      </c>
      <c r="D428">
        <v>1</v>
      </c>
      <c r="E428">
        <v>0</v>
      </c>
      <c r="F428" s="6" t="s">
        <v>10</v>
      </c>
      <c r="G428" s="6" t="s">
        <v>13</v>
      </c>
      <c r="H428">
        <f>IF(G428="northwest",1,0)</f>
        <v>0</v>
      </c>
      <c r="I428">
        <f>IF(G428="southeast",1,0)</f>
        <v>0</v>
      </c>
      <c r="J428">
        <f>IF(G428="southwest",1,0)</f>
        <v>0</v>
      </c>
      <c r="K428">
        <v>6555.07035</v>
      </c>
    </row>
    <row r="429" spans="1:11" x14ac:dyDescent="0.35">
      <c r="A429">
        <v>18</v>
      </c>
      <c r="B429">
        <v>0</v>
      </c>
      <c r="C429">
        <v>29.164999999999999</v>
      </c>
      <c r="D429">
        <v>0</v>
      </c>
      <c r="E429">
        <v>0</v>
      </c>
      <c r="F429" s="6" t="s">
        <v>10</v>
      </c>
      <c r="G429" s="6" t="s">
        <v>13</v>
      </c>
      <c r="H429">
        <f>IF(G429="northwest",1,0)</f>
        <v>0</v>
      </c>
      <c r="I429">
        <f>IF(G429="southeast",1,0)</f>
        <v>0</v>
      </c>
      <c r="J429">
        <f>IF(G429="southwest",1,0)</f>
        <v>0</v>
      </c>
      <c r="K429">
        <v>7323.7348190000002</v>
      </c>
    </row>
    <row r="430" spans="1:11" x14ac:dyDescent="0.35">
      <c r="A430">
        <v>21</v>
      </c>
      <c r="B430">
        <v>0</v>
      </c>
      <c r="C430">
        <v>16.815000000000001</v>
      </c>
      <c r="D430">
        <v>1</v>
      </c>
      <c r="E430">
        <v>0</v>
      </c>
      <c r="F430" s="6" t="s">
        <v>10</v>
      </c>
      <c r="G430" s="6" t="s">
        <v>13</v>
      </c>
      <c r="H430">
        <f>IF(G430="northwest",1,0)</f>
        <v>0</v>
      </c>
      <c r="I430">
        <f>IF(G430="southeast",1,0)</f>
        <v>0</v>
      </c>
      <c r="J430">
        <f>IF(G430="southwest",1,0)</f>
        <v>0</v>
      </c>
      <c r="K430">
        <v>3167.4558499999998</v>
      </c>
    </row>
    <row r="431" spans="1:11" x14ac:dyDescent="0.35">
      <c r="A431">
        <v>27</v>
      </c>
      <c r="B431">
        <v>0</v>
      </c>
      <c r="C431">
        <v>30.4</v>
      </c>
      <c r="D431">
        <v>3</v>
      </c>
      <c r="E431">
        <v>0</v>
      </c>
      <c r="F431" s="6" t="s">
        <v>10</v>
      </c>
      <c r="G431" s="6" t="s">
        <v>12</v>
      </c>
      <c r="H431">
        <f>IF(G431="northwest",1,0)</f>
        <v>1</v>
      </c>
      <c r="I431">
        <f>IF(G431="southeast",1,0)</f>
        <v>0</v>
      </c>
      <c r="J431">
        <f>IF(G431="southwest",1,0)</f>
        <v>0</v>
      </c>
      <c r="K431">
        <v>18804.752400000001</v>
      </c>
    </row>
    <row r="432" spans="1:11" x14ac:dyDescent="0.35">
      <c r="A432">
        <v>19</v>
      </c>
      <c r="B432">
        <v>1</v>
      </c>
      <c r="C432">
        <v>33.1</v>
      </c>
      <c r="D432">
        <v>0</v>
      </c>
      <c r="E432">
        <v>0</v>
      </c>
      <c r="F432" s="6" t="s">
        <v>10</v>
      </c>
      <c r="G432" s="6" t="s">
        <v>8</v>
      </c>
      <c r="H432">
        <f>IF(G432="northwest",1,0)</f>
        <v>0</v>
      </c>
      <c r="I432">
        <f>IF(G432="southeast",1,0)</f>
        <v>0</v>
      </c>
      <c r="J432">
        <f>IF(G432="southwest",1,0)</f>
        <v>1</v>
      </c>
      <c r="K432">
        <v>23082.955330000001</v>
      </c>
    </row>
    <row r="433" spans="1:11" x14ac:dyDescent="0.35">
      <c r="A433">
        <v>29</v>
      </c>
      <c r="B433">
        <v>0</v>
      </c>
      <c r="C433">
        <v>20.234999999999999</v>
      </c>
      <c r="D433">
        <v>2</v>
      </c>
      <c r="E433">
        <v>0</v>
      </c>
      <c r="F433" s="6" t="s">
        <v>10</v>
      </c>
      <c r="G433" s="6" t="s">
        <v>12</v>
      </c>
      <c r="H433">
        <f>IF(G433="northwest",1,0)</f>
        <v>1</v>
      </c>
      <c r="I433">
        <f>IF(G433="southeast",1,0)</f>
        <v>0</v>
      </c>
      <c r="J433">
        <f>IF(G433="southwest",1,0)</f>
        <v>0</v>
      </c>
      <c r="K433">
        <v>4906.4096499999996</v>
      </c>
    </row>
    <row r="434" spans="1:11" x14ac:dyDescent="0.35">
      <c r="A434">
        <v>42</v>
      </c>
      <c r="B434">
        <v>1</v>
      </c>
      <c r="C434">
        <v>26.9</v>
      </c>
      <c r="D434">
        <v>0</v>
      </c>
      <c r="E434">
        <v>0</v>
      </c>
      <c r="F434" s="6" t="s">
        <v>10</v>
      </c>
      <c r="G434" s="6" t="s">
        <v>8</v>
      </c>
      <c r="H434">
        <f>IF(G434="northwest",1,0)</f>
        <v>0</v>
      </c>
      <c r="I434">
        <f>IF(G434="southeast",1,0)</f>
        <v>0</v>
      </c>
      <c r="J434">
        <f>IF(G434="southwest",1,0)</f>
        <v>1</v>
      </c>
      <c r="K434">
        <v>5969.723</v>
      </c>
    </row>
    <row r="435" spans="1:11" x14ac:dyDescent="0.35">
      <c r="A435">
        <v>60</v>
      </c>
      <c r="B435">
        <v>0</v>
      </c>
      <c r="C435">
        <v>30.5</v>
      </c>
      <c r="D435">
        <v>0</v>
      </c>
      <c r="E435">
        <v>0</v>
      </c>
      <c r="F435" s="6" t="s">
        <v>10</v>
      </c>
      <c r="G435" s="6" t="s">
        <v>8</v>
      </c>
      <c r="H435">
        <f>IF(G435="northwest",1,0)</f>
        <v>0</v>
      </c>
      <c r="I435">
        <f>IF(G435="southeast",1,0)</f>
        <v>0</v>
      </c>
      <c r="J435">
        <f>IF(G435="southwest",1,0)</f>
        <v>1</v>
      </c>
      <c r="K435">
        <v>12638.195</v>
      </c>
    </row>
    <row r="436" spans="1:11" x14ac:dyDescent="0.35">
      <c r="A436">
        <v>31</v>
      </c>
      <c r="B436">
        <v>1</v>
      </c>
      <c r="C436">
        <v>28.594999999999999</v>
      </c>
      <c r="D436">
        <v>1</v>
      </c>
      <c r="E436">
        <v>0</v>
      </c>
      <c r="F436" s="6" t="s">
        <v>10</v>
      </c>
      <c r="G436" s="6" t="s">
        <v>12</v>
      </c>
      <c r="H436">
        <f>IF(G436="northwest",1,0)</f>
        <v>1</v>
      </c>
      <c r="I436">
        <f>IF(G436="southeast",1,0)</f>
        <v>0</v>
      </c>
      <c r="J436">
        <f>IF(G436="southwest",1,0)</f>
        <v>0</v>
      </c>
      <c r="K436">
        <v>4243.5900499999998</v>
      </c>
    </row>
    <row r="437" spans="1:11" x14ac:dyDescent="0.35">
      <c r="A437">
        <v>60</v>
      </c>
      <c r="B437">
        <v>1</v>
      </c>
      <c r="C437">
        <v>33.11</v>
      </c>
      <c r="D437">
        <v>3</v>
      </c>
      <c r="E437">
        <v>0</v>
      </c>
      <c r="F437" s="6" t="s">
        <v>10</v>
      </c>
      <c r="G437" s="6" t="s">
        <v>11</v>
      </c>
      <c r="H437">
        <f>IF(G437="northwest",1,0)</f>
        <v>0</v>
      </c>
      <c r="I437">
        <f>IF(G437="southeast",1,0)</f>
        <v>1</v>
      </c>
      <c r="J437">
        <f>IF(G437="southwest",1,0)</f>
        <v>0</v>
      </c>
      <c r="K437">
        <v>13919.822899999999</v>
      </c>
    </row>
    <row r="438" spans="1:11" x14ac:dyDescent="0.35">
      <c r="A438">
        <v>22</v>
      </c>
      <c r="B438">
        <v>1</v>
      </c>
      <c r="C438">
        <v>31.73</v>
      </c>
      <c r="D438">
        <v>0</v>
      </c>
      <c r="E438">
        <v>0</v>
      </c>
      <c r="F438" s="6" t="s">
        <v>10</v>
      </c>
      <c r="G438" s="6" t="s">
        <v>13</v>
      </c>
      <c r="H438">
        <f>IF(G438="northwest",1,0)</f>
        <v>0</v>
      </c>
      <c r="I438">
        <f>IF(G438="southeast",1,0)</f>
        <v>0</v>
      </c>
      <c r="J438">
        <f>IF(G438="southwest",1,0)</f>
        <v>0</v>
      </c>
      <c r="K438">
        <v>2254.7966999999999</v>
      </c>
    </row>
    <row r="439" spans="1:11" x14ac:dyDescent="0.35">
      <c r="A439">
        <v>35</v>
      </c>
      <c r="B439">
        <v>1</v>
      </c>
      <c r="C439">
        <v>28.9</v>
      </c>
      <c r="D439">
        <v>3</v>
      </c>
      <c r="E439">
        <v>0</v>
      </c>
      <c r="F439" s="6" t="s">
        <v>10</v>
      </c>
      <c r="G439" s="6" t="s">
        <v>8</v>
      </c>
      <c r="H439">
        <f>IF(G439="northwest",1,0)</f>
        <v>0</v>
      </c>
      <c r="I439">
        <f>IF(G439="southeast",1,0)</f>
        <v>0</v>
      </c>
      <c r="J439">
        <f>IF(G439="southwest",1,0)</f>
        <v>1</v>
      </c>
      <c r="K439">
        <v>5926.8459999999995</v>
      </c>
    </row>
    <row r="440" spans="1:11" x14ac:dyDescent="0.35">
      <c r="A440">
        <v>52</v>
      </c>
      <c r="B440">
        <v>0</v>
      </c>
      <c r="C440">
        <v>46.75</v>
      </c>
      <c r="D440">
        <v>5</v>
      </c>
      <c r="E440">
        <v>0</v>
      </c>
      <c r="F440" s="6" t="s">
        <v>10</v>
      </c>
      <c r="G440" s="6" t="s">
        <v>11</v>
      </c>
      <c r="H440">
        <f>IF(G440="northwest",1,0)</f>
        <v>0</v>
      </c>
      <c r="I440">
        <f>IF(G440="southeast",1,0)</f>
        <v>1</v>
      </c>
      <c r="J440">
        <f>IF(G440="southwest",1,0)</f>
        <v>0</v>
      </c>
      <c r="K440">
        <v>12592.5345</v>
      </c>
    </row>
    <row r="441" spans="1:11" x14ac:dyDescent="0.35">
      <c r="A441">
        <v>26</v>
      </c>
      <c r="B441">
        <v>1</v>
      </c>
      <c r="C441">
        <v>29.45</v>
      </c>
      <c r="D441">
        <v>0</v>
      </c>
      <c r="E441">
        <v>0</v>
      </c>
      <c r="F441" s="6" t="s">
        <v>10</v>
      </c>
      <c r="G441" s="6" t="s">
        <v>13</v>
      </c>
      <c r="H441">
        <f>IF(G441="northwest",1,0)</f>
        <v>0</v>
      </c>
      <c r="I441">
        <f>IF(G441="southeast",1,0)</f>
        <v>0</v>
      </c>
      <c r="J441">
        <f>IF(G441="southwest",1,0)</f>
        <v>0</v>
      </c>
      <c r="K441">
        <v>2897.3235</v>
      </c>
    </row>
    <row r="442" spans="1:11" x14ac:dyDescent="0.35">
      <c r="A442">
        <v>31</v>
      </c>
      <c r="B442">
        <v>0</v>
      </c>
      <c r="C442">
        <v>32.68</v>
      </c>
      <c r="D442">
        <v>1</v>
      </c>
      <c r="E442">
        <v>0</v>
      </c>
      <c r="F442" s="6" t="s">
        <v>10</v>
      </c>
      <c r="G442" s="6" t="s">
        <v>12</v>
      </c>
      <c r="H442">
        <f>IF(G442="northwest",1,0)</f>
        <v>1</v>
      </c>
      <c r="I442">
        <f>IF(G442="southeast",1,0)</f>
        <v>0</v>
      </c>
      <c r="J442">
        <f>IF(G442="southwest",1,0)</f>
        <v>0</v>
      </c>
      <c r="K442">
        <v>4738.2682000000004</v>
      </c>
    </row>
    <row r="443" spans="1:11" x14ac:dyDescent="0.35">
      <c r="A443">
        <v>33</v>
      </c>
      <c r="B443">
        <v>0</v>
      </c>
      <c r="C443">
        <v>33.5</v>
      </c>
      <c r="D443">
        <v>0</v>
      </c>
      <c r="E443">
        <v>1</v>
      </c>
      <c r="F443" s="6" t="s">
        <v>7</v>
      </c>
      <c r="G443" s="6" t="s">
        <v>8</v>
      </c>
      <c r="H443">
        <f>IF(G443="northwest",1,0)</f>
        <v>0</v>
      </c>
      <c r="I443">
        <f>IF(G443="southeast",1,0)</f>
        <v>0</v>
      </c>
      <c r="J443">
        <f>IF(G443="southwest",1,0)</f>
        <v>1</v>
      </c>
      <c r="K443">
        <v>37079.372000000003</v>
      </c>
    </row>
    <row r="444" spans="1:11" x14ac:dyDescent="0.35">
      <c r="A444">
        <v>18</v>
      </c>
      <c r="B444">
        <v>1</v>
      </c>
      <c r="C444">
        <v>43.01</v>
      </c>
      <c r="D444">
        <v>0</v>
      </c>
      <c r="E444">
        <v>0</v>
      </c>
      <c r="F444" s="6" t="s">
        <v>10</v>
      </c>
      <c r="G444" s="6" t="s">
        <v>11</v>
      </c>
      <c r="H444">
        <f>IF(G444="northwest",1,0)</f>
        <v>0</v>
      </c>
      <c r="I444">
        <f>IF(G444="southeast",1,0)</f>
        <v>1</v>
      </c>
      <c r="J444">
        <f>IF(G444="southwest",1,0)</f>
        <v>0</v>
      </c>
      <c r="K444">
        <v>1149.3959</v>
      </c>
    </row>
    <row r="445" spans="1:11" x14ac:dyDescent="0.35">
      <c r="A445">
        <v>59</v>
      </c>
      <c r="B445">
        <v>0</v>
      </c>
      <c r="C445">
        <v>36.520000000000003</v>
      </c>
      <c r="D445">
        <v>1</v>
      </c>
      <c r="E445">
        <v>0</v>
      </c>
      <c r="F445" s="6" t="s">
        <v>10</v>
      </c>
      <c r="G445" s="6" t="s">
        <v>11</v>
      </c>
      <c r="H445">
        <f>IF(G445="northwest",1,0)</f>
        <v>0</v>
      </c>
      <c r="I445">
        <f>IF(G445="southeast",1,0)</f>
        <v>1</v>
      </c>
      <c r="J445">
        <f>IF(G445="southwest",1,0)</f>
        <v>0</v>
      </c>
      <c r="K445">
        <v>28287.897659999999</v>
      </c>
    </row>
    <row r="446" spans="1:11" x14ac:dyDescent="0.35">
      <c r="A446">
        <v>56</v>
      </c>
      <c r="B446">
        <v>1</v>
      </c>
      <c r="C446">
        <v>26.695</v>
      </c>
      <c r="D446">
        <v>1</v>
      </c>
      <c r="E446">
        <v>1</v>
      </c>
      <c r="F446" s="6" t="s">
        <v>7</v>
      </c>
      <c r="G446" s="6" t="s">
        <v>12</v>
      </c>
      <c r="H446">
        <f>IF(G446="northwest",1,0)</f>
        <v>1</v>
      </c>
      <c r="I446">
        <f>IF(G446="southeast",1,0)</f>
        <v>0</v>
      </c>
      <c r="J446">
        <f>IF(G446="southwest",1,0)</f>
        <v>0</v>
      </c>
      <c r="K446">
        <v>26109.32905</v>
      </c>
    </row>
    <row r="447" spans="1:11" x14ac:dyDescent="0.35">
      <c r="A447">
        <v>45</v>
      </c>
      <c r="B447">
        <v>0</v>
      </c>
      <c r="C447">
        <v>33.1</v>
      </c>
      <c r="D447">
        <v>0</v>
      </c>
      <c r="E447">
        <v>0</v>
      </c>
      <c r="F447" s="6" t="s">
        <v>10</v>
      </c>
      <c r="G447" s="6" t="s">
        <v>8</v>
      </c>
      <c r="H447">
        <f>IF(G447="northwest",1,0)</f>
        <v>0</v>
      </c>
      <c r="I447">
        <f>IF(G447="southeast",1,0)</f>
        <v>0</v>
      </c>
      <c r="J447">
        <f>IF(G447="southwest",1,0)</f>
        <v>1</v>
      </c>
      <c r="K447">
        <v>7345.0839999999998</v>
      </c>
    </row>
    <row r="448" spans="1:11" x14ac:dyDescent="0.35">
      <c r="A448">
        <v>60</v>
      </c>
      <c r="B448">
        <v>1</v>
      </c>
      <c r="C448">
        <v>29.64</v>
      </c>
      <c r="D448">
        <v>0</v>
      </c>
      <c r="E448">
        <v>0</v>
      </c>
      <c r="F448" s="6" t="s">
        <v>10</v>
      </c>
      <c r="G448" s="6" t="s">
        <v>13</v>
      </c>
      <c r="H448">
        <f>IF(G448="northwest",1,0)</f>
        <v>0</v>
      </c>
      <c r="I448">
        <f>IF(G448="southeast",1,0)</f>
        <v>0</v>
      </c>
      <c r="J448">
        <f>IF(G448="southwest",1,0)</f>
        <v>0</v>
      </c>
      <c r="K448">
        <v>12730.999599999999</v>
      </c>
    </row>
    <row r="449" spans="1:11" x14ac:dyDescent="0.35">
      <c r="A449">
        <v>56</v>
      </c>
      <c r="B449">
        <v>0</v>
      </c>
      <c r="C449">
        <v>25.65</v>
      </c>
      <c r="D449">
        <v>0</v>
      </c>
      <c r="E449">
        <v>0</v>
      </c>
      <c r="F449" s="6" t="s">
        <v>10</v>
      </c>
      <c r="G449" s="6" t="s">
        <v>12</v>
      </c>
      <c r="H449">
        <f>IF(G449="northwest",1,0)</f>
        <v>1</v>
      </c>
      <c r="I449">
        <f>IF(G449="southeast",1,0)</f>
        <v>0</v>
      </c>
      <c r="J449">
        <f>IF(G449="southwest",1,0)</f>
        <v>0</v>
      </c>
      <c r="K449">
        <v>11454.021500000001</v>
      </c>
    </row>
    <row r="450" spans="1:11" x14ac:dyDescent="0.35">
      <c r="A450">
        <v>40</v>
      </c>
      <c r="B450">
        <v>0</v>
      </c>
      <c r="C450">
        <v>29.6</v>
      </c>
      <c r="D450">
        <v>0</v>
      </c>
      <c r="E450">
        <v>0</v>
      </c>
      <c r="F450" s="6" t="s">
        <v>10</v>
      </c>
      <c r="G450" s="6" t="s">
        <v>8</v>
      </c>
      <c r="H450">
        <f>IF(G450="northwest",1,0)</f>
        <v>0</v>
      </c>
      <c r="I450">
        <f>IF(G450="southeast",1,0)</f>
        <v>0</v>
      </c>
      <c r="J450">
        <f>IF(G450="southwest",1,0)</f>
        <v>1</v>
      </c>
      <c r="K450">
        <v>5910.9440000000004</v>
      </c>
    </row>
    <row r="451" spans="1:11" x14ac:dyDescent="0.35">
      <c r="A451">
        <v>35</v>
      </c>
      <c r="B451">
        <v>1</v>
      </c>
      <c r="C451">
        <v>38.6</v>
      </c>
      <c r="D451">
        <v>1</v>
      </c>
      <c r="E451">
        <v>0</v>
      </c>
      <c r="F451" s="6" t="s">
        <v>10</v>
      </c>
      <c r="G451" s="6" t="s">
        <v>8</v>
      </c>
      <c r="H451">
        <f>IF(G451="northwest",1,0)</f>
        <v>0</v>
      </c>
      <c r="I451">
        <f>IF(G451="southeast",1,0)</f>
        <v>0</v>
      </c>
      <c r="J451">
        <f>IF(G451="southwest",1,0)</f>
        <v>1</v>
      </c>
      <c r="K451">
        <v>4762.3289999999997</v>
      </c>
    </row>
    <row r="452" spans="1:11" x14ac:dyDescent="0.35">
      <c r="A452">
        <v>39</v>
      </c>
      <c r="B452">
        <v>1</v>
      </c>
      <c r="C452">
        <v>29.6</v>
      </c>
      <c r="D452">
        <v>4</v>
      </c>
      <c r="E452">
        <v>0</v>
      </c>
      <c r="F452" s="6" t="s">
        <v>10</v>
      </c>
      <c r="G452" s="6" t="s">
        <v>8</v>
      </c>
      <c r="H452">
        <f>IF(G452="northwest",1,0)</f>
        <v>0</v>
      </c>
      <c r="I452">
        <f>IF(G452="southeast",1,0)</f>
        <v>0</v>
      </c>
      <c r="J452">
        <f>IF(G452="southwest",1,0)</f>
        <v>1</v>
      </c>
      <c r="K452">
        <v>7512.2669999999998</v>
      </c>
    </row>
    <row r="453" spans="1:11" x14ac:dyDescent="0.35">
      <c r="A453">
        <v>30</v>
      </c>
      <c r="B453">
        <v>1</v>
      </c>
      <c r="C453">
        <v>24.13</v>
      </c>
      <c r="D453">
        <v>1</v>
      </c>
      <c r="E453">
        <v>0</v>
      </c>
      <c r="F453" s="6" t="s">
        <v>10</v>
      </c>
      <c r="G453" s="6" t="s">
        <v>12</v>
      </c>
      <c r="H453">
        <f>IF(G453="northwest",1,0)</f>
        <v>1</v>
      </c>
      <c r="I453">
        <f>IF(G453="southeast",1,0)</f>
        <v>0</v>
      </c>
      <c r="J453">
        <f>IF(G453="southwest",1,0)</f>
        <v>0</v>
      </c>
      <c r="K453">
        <v>4032.2406999999998</v>
      </c>
    </row>
    <row r="454" spans="1:11" x14ac:dyDescent="0.35">
      <c r="A454">
        <v>24</v>
      </c>
      <c r="B454">
        <v>1</v>
      </c>
      <c r="C454">
        <v>23.4</v>
      </c>
      <c r="D454">
        <v>0</v>
      </c>
      <c r="E454">
        <v>0</v>
      </c>
      <c r="F454" s="6" t="s">
        <v>10</v>
      </c>
      <c r="G454" s="6" t="s">
        <v>8</v>
      </c>
      <c r="H454">
        <f>IF(G454="northwest",1,0)</f>
        <v>0</v>
      </c>
      <c r="I454">
        <f>IF(G454="southeast",1,0)</f>
        <v>0</v>
      </c>
      <c r="J454">
        <f>IF(G454="southwest",1,0)</f>
        <v>1</v>
      </c>
      <c r="K454">
        <v>1969.614</v>
      </c>
    </row>
    <row r="455" spans="1:11" x14ac:dyDescent="0.35">
      <c r="A455">
        <v>20</v>
      </c>
      <c r="B455">
        <v>1</v>
      </c>
      <c r="C455">
        <v>29.734999999999999</v>
      </c>
      <c r="D455">
        <v>0</v>
      </c>
      <c r="E455">
        <v>0</v>
      </c>
      <c r="F455" s="6" t="s">
        <v>10</v>
      </c>
      <c r="G455" s="6" t="s">
        <v>12</v>
      </c>
      <c r="H455">
        <f>IF(G455="northwest",1,0)</f>
        <v>1</v>
      </c>
      <c r="I455">
        <f>IF(G455="southeast",1,0)</f>
        <v>0</v>
      </c>
      <c r="J455">
        <f>IF(G455="southwest",1,0)</f>
        <v>0</v>
      </c>
      <c r="K455">
        <v>1769.5316499999999</v>
      </c>
    </row>
    <row r="456" spans="1:11" x14ac:dyDescent="0.35">
      <c r="A456">
        <v>32</v>
      </c>
      <c r="B456">
        <v>1</v>
      </c>
      <c r="C456">
        <v>46.53</v>
      </c>
      <c r="D456">
        <v>2</v>
      </c>
      <c r="E456">
        <v>0</v>
      </c>
      <c r="F456" s="6" t="s">
        <v>10</v>
      </c>
      <c r="G456" s="6" t="s">
        <v>11</v>
      </c>
      <c r="H456">
        <f>IF(G456="northwest",1,0)</f>
        <v>0</v>
      </c>
      <c r="I456">
        <f>IF(G456="southeast",1,0)</f>
        <v>1</v>
      </c>
      <c r="J456">
        <f>IF(G456="southwest",1,0)</f>
        <v>0</v>
      </c>
      <c r="K456">
        <v>4686.3887000000004</v>
      </c>
    </row>
    <row r="457" spans="1:11" x14ac:dyDescent="0.35">
      <c r="A457">
        <v>59</v>
      </c>
      <c r="B457">
        <v>1</v>
      </c>
      <c r="C457">
        <v>37.4</v>
      </c>
      <c r="D457">
        <v>0</v>
      </c>
      <c r="E457">
        <v>0</v>
      </c>
      <c r="F457" s="6" t="s">
        <v>10</v>
      </c>
      <c r="G457" s="6" t="s">
        <v>8</v>
      </c>
      <c r="H457">
        <f>IF(G457="northwest",1,0)</f>
        <v>0</v>
      </c>
      <c r="I457">
        <f>IF(G457="southeast",1,0)</f>
        <v>0</v>
      </c>
      <c r="J457">
        <f>IF(G457="southwest",1,0)</f>
        <v>1</v>
      </c>
      <c r="K457">
        <v>21797.000400000001</v>
      </c>
    </row>
    <row r="458" spans="1:11" x14ac:dyDescent="0.35">
      <c r="A458">
        <v>55</v>
      </c>
      <c r="B458">
        <v>0</v>
      </c>
      <c r="C458">
        <v>30.14</v>
      </c>
      <c r="D458">
        <v>2</v>
      </c>
      <c r="E458">
        <v>0</v>
      </c>
      <c r="F458" s="6" t="s">
        <v>10</v>
      </c>
      <c r="G458" s="6" t="s">
        <v>11</v>
      </c>
      <c r="H458">
        <f>IF(G458="northwest",1,0)</f>
        <v>0</v>
      </c>
      <c r="I458">
        <f>IF(G458="southeast",1,0)</f>
        <v>1</v>
      </c>
      <c r="J458">
        <f>IF(G458="southwest",1,0)</f>
        <v>0</v>
      </c>
      <c r="K458">
        <v>11881.9696</v>
      </c>
    </row>
    <row r="459" spans="1:11" x14ac:dyDescent="0.35">
      <c r="A459">
        <v>57</v>
      </c>
      <c r="B459">
        <v>0</v>
      </c>
      <c r="C459">
        <v>30.495000000000001</v>
      </c>
      <c r="D459">
        <v>0</v>
      </c>
      <c r="E459">
        <v>0</v>
      </c>
      <c r="F459" s="6" t="s">
        <v>10</v>
      </c>
      <c r="G459" s="6" t="s">
        <v>12</v>
      </c>
      <c r="H459">
        <f>IF(G459="northwest",1,0)</f>
        <v>1</v>
      </c>
      <c r="I459">
        <f>IF(G459="southeast",1,0)</f>
        <v>0</v>
      </c>
      <c r="J459">
        <f>IF(G459="southwest",1,0)</f>
        <v>0</v>
      </c>
      <c r="K459">
        <v>11840.77505</v>
      </c>
    </row>
    <row r="460" spans="1:11" x14ac:dyDescent="0.35">
      <c r="A460">
        <v>56</v>
      </c>
      <c r="B460">
        <v>1</v>
      </c>
      <c r="C460">
        <v>39.6</v>
      </c>
      <c r="D460">
        <v>0</v>
      </c>
      <c r="E460">
        <v>0</v>
      </c>
      <c r="F460" s="6" t="s">
        <v>10</v>
      </c>
      <c r="G460" s="6" t="s">
        <v>8</v>
      </c>
      <c r="H460">
        <f>IF(G460="northwest",1,0)</f>
        <v>0</v>
      </c>
      <c r="I460">
        <f>IF(G460="southeast",1,0)</f>
        <v>0</v>
      </c>
      <c r="J460">
        <f>IF(G460="southwest",1,0)</f>
        <v>1</v>
      </c>
      <c r="K460">
        <v>10601.412</v>
      </c>
    </row>
    <row r="461" spans="1:11" x14ac:dyDescent="0.35">
      <c r="A461">
        <v>40</v>
      </c>
      <c r="B461">
        <v>0</v>
      </c>
      <c r="C461">
        <v>33</v>
      </c>
      <c r="D461">
        <v>3</v>
      </c>
      <c r="E461">
        <v>0</v>
      </c>
      <c r="F461" s="6" t="s">
        <v>10</v>
      </c>
      <c r="G461" s="6" t="s">
        <v>11</v>
      </c>
      <c r="H461">
        <f>IF(G461="northwest",1,0)</f>
        <v>0</v>
      </c>
      <c r="I461">
        <f>IF(G461="southeast",1,0)</f>
        <v>1</v>
      </c>
      <c r="J461">
        <f>IF(G461="southwest",1,0)</f>
        <v>0</v>
      </c>
      <c r="K461">
        <v>7682.67</v>
      </c>
    </row>
    <row r="462" spans="1:11" x14ac:dyDescent="0.35">
      <c r="A462">
        <v>49</v>
      </c>
      <c r="B462">
        <v>0</v>
      </c>
      <c r="C462">
        <v>36.630000000000003</v>
      </c>
      <c r="D462">
        <v>3</v>
      </c>
      <c r="E462">
        <v>0</v>
      </c>
      <c r="F462" s="6" t="s">
        <v>10</v>
      </c>
      <c r="G462" s="6" t="s">
        <v>11</v>
      </c>
      <c r="H462">
        <f>IF(G462="northwest",1,0)</f>
        <v>0</v>
      </c>
      <c r="I462">
        <f>IF(G462="southeast",1,0)</f>
        <v>1</v>
      </c>
      <c r="J462">
        <f>IF(G462="southwest",1,0)</f>
        <v>0</v>
      </c>
      <c r="K462">
        <v>10381.4787</v>
      </c>
    </row>
    <row r="463" spans="1:11" x14ac:dyDescent="0.35">
      <c r="A463">
        <v>42</v>
      </c>
      <c r="B463">
        <v>1</v>
      </c>
      <c r="C463">
        <v>30</v>
      </c>
      <c r="D463">
        <v>0</v>
      </c>
      <c r="E463">
        <v>1</v>
      </c>
      <c r="F463" s="6" t="s">
        <v>7</v>
      </c>
      <c r="G463" s="6" t="s">
        <v>8</v>
      </c>
      <c r="H463">
        <f>IF(G463="northwest",1,0)</f>
        <v>0</v>
      </c>
      <c r="I463">
        <f>IF(G463="southeast",1,0)</f>
        <v>0</v>
      </c>
      <c r="J463">
        <f>IF(G463="southwest",1,0)</f>
        <v>1</v>
      </c>
      <c r="K463">
        <v>22144.031999999999</v>
      </c>
    </row>
    <row r="464" spans="1:11" x14ac:dyDescent="0.35">
      <c r="A464">
        <v>62</v>
      </c>
      <c r="B464">
        <v>0</v>
      </c>
      <c r="C464">
        <v>38.094999999999999</v>
      </c>
      <c r="D464">
        <v>2</v>
      </c>
      <c r="E464">
        <v>0</v>
      </c>
      <c r="F464" s="6" t="s">
        <v>10</v>
      </c>
      <c r="G464" s="6" t="s">
        <v>13</v>
      </c>
      <c r="H464">
        <f>IF(G464="northwest",1,0)</f>
        <v>0</v>
      </c>
      <c r="I464">
        <f>IF(G464="southeast",1,0)</f>
        <v>0</v>
      </c>
      <c r="J464">
        <f>IF(G464="southwest",1,0)</f>
        <v>0</v>
      </c>
      <c r="K464">
        <v>15230.324049999999</v>
      </c>
    </row>
    <row r="465" spans="1:11" x14ac:dyDescent="0.35">
      <c r="A465">
        <v>56</v>
      </c>
      <c r="B465">
        <v>1</v>
      </c>
      <c r="C465">
        <v>25.934999999999999</v>
      </c>
      <c r="D465">
        <v>0</v>
      </c>
      <c r="E465">
        <v>0</v>
      </c>
      <c r="F465" s="6" t="s">
        <v>10</v>
      </c>
      <c r="G465" s="6" t="s">
        <v>13</v>
      </c>
      <c r="H465">
        <f>IF(G465="northwest",1,0)</f>
        <v>0</v>
      </c>
      <c r="I465">
        <f>IF(G465="southeast",1,0)</f>
        <v>0</v>
      </c>
      <c r="J465">
        <f>IF(G465="southwest",1,0)</f>
        <v>0</v>
      </c>
      <c r="K465">
        <v>11165.417649999999</v>
      </c>
    </row>
    <row r="466" spans="1:11" x14ac:dyDescent="0.35">
      <c r="A466">
        <v>19</v>
      </c>
      <c r="B466">
        <v>1</v>
      </c>
      <c r="C466">
        <v>25.175000000000001</v>
      </c>
      <c r="D466">
        <v>0</v>
      </c>
      <c r="E466">
        <v>0</v>
      </c>
      <c r="F466" s="6" t="s">
        <v>10</v>
      </c>
      <c r="G466" s="6" t="s">
        <v>12</v>
      </c>
      <c r="H466">
        <f>IF(G466="northwest",1,0)</f>
        <v>1</v>
      </c>
      <c r="I466">
        <f>IF(G466="southeast",1,0)</f>
        <v>0</v>
      </c>
      <c r="J466">
        <f>IF(G466="southwest",1,0)</f>
        <v>0</v>
      </c>
      <c r="K466">
        <v>1632.0362500000001</v>
      </c>
    </row>
    <row r="467" spans="1:11" x14ac:dyDescent="0.35">
      <c r="A467">
        <v>30</v>
      </c>
      <c r="B467">
        <v>0</v>
      </c>
      <c r="C467">
        <v>28.38</v>
      </c>
      <c r="D467">
        <v>1</v>
      </c>
      <c r="E467">
        <v>1</v>
      </c>
      <c r="F467" s="6" t="s">
        <v>7</v>
      </c>
      <c r="G467" s="6" t="s">
        <v>11</v>
      </c>
      <c r="H467">
        <f>IF(G467="northwest",1,0)</f>
        <v>0</v>
      </c>
      <c r="I467">
        <f>IF(G467="southeast",1,0)</f>
        <v>1</v>
      </c>
      <c r="J467">
        <f>IF(G467="southwest",1,0)</f>
        <v>0</v>
      </c>
      <c r="K467">
        <v>19521.968199999999</v>
      </c>
    </row>
    <row r="468" spans="1:11" x14ac:dyDescent="0.35">
      <c r="A468">
        <v>60</v>
      </c>
      <c r="B468">
        <v>0</v>
      </c>
      <c r="C468">
        <v>28.7</v>
      </c>
      <c r="D468">
        <v>1</v>
      </c>
      <c r="E468">
        <v>0</v>
      </c>
      <c r="F468" s="6" t="s">
        <v>10</v>
      </c>
      <c r="G468" s="6" t="s">
        <v>8</v>
      </c>
      <c r="H468">
        <f>IF(G468="northwest",1,0)</f>
        <v>0</v>
      </c>
      <c r="I468">
        <f>IF(G468="southeast",1,0)</f>
        <v>0</v>
      </c>
      <c r="J468">
        <f>IF(G468="southwest",1,0)</f>
        <v>1</v>
      </c>
      <c r="K468">
        <v>13224.692999999999</v>
      </c>
    </row>
    <row r="469" spans="1:11" x14ac:dyDescent="0.35">
      <c r="A469">
        <v>56</v>
      </c>
      <c r="B469">
        <v>0</v>
      </c>
      <c r="C469">
        <v>33.82</v>
      </c>
      <c r="D469">
        <v>2</v>
      </c>
      <c r="E469">
        <v>0</v>
      </c>
      <c r="F469" s="6" t="s">
        <v>10</v>
      </c>
      <c r="G469" s="6" t="s">
        <v>12</v>
      </c>
      <c r="H469">
        <f>IF(G469="northwest",1,0)</f>
        <v>1</v>
      </c>
      <c r="I469">
        <f>IF(G469="southeast",1,0)</f>
        <v>0</v>
      </c>
      <c r="J469">
        <f>IF(G469="southwest",1,0)</f>
        <v>0</v>
      </c>
      <c r="K469">
        <v>12643.3778</v>
      </c>
    </row>
    <row r="470" spans="1:11" x14ac:dyDescent="0.35">
      <c r="A470">
        <v>28</v>
      </c>
      <c r="B470">
        <v>0</v>
      </c>
      <c r="C470">
        <v>24.32</v>
      </c>
      <c r="D470">
        <v>1</v>
      </c>
      <c r="E470">
        <v>0</v>
      </c>
      <c r="F470" s="6" t="s">
        <v>10</v>
      </c>
      <c r="G470" s="6" t="s">
        <v>13</v>
      </c>
      <c r="H470">
        <f>IF(G470="northwest",1,0)</f>
        <v>0</v>
      </c>
      <c r="I470">
        <f>IF(G470="southeast",1,0)</f>
        <v>0</v>
      </c>
      <c r="J470">
        <f>IF(G470="southwest",1,0)</f>
        <v>0</v>
      </c>
      <c r="K470">
        <v>23288.928400000001</v>
      </c>
    </row>
    <row r="471" spans="1:11" x14ac:dyDescent="0.35">
      <c r="A471">
        <v>18</v>
      </c>
      <c r="B471">
        <v>0</v>
      </c>
      <c r="C471">
        <v>24.09</v>
      </c>
      <c r="D471">
        <v>1</v>
      </c>
      <c r="E471">
        <v>0</v>
      </c>
      <c r="F471" s="6" t="s">
        <v>10</v>
      </c>
      <c r="G471" s="6" t="s">
        <v>11</v>
      </c>
      <c r="H471">
        <f>IF(G471="northwest",1,0)</f>
        <v>0</v>
      </c>
      <c r="I471">
        <f>IF(G471="southeast",1,0)</f>
        <v>1</v>
      </c>
      <c r="J471">
        <f>IF(G471="southwest",1,0)</f>
        <v>0</v>
      </c>
      <c r="K471">
        <v>2201.0971</v>
      </c>
    </row>
    <row r="472" spans="1:11" x14ac:dyDescent="0.35">
      <c r="A472">
        <v>27</v>
      </c>
      <c r="B472">
        <v>1</v>
      </c>
      <c r="C472">
        <v>32.67</v>
      </c>
      <c r="D472">
        <v>0</v>
      </c>
      <c r="E472">
        <v>0</v>
      </c>
      <c r="F472" s="6" t="s">
        <v>10</v>
      </c>
      <c r="G472" s="6" t="s">
        <v>11</v>
      </c>
      <c r="H472">
        <f>IF(G472="northwest",1,0)</f>
        <v>0</v>
      </c>
      <c r="I472">
        <f>IF(G472="southeast",1,0)</f>
        <v>1</v>
      </c>
      <c r="J472">
        <f>IF(G472="southwest",1,0)</f>
        <v>0</v>
      </c>
      <c r="K472">
        <v>2497.0383000000002</v>
      </c>
    </row>
    <row r="473" spans="1:11" x14ac:dyDescent="0.35">
      <c r="A473">
        <v>18</v>
      </c>
      <c r="B473">
        <v>0</v>
      </c>
      <c r="C473">
        <v>30.114999999999998</v>
      </c>
      <c r="D473">
        <v>0</v>
      </c>
      <c r="E473">
        <v>0</v>
      </c>
      <c r="F473" s="6" t="s">
        <v>10</v>
      </c>
      <c r="G473" s="6" t="s">
        <v>13</v>
      </c>
      <c r="H473">
        <f>IF(G473="northwest",1,0)</f>
        <v>0</v>
      </c>
      <c r="I473">
        <f>IF(G473="southeast",1,0)</f>
        <v>0</v>
      </c>
      <c r="J473">
        <f>IF(G473="southwest",1,0)</f>
        <v>0</v>
      </c>
      <c r="K473">
        <v>2203.4718499999999</v>
      </c>
    </row>
    <row r="474" spans="1:11" x14ac:dyDescent="0.35">
      <c r="A474">
        <v>19</v>
      </c>
      <c r="B474">
        <v>0</v>
      </c>
      <c r="C474">
        <v>29.8</v>
      </c>
      <c r="D474">
        <v>0</v>
      </c>
      <c r="E474">
        <v>0</v>
      </c>
      <c r="F474" s="6" t="s">
        <v>10</v>
      </c>
      <c r="G474" s="6" t="s">
        <v>8</v>
      </c>
      <c r="H474">
        <f>IF(G474="northwest",1,0)</f>
        <v>0</v>
      </c>
      <c r="I474">
        <f>IF(G474="southeast",1,0)</f>
        <v>0</v>
      </c>
      <c r="J474">
        <f>IF(G474="southwest",1,0)</f>
        <v>1</v>
      </c>
      <c r="K474">
        <v>1744.4649999999999</v>
      </c>
    </row>
    <row r="475" spans="1:11" x14ac:dyDescent="0.35">
      <c r="A475">
        <v>47</v>
      </c>
      <c r="B475">
        <v>0</v>
      </c>
      <c r="C475">
        <v>33.344999999999999</v>
      </c>
      <c r="D475">
        <v>0</v>
      </c>
      <c r="E475">
        <v>0</v>
      </c>
      <c r="F475" s="6" t="s">
        <v>10</v>
      </c>
      <c r="G475" s="6" t="s">
        <v>13</v>
      </c>
      <c r="H475">
        <f>IF(G475="northwest",1,0)</f>
        <v>0</v>
      </c>
      <c r="I475">
        <f>IF(G475="southeast",1,0)</f>
        <v>0</v>
      </c>
      <c r="J475">
        <f>IF(G475="southwest",1,0)</f>
        <v>0</v>
      </c>
      <c r="K475">
        <v>20878.78443</v>
      </c>
    </row>
    <row r="476" spans="1:11" x14ac:dyDescent="0.35">
      <c r="A476">
        <v>54</v>
      </c>
      <c r="B476">
        <v>1</v>
      </c>
      <c r="C476">
        <v>25.1</v>
      </c>
      <c r="D476">
        <v>3</v>
      </c>
      <c r="E476">
        <v>1</v>
      </c>
      <c r="F476" s="6" t="s">
        <v>7</v>
      </c>
      <c r="G476" s="6" t="s">
        <v>8</v>
      </c>
      <c r="H476">
        <f>IF(G476="northwest",1,0)</f>
        <v>0</v>
      </c>
      <c r="I476">
        <f>IF(G476="southeast",1,0)</f>
        <v>0</v>
      </c>
      <c r="J476">
        <f>IF(G476="southwest",1,0)</f>
        <v>1</v>
      </c>
      <c r="K476">
        <v>25382.296999999999</v>
      </c>
    </row>
    <row r="477" spans="1:11" x14ac:dyDescent="0.35">
      <c r="A477">
        <v>61</v>
      </c>
      <c r="B477">
        <v>1</v>
      </c>
      <c r="C477">
        <v>28.31</v>
      </c>
      <c r="D477">
        <v>1</v>
      </c>
      <c r="E477">
        <v>1</v>
      </c>
      <c r="F477" s="6" t="s">
        <v>7</v>
      </c>
      <c r="G477" s="6" t="s">
        <v>12</v>
      </c>
      <c r="H477">
        <f>IF(G477="northwest",1,0)</f>
        <v>1</v>
      </c>
      <c r="I477">
        <f>IF(G477="southeast",1,0)</f>
        <v>0</v>
      </c>
      <c r="J477">
        <f>IF(G477="southwest",1,0)</f>
        <v>0</v>
      </c>
      <c r="K477">
        <v>28868.6639</v>
      </c>
    </row>
    <row r="478" spans="1:11" x14ac:dyDescent="0.35">
      <c r="A478">
        <v>24</v>
      </c>
      <c r="B478">
        <v>1</v>
      </c>
      <c r="C478">
        <v>28.5</v>
      </c>
      <c r="D478">
        <v>0</v>
      </c>
      <c r="E478">
        <v>1</v>
      </c>
      <c r="F478" s="6" t="s">
        <v>7</v>
      </c>
      <c r="G478" s="6" t="s">
        <v>13</v>
      </c>
      <c r="H478">
        <f>IF(G478="northwest",1,0)</f>
        <v>0</v>
      </c>
      <c r="I478">
        <f>IF(G478="southeast",1,0)</f>
        <v>0</v>
      </c>
      <c r="J478">
        <f>IF(G478="southwest",1,0)</f>
        <v>0</v>
      </c>
      <c r="K478">
        <v>35147.528480000001</v>
      </c>
    </row>
    <row r="479" spans="1:11" x14ac:dyDescent="0.35">
      <c r="A479">
        <v>25</v>
      </c>
      <c r="B479">
        <v>1</v>
      </c>
      <c r="C479">
        <v>35.625</v>
      </c>
      <c r="D479">
        <v>0</v>
      </c>
      <c r="E479">
        <v>0</v>
      </c>
      <c r="F479" s="6" t="s">
        <v>10</v>
      </c>
      <c r="G479" s="6" t="s">
        <v>12</v>
      </c>
      <c r="H479">
        <f>IF(G479="northwest",1,0)</f>
        <v>1</v>
      </c>
      <c r="I479">
        <f>IF(G479="southeast",1,0)</f>
        <v>0</v>
      </c>
      <c r="J479">
        <f>IF(G479="southwest",1,0)</f>
        <v>0</v>
      </c>
      <c r="K479">
        <v>2534.3937500000002</v>
      </c>
    </row>
    <row r="480" spans="1:11" x14ac:dyDescent="0.35">
      <c r="A480">
        <v>21</v>
      </c>
      <c r="B480">
        <v>1</v>
      </c>
      <c r="C480">
        <v>36.85</v>
      </c>
      <c r="D480">
        <v>0</v>
      </c>
      <c r="E480">
        <v>0</v>
      </c>
      <c r="F480" s="6" t="s">
        <v>10</v>
      </c>
      <c r="G480" s="6" t="s">
        <v>11</v>
      </c>
      <c r="H480">
        <f>IF(G480="northwest",1,0)</f>
        <v>0</v>
      </c>
      <c r="I480">
        <f>IF(G480="southeast",1,0)</f>
        <v>1</v>
      </c>
      <c r="J480">
        <f>IF(G480="southwest",1,0)</f>
        <v>0</v>
      </c>
      <c r="K480">
        <v>1534.3045</v>
      </c>
    </row>
    <row r="481" spans="1:11" x14ac:dyDescent="0.35">
      <c r="A481">
        <v>23</v>
      </c>
      <c r="B481">
        <v>1</v>
      </c>
      <c r="C481">
        <v>32.56</v>
      </c>
      <c r="D481">
        <v>0</v>
      </c>
      <c r="E481">
        <v>0</v>
      </c>
      <c r="F481" s="6" t="s">
        <v>10</v>
      </c>
      <c r="G481" s="6" t="s">
        <v>11</v>
      </c>
      <c r="H481">
        <f>IF(G481="northwest",1,0)</f>
        <v>0</v>
      </c>
      <c r="I481">
        <f>IF(G481="southeast",1,0)</f>
        <v>1</v>
      </c>
      <c r="J481">
        <f>IF(G481="southwest",1,0)</f>
        <v>0</v>
      </c>
      <c r="K481">
        <v>1824.2854</v>
      </c>
    </row>
    <row r="482" spans="1:11" x14ac:dyDescent="0.35">
      <c r="A482">
        <v>63</v>
      </c>
      <c r="B482">
        <v>1</v>
      </c>
      <c r="C482">
        <v>41.325000000000003</v>
      </c>
      <c r="D482">
        <v>3</v>
      </c>
      <c r="E482">
        <v>0</v>
      </c>
      <c r="F482" s="6" t="s">
        <v>10</v>
      </c>
      <c r="G482" s="6" t="s">
        <v>12</v>
      </c>
      <c r="H482">
        <f>IF(G482="northwest",1,0)</f>
        <v>1</v>
      </c>
      <c r="I482">
        <f>IF(G482="southeast",1,0)</f>
        <v>0</v>
      </c>
      <c r="J482">
        <f>IF(G482="southwest",1,0)</f>
        <v>0</v>
      </c>
      <c r="K482">
        <v>15555.188749999999</v>
      </c>
    </row>
    <row r="483" spans="1:11" x14ac:dyDescent="0.35">
      <c r="A483">
        <v>49</v>
      </c>
      <c r="B483">
        <v>1</v>
      </c>
      <c r="C483">
        <v>37.51</v>
      </c>
      <c r="D483">
        <v>2</v>
      </c>
      <c r="E483">
        <v>0</v>
      </c>
      <c r="F483" s="6" t="s">
        <v>10</v>
      </c>
      <c r="G483" s="6" t="s">
        <v>11</v>
      </c>
      <c r="H483">
        <f>IF(G483="northwest",1,0)</f>
        <v>0</v>
      </c>
      <c r="I483">
        <f>IF(G483="southeast",1,0)</f>
        <v>1</v>
      </c>
      <c r="J483">
        <f>IF(G483="southwest",1,0)</f>
        <v>0</v>
      </c>
      <c r="K483">
        <v>9304.7019</v>
      </c>
    </row>
    <row r="484" spans="1:11" x14ac:dyDescent="0.35">
      <c r="A484">
        <v>18</v>
      </c>
      <c r="B484">
        <v>0</v>
      </c>
      <c r="C484">
        <v>31.35</v>
      </c>
      <c r="D484">
        <v>0</v>
      </c>
      <c r="E484">
        <v>0</v>
      </c>
      <c r="F484" s="6" t="s">
        <v>10</v>
      </c>
      <c r="G484" s="6" t="s">
        <v>11</v>
      </c>
      <c r="H484">
        <f>IF(G484="northwest",1,0)</f>
        <v>0</v>
      </c>
      <c r="I484">
        <f>IF(G484="southeast",1,0)</f>
        <v>1</v>
      </c>
      <c r="J484">
        <f>IF(G484="southwest",1,0)</f>
        <v>0</v>
      </c>
      <c r="K484">
        <v>1622.1885</v>
      </c>
    </row>
    <row r="485" spans="1:11" x14ac:dyDescent="0.35">
      <c r="A485">
        <v>51</v>
      </c>
      <c r="B485">
        <v>0</v>
      </c>
      <c r="C485">
        <v>39.5</v>
      </c>
      <c r="D485">
        <v>1</v>
      </c>
      <c r="E485">
        <v>0</v>
      </c>
      <c r="F485" s="6" t="s">
        <v>10</v>
      </c>
      <c r="G485" s="6" t="s">
        <v>8</v>
      </c>
      <c r="H485">
        <f>IF(G485="northwest",1,0)</f>
        <v>0</v>
      </c>
      <c r="I485">
        <f>IF(G485="southeast",1,0)</f>
        <v>0</v>
      </c>
      <c r="J485">
        <f>IF(G485="southwest",1,0)</f>
        <v>1</v>
      </c>
      <c r="K485">
        <v>9880.0679999999993</v>
      </c>
    </row>
    <row r="486" spans="1:11" x14ac:dyDescent="0.35">
      <c r="A486">
        <v>48</v>
      </c>
      <c r="B486">
        <v>1</v>
      </c>
      <c r="C486">
        <v>34.299999999999997</v>
      </c>
      <c r="D486">
        <v>3</v>
      </c>
      <c r="E486">
        <v>0</v>
      </c>
      <c r="F486" s="6" t="s">
        <v>10</v>
      </c>
      <c r="G486" s="6" t="s">
        <v>8</v>
      </c>
      <c r="H486">
        <f>IF(G486="northwest",1,0)</f>
        <v>0</v>
      </c>
      <c r="I486">
        <f>IF(G486="southeast",1,0)</f>
        <v>0</v>
      </c>
      <c r="J486">
        <f>IF(G486="southwest",1,0)</f>
        <v>1</v>
      </c>
      <c r="K486">
        <v>9563.0290000000005</v>
      </c>
    </row>
    <row r="487" spans="1:11" x14ac:dyDescent="0.35">
      <c r="A487">
        <v>31</v>
      </c>
      <c r="B487">
        <v>0</v>
      </c>
      <c r="C487">
        <v>31.065000000000001</v>
      </c>
      <c r="D487">
        <v>0</v>
      </c>
      <c r="E487">
        <v>0</v>
      </c>
      <c r="F487" s="6" t="s">
        <v>10</v>
      </c>
      <c r="G487" s="6" t="s">
        <v>13</v>
      </c>
      <c r="H487">
        <f>IF(G487="northwest",1,0)</f>
        <v>0</v>
      </c>
      <c r="I487">
        <f>IF(G487="southeast",1,0)</f>
        <v>0</v>
      </c>
      <c r="J487">
        <f>IF(G487="southwest",1,0)</f>
        <v>0</v>
      </c>
      <c r="K487">
        <v>4347.0233500000004</v>
      </c>
    </row>
    <row r="488" spans="1:11" x14ac:dyDescent="0.35">
      <c r="A488">
        <v>54</v>
      </c>
      <c r="B488">
        <v>0</v>
      </c>
      <c r="C488">
        <v>21.47</v>
      </c>
      <c r="D488">
        <v>3</v>
      </c>
      <c r="E488">
        <v>0</v>
      </c>
      <c r="F488" s="6" t="s">
        <v>10</v>
      </c>
      <c r="G488" s="6" t="s">
        <v>12</v>
      </c>
      <c r="H488">
        <f>IF(G488="northwest",1,0)</f>
        <v>1</v>
      </c>
      <c r="I488">
        <f>IF(G488="southeast",1,0)</f>
        <v>0</v>
      </c>
      <c r="J488">
        <f>IF(G488="southwest",1,0)</f>
        <v>0</v>
      </c>
      <c r="K488">
        <v>12475.3513</v>
      </c>
    </row>
    <row r="489" spans="1:11" x14ac:dyDescent="0.35">
      <c r="A489">
        <v>19</v>
      </c>
      <c r="B489">
        <v>1</v>
      </c>
      <c r="C489">
        <v>28.7</v>
      </c>
      <c r="D489">
        <v>0</v>
      </c>
      <c r="E489">
        <v>0</v>
      </c>
      <c r="F489" s="6" t="s">
        <v>10</v>
      </c>
      <c r="G489" s="6" t="s">
        <v>8</v>
      </c>
      <c r="H489">
        <f>IF(G489="northwest",1,0)</f>
        <v>0</v>
      </c>
      <c r="I489">
        <f>IF(G489="southeast",1,0)</f>
        <v>0</v>
      </c>
      <c r="J489">
        <f>IF(G489="southwest",1,0)</f>
        <v>1</v>
      </c>
      <c r="K489">
        <v>1253.9359999999999</v>
      </c>
    </row>
    <row r="490" spans="1:11" x14ac:dyDescent="0.35">
      <c r="A490">
        <v>44</v>
      </c>
      <c r="B490">
        <v>0</v>
      </c>
      <c r="C490">
        <v>38.06</v>
      </c>
      <c r="D490">
        <v>0</v>
      </c>
      <c r="E490">
        <v>1</v>
      </c>
      <c r="F490" s="6" t="s">
        <v>7</v>
      </c>
      <c r="G490" s="6" t="s">
        <v>11</v>
      </c>
      <c r="H490">
        <f>IF(G490="northwest",1,0)</f>
        <v>0</v>
      </c>
      <c r="I490">
        <f>IF(G490="southeast",1,0)</f>
        <v>1</v>
      </c>
      <c r="J490">
        <f>IF(G490="southwest",1,0)</f>
        <v>0</v>
      </c>
      <c r="K490">
        <v>48885.135609999998</v>
      </c>
    </row>
    <row r="491" spans="1:11" x14ac:dyDescent="0.35">
      <c r="A491">
        <v>53</v>
      </c>
      <c r="B491">
        <v>1</v>
      </c>
      <c r="C491">
        <v>31.16</v>
      </c>
      <c r="D491">
        <v>1</v>
      </c>
      <c r="E491">
        <v>0</v>
      </c>
      <c r="F491" s="6" t="s">
        <v>10</v>
      </c>
      <c r="G491" s="6" t="s">
        <v>12</v>
      </c>
      <c r="H491">
        <f>IF(G491="northwest",1,0)</f>
        <v>1</v>
      </c>
      <c r="I491">
        <f>IF(G491="southeast",1,0)</f>
        <v>0</v>
      </c>
      <c r="J491">
        <f>IF(G491="southwest",1,0)</f>
        <v>0</v>
      </c>
      <c r="K491">
        <v>10461.9794</v>
      </c>
    </row>
    <row r="492" spans="1:11" x14ac:dyDescent="0.35">
      <c r="A492">
        <v>19</v>
      </c>
      <c r="B492">
        <v>0</v>
      </c>
      <c r="C492">
        <v>32.9</v>
      </c>
      <c r="D492">
        <v>0</v>
      </c>
      <c r="E492">
        <v>0</v>
      </c>
      <c r="F492" s="6" t="s">
        <v>10</v>
      </c>
      <c r="G492" s="6" t="s">
        <v>8</v>
      </c>
      <c r="H492">
        <f>IF(G492="northwest",1,0)</f>
        <v>0</v>
      </c>
      <c r="I492">
        <f>IF(G492="southeast",1,0)</f>
        <v>0</v>
      </c>
      <c r="J492">
        <f>IF(G492="southwest",1,0)</f>
        <v>1</v>
      </c>
      <c r="K492">
        <v>1748.7739999999999</v>
      </c>
    </row>
    <row r="493" spans="1:11" x14ac:dyDescent="0.35">
      <c r="A493">
        <v>61</v>
      </c>
      <c r="B493">
        <v>0</v>
      </c>
      <c r="C493">
        <v>25.08</v>
      </c>
      <c r="D493">
        <v>0</v>
      </c>
      <c r="E493">
        <v>0</v>
      </c>
      <c r="F493" s="6" t="s">
        <v>10</v>
      </c>
      <c r="G493" s="6" t="s">
        <v>11</v>
      </c>
      <c r="H493">
        <f>IF(G493="northwest",1,0)</f>
        <v>0</v>
      </c>
      <c r="I493">
        <f>IF(G493="southeast",1,0)</f>
        <v>1</v>
      </c>
      <c r="J493">
        <f>IF(G493="southwest",1,0)</f>
        <v>0</v>
      </c>
      <c r="K493">
        <v>24513.091260000001</v>
      </c>
    </row>
    <row r="494" spans="1:11" x14ac:dyDescent="0.35">
      <c r="A494">
        <v>18</v>
      </c>
      <c r="B494">
        <v>0</v>
      </c>
      <c r="C494">
        <v>25.08</v>
      </c>
      <c r="D494">
        <v>0</v>
      </c>
      <c r="E494">
        <v>0</v>
      </c>
      <c r="F494" s="6" t="s">
        <v>10</v>
      </c>
      <c r="G494" s="6" t="s">
        <v>13</v>
      </c>
      <c r="H494">
        <f>IF(G494="northwest",1,0)</f>
        <v>0</v>
      </c>
      <c r="I494">
        <f>IF(G494="southeast",1,0)</f>
        <v>0</v>
      </c>
      <c r="J494">
        <f>IF(G494="southwest",1,0)</f>
        <v>0</v>
      </c>
      <c r="K494">
        <v>2196.4731999999999</v>
      </c>
    </row>
    <row r="495" spans="1:11" x14ac:dyDescent="0.35">
      <c r="A495">
        <v>61</v>
      </c>
      <c r="B495">
        <v>1</v>
      </c>
      <c r="C495">
        <v>43.4</v>
      </c>
      <c r="D495">
        <v>0</v>
      </c>
      <c r="E495">
        <v>0</v>
      </c>
      <c r="F495" s="6" t="s">
        <v>10</v>
      </c>
      <c r="G495" s="6" t="s">
        <v>8</v>
      </c>
      <c r="H495">
        <f>IF(G495="northwest",1,0)</f>
        <v>0</v>
      </c>
      <c r="I495">
        <f>IF(G495="southeast",1,0)</f>
        <v>0</v>
      </c>
      <c r="J495">
        <f>IF(G495="southwest",1,0)</f>
        <v>1</v>
      </c>
      <c r="K495">
        <v>12574.049000000001</v>
      </c>
    </row>
    <row r="496" spans="1:11" x14ac:dyDescent="0.35">
      <c r="A496">
        <v>21</v>
      </c>
      <c r="B496">
        <v>1</v>
      </c>
      <c r="C496">
        <v>25.7</v>
      </c>
      <c r="D496">
        <v>4</v>
      </c>
      <c r="E496">
        <v>1</v>
      </c>
      <c r="F496" s="6" t="s">
        <v>7</v>
      </c>
      <c r="G496" s="6" t="s">
        <v>8</v>
      </c>
      <c r="H496">
        <f>IF(G496="northwest",1,0)</f>
        <v>0</v>
      </c>
      <c r="I496">
        <f>IF(G496="southeast",1,0)</f>
        <v>0</v>
      </c>
      <c r="J496">
        <f>IF(G496="southwest",1,0)</f>
        <v>1</v>
      </c>
      <c r="K496">
        <v>17942.106</v>
      </c>
    </row>
    <row r="497" spans="1:11" x14ac:dyDescent="0.35">
      <c r="A497">
        <v>20</v>
      </c>
      <c r="B497">
        <v>1</v>
      </c>
      <c r="C497">
        <v>27.93</v>
      </c>
      <c r="D497">
        <v>0</v>
      </c>
      <c r="E497">
        <v>0</v>
      </c>
      <c r="F497" s="6" t="s">
        <v>10</v>
      </c>
      <c r="G497" s="6" t="s">
        <v>13</v>
      </c>
      <c r="H497">
        <f>IF(G497="northwest",1,0)</f>
        <v>0</v>
      </c>
      <c r="I497">
        <f>IF(G497="southeast",1,0)</f>
        <v>0</v>
      </c>
      <c r="J497">
        <f>IF(G497="southwest",1,0)</f>
        <v>0</v>
      </c>
      <c r="K497">
        <v>1967.0227</v>
      </c>
    </row>
    <row r="498" spans="1:11" x14ac:dyDescent="0.35">
      <c r="A498">
        <v>31</v>
      </c>
      <c r="B498">
        <v>0</v>
      </c>
      <c r="C498">
        <v>23.6</v>
      </c>
      <c r="D498">
        <v>2</v>
      </c>
      <c r="E498">
        <v>0</v>
      </c>
      <c r="F498" s="6" t="s">
        <v>10</v>
      </c>
      <c r="G498" s="6" t="s">
        <v>8</v>
      </c>
      <c r="H498">
        <f>IF(G498="northwest",1,0)</f>
        <v>0</v>
      </c>
      <c r="I498">
        <f>IF(G498="southeast",1,0)</f>
        <v>0</v>
      </c>
      <c r="J498">
        <f>IF(G498="southwest",1,0)</f>
        <v>1</v>
      </c>
      <c r="K498">
        <v>4931.6469999999999</v>
      </c>
    </row>
    <row r="499" spans="1:11" x14ac:dyDescent="0.35">
      <c r="A499">
        <v>45</v>
      </c>
      <c r="B499">
        <v>1</v>
      </c>
      <c r="C499">
        <v>28.7</v>
      </c>
      <c r="D499">
        <v>2</v>
      </c>
      <c r="E499">
        <v>0</v>
      </c>
      <c r="F499" s="6" t="s">
        <v>10</v>
      </c>
      <c r="G499" s="6" t="s">
        <v>8</v>
      </c>
      <c r="H499">
        <f>IF(G499="northwest",1,0)</f>
        <v>0</v>
      </c>
      <c r="I499">
        <f>IF(G499="southeast",1,0)</f>
        <v>0</v>
      </c>
      <c r="J499">
        <f>IF(G499="southwest",1,0)</f>
        <v>1</v>
      </c>
      <c r="K499">
        <v>8027.9679999999998</v>
      </c>
    </row>
    <row r="500" spans="1:11" x14ac:dyDescent="0.35">
      <c r="A500">
        <v>44</v>
      </c>
      <c r="B500">
        <v>0</v>
      </c>
      <c r="C500">
        <v>23.98</v>
      </c>
      <c r="D500">
        <v>2</v>
      </c>
      <c r="E500">
        <v>0</v>
      </c>
      <c r="F500" s="6" t="s">
        <v>10</v>
      </c>
      <c r="G500" s="6" t="s">
        <v>11</v>
      </c>
      <c r="H500">
        <f>IF(G500="northwest",1,0)</f>
        <v>0</v>
      </c>
      <c r="I500">
        <f>IF(G500="southeast",1,0)</f>
        <v>1</v>
      </c>
      <c r="J500">
        <f>IF(G500="southwest",1,0)</f>
        <v>0</v>
      </c>
      <c r="K500">
        <v>8211.1002000000008</v>
      </c>
    </row>
    <row r="501" spans="1:11" x14ac:dyDescent="0.35">
      <c r="A501">
        <v>62</v>
      </c>
      <c r="B501">
        <v>0</v>
      </c>
      <c r="C501">
        <v>39.200000000000003</v>
      </c>
      <c r="D501">
        <v>0</v>
      </c>
      <c r="E501">
        <v>0</v>
      </c>
      <c r="F501" s="6" t="s">
        <v>10</v>
      </c>
      <c r="G501" s="6" t="s">
        <v>8</v>
      </c>
      <c r="H501">
        <f>IF(G501="northwest",1,0)</f>
        <v>0</v>
      </c>
      <c r="I501">
        <f>IF(G501="southeast",1,0)</f>
        <v>0</v>
      </c>
      <c r="J501">
        <f>IF(G501="southwest",1,0)</f>
        <v>1</v>
      </c>
      <c r="K501">
        <v>13470.86</v>
      </c>
    </row>
    <row r="502" spans="1:11" x14ac:dyDescent="0.35">
      <c r="A502">
        <v>29</v>
      </c>
      <c r="B502">
        <v>1</v>
      </c>
      <c r="C502">
        <v>34.4</v>
      </c>
      <c r="D502">
        <v>0</v>
      </c>
      <c r="E502">
        <v>1</v>
      </c>
      <c r="F502" s="6" t="s">
        <v>7</v>
      </c>
      <c r="G502" s="6" t="s">
        <v>8</v>
      </c>
      <c r="H502">
        <f>IF(G502="northwest",1,0)</f>
        <v>0</v>
      </c>
      <c r="I502">
        <f>IF(G502="southeast",1,0)</f>
        <v>0</v>
      </c>
      <c r="J502">
        <f>IF(G502="southwest",1,0)</f>
        <v>1</v>
      </c>
      <c r="K502">
        <v>36197.699000000001</v>
      </c>
    </row>
    <row r="503" spans="1:11" x14ac:dyDescent="0.35">
      <c r="A503">
        <v>43</v>
      </c>
      <c r="B503">
        <v>1</v>
      </c>
      <c r="C503">
        <v>26.03</v>
      </c>
      <c r="D503">
        <v>0</v>
      </c>
      <c r="E503">
        <v>0</v>
      </c>
      <c r="F503" s="6" t="s">
        <v>10</v>
      </c>
      <c r="G503" s="6" t="s">
        <v>13</v>
      </c>
      <c r="H503">
        <f>IF(G503="northwest",1,0)</f>
        <v>0</v>
      </c>
      <c r="I503">
        <f>IF(G503="southeast",1,0)</f>
        <v>0</v>
      </c>
      <c r="J503">
        <f>IF(G503="southwest",1,0)</f>
        <v>0</v>
      </c>
      <c r="K503">
        <v>6837.3687</v>
      </c>
    </row>
    <row r="504" spans="1:11" x14ac:dyDescent="0.35">
      <c r="A504">
        <v>51</v>
      </c>
      <c r="B504">
        <v>1</v>
      </c>
      <c r="C504">
        <v>23.21</v>
      </c>
      <c r="D504">
        <v>1</v>
      </c>
      <c r="E504">
        <v>1</v>
      </c>
      <c r="F504" s="6" t="s">
        <v>7</v>
      </c>
      <c r="G504" s="6" t="s">
        <v>11</v>
      </c>
      <c r="H504">
        <f>IF(G504="northwest",1,0)</f>
        <v>0</v>
      </c>
      <c r="I504">
        <f>IF(G504="southeast",1,0)</f>
        <v>1</v>
      </c>
      <c r="J504">
        <f>IF(G504="southwest",1,0)</f>
        <v>0</v>
      </c>
      <c r="K504">
        <v>22218.1149</v>
      </c>
    </row>
    <row r="505" spans="1:11" x14ac:dyDescent="0.35">
      <c r="A505">
        <v>19</v>
      </c>
      <c r="B505">
        <v>1</v>
      </c>
      <c r="C505">
        <v>30.25</v>
      </c>
      <c r="D505">
        <v>0</v>
      </c>
      <c r="E505">
        <v>1</v>
      </c>
      <c r="F505" s="6" t="s">
        <v>7</v>
      </c>
      <c r="G505" s="6" t="s">
        <v>11</v>
      </c>
      <c r="H505">
        <f>IF(G505="northwest",1,0)</f>
        <v>0</v>
      </c>
      <c r="I505">
        <f>IF(G505="southeast",1,0)</f>
        <v>1</v>
      </c>
      <c r="J505">
        <f>IF(G505="southwest",1,0)</f>
        <v>0</v>
      </c>
      <c r="K505">
        <v>32548.340499999998</v>
      </c>
    </row>
    <row r="506" spans="1:11" x14ac:dyDescent="0.35">
      <c r="A506">
        <v>38</v>
      </c>
      <c r="B506">
        <v>0</v>
      </c>
      <c r="C506">
        <v>28.93</v>
      </c>
      <c r="D506">
        <v>1</v>
      </c>
      <c r="E506">
        <v>0</v>
      </c>
      <c r="F506" s="6" t="s">
        <v>10</v>
      </c>
      <c r="G506" s="6" t="s">
        <v>11</v>
      </c>
      <c r="H506">
        <f>IF(G506="northwest",1,0)</f>
        <v>0</v>
      </c>
      <c r="I506">
        <f>IF(G506="southeast",1,0)</f>
        <v>1</v>
      </c>
      <c r="J506">
        <f>IF(G506="southwest",1,0)</f>
        <v>0</v>
      </c>
      <c r="K506">
        <v>5974.3846999999996</v>
      </c>
    </row>
    <row r="507" spans="1:11" x14ac:dyDescent="0.35">
      <c r="A507">
        <v>37</v>
      </c>
      <c r="B507">
        <v>1</v>
      </c>
      <c r="C507">
        <v>30.875</v>
      </c>
      <c r="D507">
        <v>3</v>
      </c>
      <c r="E507">
        <v>0</v>
      </c>
      <c r="F507" s="6" t="s">
        <v>10</v>
      </c>
      <c r="G507" s="6" t="s">
        <v>12</v>
      </c>
      <c r="H507">
        <f>IF(G507="northwest",1,0)</f>
        <v>1</v>
      </c>
      <c r="I507">
        <f>IF(G507="southeast",1,0)</f>
        <v>0</v>
      </c>
      <c r="J507">
        <f>IF(G507="southwest",1,0)</f>
        <v>0</v>
      </c>
      <c r="K507">
        <v>6796.8632500000003</v>
      </c>
    </row>
    <row r="508" spans="1:11" x14ac:dyDescent="0.35">
      <c r="A508">
        <v>22</v>
      </c>
      <c r="B508">
        <v>1</v>
      </c>
      <c r="C508">
        <v>31.35</v>
      </c>
      <c r="D508">
        <v>1</v>
      </c>
      <c r="E508">
        <v>0</v>
      </c>
      <c r="F508" s="6" t="s">
        <v>10</v>
      </c>
      <c r="G508" s="6" t="s">
        <v>12</v>
      </c>
      <c r="H508">
        <f>IF(G508="northwest",1,0)</f>
        <v>1</v>
      </c>
      <c r="I508">
        <f>IF(G508="southeast",1,0)</f>
        <v>0</v>
      </c>
      <c r="J508">
        <f>IF(G508="southwest",1,0)</f>
        <v>0</v>
      </c>
      <c r="K508">
        <v>2643.2685000000001</v>
      </c>
    </row>
    <row r="509" spans="1:11" x14ac:dyDescent="0.35">
      <c r="A509">
        <v>21</v>
      </c>
      <c r="B509">
        <v>1</v>
      </c>
      <c r="C509">
        <v>23.75</v>
      </c>
      <c r="D509">
        <v>2</v>
      </c>
      <c r="E509">
        <v>0</v>
      </c>
      <c r="F509" s="6" t="s">
        <v>10</v>
      </c>
      <c r="G509" s="6" t="s">
        <v>12</v>
      </c>
      <c r="H509">
        <f>IF(G509="northwest",1,0)</f>
        <v>1</v>
      </c>
      <c r="I509">
        <f>IF(G509="southeast",1,0)</f>
        <v>0</v>
      </c>
      <c r="J509">
        <f>IF(G509="southwest",1,0)</f>
        <v>0</v>
      </c>
      <c r="K509">
        <v>3077.0954999999999</v>
      </c>
    </row>
    <row r="510" spans="1:11" x14ac:dyDescent="0.35">
      <c r="A510">
        <v>24</v>
      </c>
      <c r="B510">
        <v>0</v>
      </c>
      <c r="C510">
        <v>25.27</v>
      </c>
      <c r="D510">
        <v>0</v>
      </c>
      <c r="E510">
        <v>0</v>
      </c>
      <c r="F510" s="6" t="s">
        <v>10</v>
      </c>
      <c r="G510" s="6" t="s">
        <v>13</v>
      </c>
      <c r="H510">
        <f>IF(G510="northwest",1,0)</f>
        <v>0</v>
      </c>
      <c r="I510">
        <f>IF(G510="southeast",1,0)</f>
        <v>0</v>
      </c>
      <c r="J510">
        <f>IF(G510="southwest",1,0)</f>
        <v>0</v>
      </c>
      <c r="K510">
        <v>3044.2132999999999</v>
      </c>
    </row>
    <row r="511" spans="1:11" x14ac:dyDescent="0.35">
      <c r="A511">
        <v>57</v>
      </c>
      <c r="B511">
        <v>0</v>
      </c>
      <c r="C511">
        <v>28.7</v>
      </c>
      <c r="D511">
        <v>0</v>
      </c>
      <c r="E511">
        <v>0</v>
      </c>
      <c r="F511" s="6" t="s">
        <v>10</v>
      </c>
      <c r="G511" s="6" t="s">
        <v>8</v>
      </c>
      <c r="H511">
        <f>IF(G511="northwest",1,0)</f>
        <v>0</v>
      </c>
      <c r="I511">
        <f>IF(G511="southeast",1,0)</f>
        <v>0</v>
      </c>
      <c r="J511">
        <f>IF(G511="southwest",1,0)</f>
        <v>1</v>
      </c>
      <c r="K511">
        <v>11455.28</v>
      </c>
    </row>
    <row r="512" spans="1:11" x14ac:dyDescent="0.35">
      <c r="A512">
        <v>56</v>
      </c>
      <c r="B512">
        <v>1</v>
      </c>
      <c r="C512">
        <v>32.11</v>
      </c>
      <c r="D512">
        <v>1</v>
      </c>
      <c r="E512">
        <v>0</v>
      </c>
      <c r="F512" s="6" t="s">
        <v>10</v>
      </c>
      <c r="G512" s="6" t="s">
        <v>13</v>
      </c>
      <c r="H512">
        <f>IF(G512="northwest",1,0)</f>
        <v>0</v>
      </c>
      <c r="I512">
        <f>IF(G512="southeast",1,0)</f>
        <v>0</v>
      </c>
      <c r="J512">
        <f>IF(G512="southwest",1,0)</f>
        <v>0</v>
      </c>
      <c r="K512">
        <v>11763.000899999999</v>
      </c>
    </row>
    <row r="513" spans="1:11" x14ac:dyDescent="0.35">
      <c r="A513">
        <v>27</v>
      </c>
      <c r="B513">
        <v>1</v>
      </c>
      <c r="C513">
        <v>33.659999999999997</v>
      </c>
      <c r="D513">
        <v>0</v>
      </c>
      <c r="E513">
        <v>0</v>
      </c>
      <c r="F513" s="6" t="s">
        <v>10</v>
      </c>
      <c r="G513" s="6" t="s">
        <v>11</v>
      </c>
      <c r="H513">
        <f>IF(G513="northwest",1,0)</f>
        <v>0</v>
      </c>
      <c r="I513">
        <f>IF(G513="southeast",1,0)</f>
        <v>1</v>
      </c>
      <c r="J513">
        <f>IF(G513="southwest",1,0)</f>
        <v>0</v>
      </c>
      <c r="K513">
        <v>2498.4144000000001</v>
      </c>
    </row>
    <row r="514" spans="1:11" x14ac:dyDescent="0.35">
      <c r="A514">
        <v>51</v>
      </c>
      <c r="B514">
        <v>1</v>
      </c>
      <c r="C514">
        <v>22.42</v>
      </c>
      <c r="D514">
        <v>0</v>
      </c>
      <c r="E514">
        <v>0</v>
      </c>
      <c r="F514" s="6" t="s">
        <v>10</v>
      </c>
      <c r="G514" s="6" t="s">
        <v>13</v>
      </c>
      <c r="H514">
        <f>IF(G514="northwest",1,0)</f>
        <v>0</v>
      </c>
      <c r="I514">
        <f>IF(G514="southeast",1,0)</f>
        <v>0</v>
      </c>
      <c r="J514">
        <f>IF(G514="southwest",1,0)</f>
        <v>0</v>
      </c>
      <c r="K514">
        <v>9361.3268000000007</v>
      </c>
    </row>
    <row r="515" spans="1:11" x14ac:dyDescent="0.35">
      <c r="A515">
        <v>19</v>
      </c>
      <c r="B515">
        <v>1</v>
      </c>
      <c r="C515">
        <v>30.4</v>
      </c>
      <c r="D515">
        <v>0</v>
      </c>
      <c r="E515">
        <v>0</v>
      </c>
      <c r="F515" s="6" t="s">
        <v>10</v>
      </c>
      <c r="G515" s="6" t="s">
        <v>8</v>
      </c>
      <c r="H515">
        <f>IF(G515="northwest",1,0)</f>
        <v>0</v>
      </c>
      <c r="I515">
        <f>IF(G515="southeast",1,0)</f>
        <v>0</v>
      </c>
      <c r="J515">
        <f>IF(G515="southwest",1,0)</f>
        <v>1</v>
      </c>
      <c r="K515">
        <v>1256.299</v>
      </c>
    </row>
    <row r="516" spans="1:11" x14ac:dyDescent="0.35">
      <c r="A516">
        <v>39</v>
      </c>
      <c r="B516">
        <v>1</v>
      </c>
      <c r="C516">
        <v>28.3</v>
      </c>
      <c r="D516">
        <v>1</v>
      </c>
      <c r="E516">
        <v>1</v>
      </c>
      <c r="F516" s="6" t="s">
        <v>7</v>
      </c>
      <c r="G516" s="6" t="s">
        <v>8</v>
      </c>
      <c r="H516">
        <f>IF(G516="northwest",1,0)</f>
        <v>0</v>
      </c>
      <c r="I516">
        <f>IF(G516="southeast",1,0)</f>
        <v>0</v>
      </c>
      <c r="J516">
        <f>IF(G516="southwest",1,0)</f>
        <v>1</v>
      </c>
      <c r="K516">
        <v>21082.16</v>
      </c>
    </row>
    <row r="517" spans="1:11" x14ac:dyDescent="0.35">
      <c r="A517">
        <v>58</v>
      </c>
      <c r="B517">
        <v>1</v>
      </c>
      <c r="C517">
        <v>35.700000000000003</v>
      </c>
      <c r="D517">
        <v>0</v>
      </c>
      <c r="E517">
        <v>0</v>
      </c>
      <c r="F517" s="6" t="s">
        <v>10</v>
      </c>
      <c r="G517" s="6" t="s">
        <v>8</v>
      </c>
      <c r="H517">
        <f>IF(G517="northwest",1,0)</f>
        <v>0</v>
      </c>
      <c r="I517">
        <f>IF(G517="southeast",1,0)</f>
        <v>0</v>
      </c>
      <c r="J517">
        <f>IF(G517="southwest",1,0)</f>
        <v>1</v>
      </c>
      <c r="K517">
        <v>11362.754999999999</v>
      </c>
    </row>
    <row r="518" spans="1:11" x14ac:dyDescent="0.35">
      <c r="A518">
        <v>20</v>
      </c>
      <c r="B518">
        <v>1</v>
      </c>
      <c r="C518">
        <v>35.31</v>
      </c>
      <c r="D518">
        <v>1</v>
      </c>
      <c r="E518">
        <v>0</v>
      </c>
      <c r="F518" s="6" t="s">
        <v>10</v>
      </c>
      <c r="G518" s="6" t="s">
        <v>11</v>
      </c>
      <c r="H518">
        <f>IF(G518="northwest",1,0)</f>
        <v>0</v>
      </c>
      <c r="I518">
        <f>IF(G518="southeast",1,0)</f>
        <v>1</v>
      </c>
      <c r="J518">
        <f>IF(G518="southwest",1,0)</f>
        <v>0</v>
      </c>
      <c r="K518">
        <v>27724.28875</v>
      </c>
    </row>
    <row r="519" spans="1:11" x14ac:dyDescent="0.35">
      <c r="A519">
        <v>45</v>
      </c>
      <c r="B519">
        <v>1</v>
      </c>
      <c r="C519">
        <v>30.495000000000001</v>
      </c>
      <c r="D519">
        <v>2</v>
      </c>
      <c r="E519">
        <v>0</v>
      </c>
      <c r="F519" s="6" t="s">
        <v>10</v>
      </c>
      <c r="G519" s="6" t="s">
        <v>12</v>
      </c>
      <c r="H519">
        <f>IF(G519="northwest",1,0)</f>
        <v>1</v>
      </c>
      <c r="I519">
        <f>IF(G519="southeast",1,0)</f>
        <v>0</v>
      </c>
      <c r="J519">
        <f>IF(G519="southwest",1,0)</f>
        <v>0</v>
      </c>
      <c r="K519">
        <v>8413.4630500000003</v>
      </c>
    </row>
    <row r="520" spans="1:11" x14ac:dyDescent="0.35">
      <c r="A520">
        <v>35</v>
      </c>
      <c r="B520">
        <v>0</v>
      </c>
      <c r="C520">
        <v>31</v>
      </c>
      <c r="D520">
        <v>1</v>
      </c>
      <c r="E520">
        <v>0</v>
      </c>
      <c r="F520" s="6" t="s">
        <v>10</v>
      </c>
      <c r="G520" s="6" t="s">
        <v>8</v>
      </c>
      <c r="H520">
        <f>IF(G520="northwest",1,0)</f>
        <v>0</v>
      </c>
      <c r="I520">
        <f>IF(G520="southeast",1,0)</f>
        <v>0</v>
      </c>
      <c r="J520">
        <f>IF(G520="southwest",1,0)</f>
        <v>1</v>
      </c>
      <c r="K520">
        <v>5240.7650000000003</v>
      </c>
    </row>
    <row r="521" spans="1:11" x14ac:dyDescent="0.35">
      <c r="A521">
        <v>31</v>
      </c>
      <c r="B521">
        <v>1</v>
      </c>
      <c r="C521">
        <v>30.875</v>
      </c>
      <c r="D521">
        <v>0</v>
      </c>
      <c r="E521">
        <v>0</v>
      </c>
      <c r="F521" s="6" t="s">
        <v>10</v>
      </c>
      <c r="G521" s="6" t="s">
        <v>13</v>
      </c>
      <c r="H521">
        <f>IF(G521="northwest",1,0)</f>
        <v>0</v>
      </c>
      <c r="I521">
        <f>IF(G521="southeast",1,0)</f>
        <v>0</v>
      </c>
      <c r="J521">
        <f>IF(G521="southwest",1,0)</f>
        <v>0</v>
      </c>
      <c r="K521">
        <v>3857.7592500000001</v>
      </c>
    </row>
    <row r="522" spans="1:11" x14ac:dyDescent="0.35">
      <c r="A522">
        <v>50</v>
      </c>
      <c r="B522">
        <v>0</v>
      </c>
      <c r="C522">
        <v>27.36</v>
      </c>
      <c r="D522">
        <v>0</v>
      </c>
      <c r="E522">
        <v>0</v>
      </c>
      <c r="F522" s="6" t="s">
        <v>10</v>
      </c>
      <c r="G522" s="6" t="s">
        <v>13</v>
      </c>
      <c r="H522">
        <f>IF(G522="northwest",1,0)</f>
        <v>0</v>
      </c>
      <c r="I522">
        <f>IF(G522="southeast",1,0)</f>
        <v>0</v>
      </c>
      <c r="J522">
        <f>IF(G522="southwest",1,0)</f>
        <v>0</v>
      </c>
      <c r="K522">
        <v>25656.575260000001</v>
      </c>
    </row>
    <row r="523" spans="1:11" x14ac:dyDescent="0.35">
      <c r="A523">
        <v>32</v>
      </c>
      <c r="B523">
        <v>0</v>
      </c>
      <c r="C523">
        <v>44.22</v>
      </c>
      <c r="D523">
        <v>0</v>
      </c>
      <c r="E523">
        <v>0</v>
      </c>
      <c r="F523" s="6" t="s">
        <v>10</v>
      </c>
      <c r="G523" s="6" t="s">
        <v>11</v>
      </c>
      <c r="H523">
        <f>IF(G523="northwest",1,0)</f>
        <v>0</v>
      </c>
      <c r="I523">
        <f>IF(G523="southeast",1,0)</f>
        <v>1</v>
      </c>
      <c r="J523">
        <f>IF(G523="southwest",1,0)</f>
        <v>0</v>
      </c>
      <c r="K523">
        <v>3994.1777999999999</v>
      </c>
    </row>
    <row r="524" spans="1:11" x14ac:dyDescent="0.35">
      <c r="A524">
        <v>51</v>
      </c>
      <c r="B524">
        <v>0</v>
      </c>
      <c r="C524">
        <v>33.914999999999999</v>
      </c>
      <c r="D524">
        <v>0</v>
      </c>
      <c r="E524">
        <v>0</v>
      </c>
      <c r="F524" s="6" t="s">
        <v>10</v>
      </c>
      <c r="G524" s="6" t="s">
        <v>13</v>
      </c>
      <c r="H524">
        <f>IF(G524="northwest",1,0)</f>
        <v>0</v>
      </c>
      <c r="I524">
        <f>IF(G524="southeast",1,0)</f>
        <v>0</v>
      </c>
      <c r="J524">
        <f>IF(G524="southwest",1,0)</f>
        <v>0</v>
      </c>
      <c r="K524">
        <v>9866.3048500000004</v>
      </c>
    </row>
    <row r="525" spans="1:11" x14ac:dyDescent="0.35">
      <c r="A525">
        <v>38</v>
      </c>
      <c r="B525">
        <v>0</v>
      </c>
      <c r="C525">
        <v>37.729999999999997</v>
      </c>
      <c r="D525">
        <v>0</v>
      </c>
      <c r="E525">
        <v>0</v>
      </c>
      <c r="F525" s="6" t="s">
        <v>10</v>
      </c>
      <c r="G525" s="6" t="s">
        <v>11</v>
      </c>
      <c r="H525">
        <f>IF(G525="northwest",1,0)</f>
        <v>0</v>
      </c>
      <c r="I525">
        <f>IF(G525="southeast",1,0)</f>
        <v>1</v>
      </c>
      <c r="J525">
        <f>IF(G525="southwest",1,0)</f>
        <v>0</v>
      </c>
      <c r="K525">
        <v>5397.6166999999996</v>
      </c>
    </row>
    <row r="526" spans="1:11" x14ac:dyDescent="0.35">
      <c r="A526">
        <v>42</v>
      </c>
      <c r="B526">
        <v>1</v>
      </c>
      <c r="C526">
        <v>26.07</v>
      </c>
      <c r="D526">
        <v>1</v>
      </c>
      <c r="E526">
        <v>1</v>
      </c>
      <c r="F526" s="6" t="s">
        <v>7</v>
      </c>
      <c r="G526" s="6" t="s">
        <v>11</v>
      </c>
      <c r="H526">
        <f>IF(G526="northwest",1,0)</f>
        <v>0</v>
      </c>
      <c r="I526">
        <f>IF(G526="southeast",1,0)</f>
        <v>1</v>
      </c>
      <c r="J526">
        <f>IF(G526="southwest",1,0)</f>
        <v>0</v>
      </c>
      <c r="K526">
        <v>38245.593269999998</v>
      </c>
    </row>
    <row r="527" spans="1:11" x14ac:dyDescent="0.35">
      <c r="A527">
        <v>18</v>
      </c>
      <c r="B527">
        <v>0</v>
      </c>
      <c r="C527">
        <v>33.880000000000003</v>
      </c>
      <c r="D527">
        <v>0</v>
      </c>
      <c r="E527">
        <v>0</v>
      </c>
      <c r="F527" s="6" t="s">
        <v>10</v>
      </c>
      <c r="G527" s="6" t="s">
        <v>11</v>
      </c>
      <c r="H527">
        <f>IF(G527="northwest",1,0)</f>
        <v>0</v>
      </c>
      <c r="I527">
        <f>IF(G527="southeast",1,0)</f>
        <v>1</v>
      </c>
      <c r="J527">
        <f>IF(G527="southwest",1,0)</f>
        <v>0</v>
      </c>
      <c r="K527">
        <v>11482.63485</v>
      </c>
    </row>
    <row r="528" spans="1:11" x14ac:dyDescent="0.35">
      <c r="A528">
        <v>19</v>
      </c>
      <c r="B528">
        <v>0</v>
      </c>
      <c r="C528">
        <v>30.59</v>
      </c>
      <c r="D528">
        <v>2</v>
      </c>
      <c r="E528">
        <v>0</v>
      </c>
      <c r="F528" s="6" t="s">
        <v>10</v>
      </c>
      <c r="G528" s="6" t="s">
        <v>12</v>
      </c>
      <c r="H528">
        <f>IF(G528="northwest",1,0)</f>
        <v>1</v>
      </c>
      <c r="I528">
        <f>IF(G528="southeast",1,0)</f>
        <v>0</v>
      </c>
      <c r="J528">
        <f>IF(G528="southwest",1,0)</f>
        <v>0</v>
      </c>
      <c r="K528">
        <v>24059.680189999999</v>
      </c>
    </row>
    <row r="529" spans="1:11" x14ac:dyDescent="0.35">
      <c r="A529">
        <v>51</v>
      </c>
      <c r="B529">
        <v>0</v>
      </c>
      <c r="C529">
        <v>25.8</v>
      </c>
      <c r="D529">
        <v>1</v>
      </c>
      <c r="E529">
        <v>0</v>
      </c>
      <c r="F529" s="6" t="s">
        <v>10</v>
      </c>
      <c r="G529" s="6" t="s">
        <v>8</v>
      </c>
      <c r="H529">
        <f>IF(G529="northwest",1,0)</f>
        <v>0</v>
      </c>
      <c r="I529">
        <f>IF(G529="southeast",1,0)</f>
        <v>0</v>
      </c>
      <c r="J529">
        <f>IF(G529="southwest",1,0)</f>
        <v>1</v>
      </c>
      <c r="K529">
        <v>9861.0249999999996</v>
      </c>
    </row>
    <row r="530" spans="1:11" x14ac:dyDescent="0.35">
      <c r="A530">
        <v>46</v>
      </c>
      <c r="B530">
        <v>1</v>
      </c>
      <c r="C530">
        <v>39.424999999999997</v>
      </c>
      <c r="D530">
        <v>1</v>
      </c>
      <c r="E530">
        <v>0</v>
      </c>
      <c r="F530" s="6" t="s">
        <v>10</v>
      </c>
      <c r="G530" s="6" t="s">
        <v>13</v>
      </c>
      <c r="H530">
        <f>IF(G530="northwest",1,0)</f>
        <v>0</v>
      </c>
      <c r="I530">
        <f>IF(G530="southeast",1,0)</f>
        <v>0</v>
      </c>
      <c r="J530">
        <f>IF(G530="southwest",1,0)</f>
        <v>0</v>
      </c>
      <c r="K530">
        <v>8342.9087500000005</v>
      </c>
    </row>
    <row r="531" spans="1:11" x14ac:dyDescent="0.35">
      <c r="A531">
        <v>18</v>
      </c>
      <c r="B531">
        <v>1</v>
      </c>
      <c r="C531">
        <v>25.46</v>
      </c>
      <c r="D531">
        <v>0</v>
      </c>
      <c r="E531">
        <v>0</v>
      </c>
      <c r="F531" s="6" t="s">
        <v>10</v>
      </c>
      <c r="G531" s="6" t="s">
        <v>13</v>
      </c>
      <c r="H531">
        <f>IF(G531="northwest",1,0)</f>
        <v>0</v>
      </c>
      <c r="I531">
        <f>IF(G531="southeast",1,0)</f>
        <v>0</v>
      </c>
      <c r="J531">
        <f>IF(G531="southwest",1,0)</f>
        <v>0</v>
      </c>
      <c r="K531">
        <v>1708.0014000000001</v>
      </c>
    </row>
    <row r="532" spans="1:11" x14ac:dyDescent="0.35">
      <c r="A532">
        <v>57</v>
      </c>
      <c r="B532">
        <v>1</v>
      </c>
      <c r="C532">
        <v>42.13</v>
      </c>
      <c r="D532">
        <v>1</v>
      </c>
      <c r="E532">
        <v>1</v>
      </c>
      <c r="F532" s="6" t="s">
        <v>7</v>
      </c>
      <c r="G532" s="6" t="s">
        <v>11</v>
      </c>
      <c r="H532">
        <f>IF(G532="northwest",1,0)</f>
        <v>0</v>
      </c>
      <c r="I532">
        <f>IF(G532="southeast",1,0)</f>
        <v>1</v>
      </c>
      <c r="J532">
        <f>IF(G532="southwest",1,0)</f>
        <v>0</v>
      </c>
      <c r="K532">
        <v>48675.517699999997</v>
      </c>
    </row>
    <row r="533" spans="1:11" x14ac:dyDescent="0.35">
      <c r="A533">
        <v>62</v>
      </c>
      <c r="B533">
        <v>0</v>
      </c>
      <c r="C533">
        <v>31.73</v>
      </c>
      <c r="D533">
        <v>0</v>
      </c>
      <c r="E533">
        <v>0</v>
      </c>
      <c r="F533" s="6" t="s">
        <v>10</v>
      </c>
      <c r="G533" s="6" t="s">
        <v>13</v>
      </c>
      <c r="H533">
        <f>IF(G533="northwest",1,0)</f>
        <v>0</v>
      </c>
      <c r="I533">
        <f>IF(G533="southeast",1,0)</f>
        <v>0</v>
      </c>
      <c r="J533">
        <f>IF(G533="southwest",1,0)</f>
        <v>0</v>
      </c>
      <c r="K533">
        <v>14043.476699999999</v>
      </c>
    </row>
    <row r="534" spans="1:11" x14ac:dyDescent="0.35">
      <c r="A534">
        <v>59</v>
      </c>
      <c r="B534">
        <v>1</v>
      </c>
      <c r="C534">
        <v>29.7</v>
      </c>
      <c r="D534">
        <v>2</v>
      </c>
      <c r="E534">
        <v>0</v>
      </c>
      <c r="F534" s="6" t="s">
        <v>10</v>
      </c>
      <c r="G534" s="6" t="s">
        <v>11</v>
      </c>
      <c r="H534">
        <f>IF(G534="northwest",1,0)</f>
        <v>0</v>
      </c>
      <c r="I534">
        <f>IF(G534="southeast",1,0)</f>
        <v>1</v>
      </c>
      <c r="J534">
        <f>IF(G534="southwest",1,0)</f>
        <v>0</v>
      </c>
      <c r="K534">
        <v>12925.886</v>
      </c>
    </row>
    <row r="535" spans="1:11" x14ac:dyDescent="0.35">
      <c r="A535">
        <v>37</v>
      </c>
      <c r="B535">
        <v>1</v>
      </c>
      <c r="C535">
        <v>36.19</v>
      </c>
      <c r="D535">
        <v>0</v>
      </c>
      <c r="E535">
        <v>0</v>
      </c>
      <c r="F535" s="6" t="s">
        <v>10</v>
      </c>
      <c r="G535" s="6" t="s">
        <v>11</v>
      </c>
      <c r="H535">
        <f>IF(G535="northwest",1,0)</f>
        <v>0</v>
      </c>
      <c r="I535">
        <f>IF(G535="southeast",1,0)</f>
        <v>1</v>
      </c>
      <c r="J535">
        <f>IF(G535="southwest",1,0)</f>
        <v>0</v>
      </c>
      <c r="K535">
        <v>19214.705529999999</v>
      </c>
    </row>
    <row r="536" spans="1:11" x14ac:dyDescent="0.35">
      <c r="A536">
        <v>64</v>
      </c>
      <c r="B536">
        <v>1</v>
      </c>
      <c r="C536">
        <v>40.479999999999997</v>
      </c>
      <c r="D536">
        <v>0</v>
      </c>
      <c r="E536">
        <v>0</v>
      </c>
      <c r="F536" s="6" t="s">
        <v>10</v>
      </c>
      <c r="G536" s="6" t="s">
        <v>11</v>
      </c>
      <c r="H536">
        <f>IF(G536="northwest",1,0)</f>
        <v>0</v>
      </c>
      <c r="I536">
        <f>IF(G536="southeast",1,0)</f>
        <v>1</v>
      </c>
      <c r="J536">
        <f>IF(G536="southwest",1,0)</f>
        <v>0</v>
      </c>
      <c r="K536">
        <v>13831.1152</v>
      </c>
    </row>
    <row r="537" spans="1:11" x14ac:dyDescent="0.35">
      <c r="A537">
        <v>38</v>
      </c>
      <c r="B537">
        <v>1</v>
      </c>
      <c r="C537">
        <v>28.024999999999999</v>
      </c>
      <c r="D537">
        <v>1</v>
      </c>
      <c r="E537">
        <v>0</v>
      </c>
      <c r="F537" s="6" t="s">
        <v>10</v>
      </c>
      <c r="G537" s="6" t="s">
        <v>13</v>
      </c>
      <c r="H537">
        <f>IF(G537="northwest",1,0)</f>
        <v>0</v>
      </c>
      <c r="I537">
        <f>IF(G537="southeast",1,0)</f>
        <v>0</v>
      </c>
      <c r="J537">
        <f>IF(G537="southwest",1,0)</f>
        <v>0</v>
      </c>
      <c r="K537">
        <v>6067.1267500000004</v>
      </c>
    </row>
    <row r="538" spans="1:11" x14ac:dyDescent="0.35">
      <c r="A538">
        <v>33</v>
      </c>
      <c r="B538">
        <v>0</v>
      </c>
      <c r="C538">
        <v>38.9</v>
      </c>
      <c r="D538">
        <v>3</v>
      </c>
      <c r="E538">
        <v>0</v>
      </c>
      <c r="F538" s="6" t="s">
        <v>10</v>
      </c>
      <c r="G538" s="6" t="s">
        <v>8</v>
      </c>
      <c r="H538">
        <f>IF(G538="northwest",1,0)</f>
        <v>0</v>
      </c>
      <c r="I538">
        <f>IF(G538="southeast",1,0)</f>
        <v>0</v>
      </c>
      <c r="J538">
        <f>IF(G538="southwest",1,0)</f>
        <v>1</v>
      </c>
      <c r="K538">
        <v>5972.3779999999997</v>
      </c>
    </row>
    <row r="539" spans="1:11" x14ac:dyDescent="0.35">
      <c r="A539">
        <v>46</v>
      </c>
      <c r="B539">
        <v>0</v>
      </c>
      <c r="C539">
        <v>30.2</v>
      </c>
      <c r="D539">
        <v>2</v>
      </c>
      <c r="E539">
        <v>0</v>
      </c>
      <c r="F539" s="6" t="s">
        <v>10</v>
      </c>
      <c r="G539" s="6" t="s">
        <v>8</v>
      </c>
      <c r="H539">
        <f>IF(G539="northwest",1,0)</f>
        <v>0</v>
      </c>
      <c r="I539">
        <f>IF(G539="southeast",1,0)</f>
        <v>0</v>
      </c>
      <c r="J539">
        <f>IF(G539="southwest",1,0)</f>
        <v>1</v>
      </c>
      <c r="K539">
        <v>8825.0859999999993</v>
      </c>
    </row>
    <row r="540" spans="1:11" x14ac:dyDescent="0.35">
      <c r="A540">
        <v>46</v>
      </c>
      <c r="B540">
        <v>0</v>
      </c>
      <c r="C540">
        <v>28.05</v>
      </c>
      <c r="D540">
        <v>1</v>
      </c>
      <c r="E540">
        <v>0</v>
      </c>
      <c r="F540" s="6" t="s">
        <v>10</v>
      </c>
      <c r="G540" s="6" t="s">
        <v>11</v>
      </c>
      <c r="H540">
        <f>IF(G540="northwest",1,0)</f>
        <v>0</v>
      </c>
      <c r="I540">
        <f>IF(G540="southeast",1,0)</f>
        <v>1</v>
      </c>
      <c r="J540">
        <f>IF(G540="southwest",1,0)</f>
        <v>0</v>
      </c>
      <c r="K540">
        <v>8233.0974999999999</v>
      </c>
    </row>
    <row r="541" spans="1:11" x14ac:dyDescent="0.35">
      <c r="A541">
        <v>53</v>
      </c>
      <c r="B541">
        <v>1</v>
      </c>
      <c r="C541">
        <v>31.35</v>
      </c>
      <c r="D541">
        <v>0</v>
      </c>
      <c r="E541">
        <v>0</v>
      </c>
      <c r="F541" s="6" t="s">
        <v>10</v>
      </c>
      <c r="G541" s="6" t="s">
        <v>11</v>
      </c>
      <c r="H541">
        <f>IF(G541="northwest",1,0)</f>
        <v>0</v>
      </c>
      <c r="I541">
        <f>IF(G541="southeast",1,0)</f>
        <v>1</v>
      </c>
      <c r="J541">
        <f>IF(G541="southwest",1,0)</f>
        <v>0</v>
      </c>
      <c r="K541">
        <v>27346.04207</v>
      </c>
    </row>
    <row r="542" spans="1:11" x14ac:dyDescent="0.35">
      <c r="A542">
        <v>34</v>
      </c>
      <c r="B542">
        <v>0</v>
      </c>
      <c r="C542">
        <v>38</v>
      </c>
      <c r="D542">
        <v>3</v>
      </c>
      <c r="E542">
        <v>0</v>
      </c>
      <c r="F542" s="6" t="s">
        <v>10</v>
      </c>
      <c r="G542" s="6" t="s">
        <v>8</v>
      </c>
      <c r="H542">
        <f>IF(G542="northwest",1,0)</f>
        <v>0</v>
      </c>
      <c r="I542">
        <f>IF(G542="southeast",1,0)</f>
        <v>0</v>
      </c>
      <c r="J542">
        <f>IF(G542="southwest",1,0)</f>
        <v>1</v>
      </c>
      <c r="K542">
        <v>6196.4480000000003</v>
      </c>
    </row>
    <row r="543" spans="1:11" x14ac:dyDescent="0.35">
      <c r="A543">
        <v>20</v>
      </c>
      <c r="B543">
        <v>0</v>
      </c>
      <c r="C543">
        <v>31.79</v>
      </c>
      <c r="D543">
        <v>2</v>
      </c>
      <c r="E543">
        <v>0</v>
      </c>
      <c r="F543" s="6" t="s">
        <v>10</v>
      </c>
      <c r="G543" s="6" t="s">
        <v>11</v>
      </c>
      <c r="H543">
        <f>IF(G543="northwest",1,0)</f>
        <v>0</v>
      </c>
      <c r="I543">
        <f>IF(G543="southeast",1,0)</f>
        <v>1</v>
      </c>
      <c r="J543">
        <f>IF(G543="southwest",1,0)</f>
        <v>0</v>
      </c>
      <c r="K543">
        <v>3056.3881000000001</v>
      </c>
    </row>
    <row r="544" spans="1:11" x14ac:dyDescent="0.35">
      <c r="A544">
        <v>63</v>
      </c>
      <c r="B544">
        <v>0</v>
      </c>
      <c r="C544">
        <v>36.299999999999997</v>
      </c>
      <c r="D544">
        <v>0</v>
      </c>
      <c r="E544">
        <v>0</v>
      </c>
      <c r="F544" s="6" t="s">
        <v>10</v>
      </c>
      <c r="G544" s="6" t="s">
        <v>11</v>
      </c>
      <c r="H544">
        <f>IF(G544="northwest",1,0)</f>
        <v>0</v>
      </c>
      <c r="I544">
        <f>IF(G544="southeast",1,0)</f>
        <v>1</v>
      </c>
      <c r="J544">
        <f>IF(G544="southwest",1,0)</f>
        <v>0</v>
      </c>
      <c r="K544">
        <v>13887.204</v>
      </c>
    </row>
    <row r="545" spans="1:11" x14ac:dyDescent="0.35">
      <c r="A545">
        <v>54</v>
      </c>
      <c r="B545">
        <v>0</v>
      </c>
      <c r="C545">
        <v>47.41</v>
      </c>
      <c r="D545">
        <v>0</v>
      </c>
      <c r="E545">
        <v>1</v>
      </c>
      <c r="F545" s="6" t="s">
        <v>7</v>
      </c>
      <c r="G545" s="6" t="s">
        <v>11</v>
      </c>
      <c r="H545">
        <f>IF(G545="northwest",1,0)</f>
        <v>0</v>
      </c>
      <c r="I545">
        <f>IF(G545="southeast",1,0)</f>
        <v>1</v>
      </c>
      <c r="J545">
        <f>IF(G545="southwest",1,0)</f>
        <v>0</v>
      </c>
      <c r="K545">
        <v>63770.428010000003</v>
      </c>
    </row>
    <row r="546" spans="1:11" x14ac:dyDescent="0.35">
      <c r="A546">
        <v>54</v>
      </c>
      <c r="B546">
        <v>1</v>
      </c>
      <c r="C546">
        <v>30.21</v>
      </c>
      <c r="D546">
        <v>0</v>
      </c>
      <c r="E546">
        <v>0</v>
      </c>
      <c r="F546" s="6" t="s">
        <v>10</v>
      </c>
      <c r="G546" s="6" t="s">
        <v>12</v>
      </c>
      <c r="H546">
        <f>IF(G546="northwest",1,0)</f>
        <v>1</v>
      </c>
      <c r="I546">
        <f>IF(G546="southeast",1,0)</f>
        <v>0</v>
      </c>
      <c r="J546">
        <f>IF(G546="southwest",1,0)</f>
        <v>0</v>
      </c>
      <c r="K546">
        <v>10231.499900000001</v>
      </c>
    </row>
    <row r="547" spans="1:11" x14ac:dyDescent="0.35">
      <c r="A547">
        <v>49</v>
      </c>
      <c r="B547">
        <v>1</v>
      </c>
      <c r="C547">
        <v>25.84</v>
      </c>
      <c r="D547">
        <v>2</v>
      </c>
      <c r="E547">
        <v>1</v>
      </c>
      <c r="F547" s="6" t="s">
        <v>7</v>
      </c>
      <c r="G547" s="6" t="s">
        <v>12</v>
      </c>
      <c r="H547">
        <f>IF(G547="northwest",1,0)</f>
        <v>1</v>
      </c>
      <c r="I547">
        <f>IF(G547="southeast",1,0)</f>
        <v>0</v>
      </c>
      <c r="J547">
        <f>IF(G547="southwest",1,0)</f>
        <v>0</v>
      </c>
      <c r="K547">
        <v>23807.240600000001</v>
      </c>
    </row>
    <row r="548" spans="1:11" x14ac:dyDescent="0.35">
      <c r="A548">
        <v>28</v>
      </c>
      <c r="B548">
        <v>1</v>
      </c>
      <c r="C548">
        <v>35.435000000000002</v>
      </c>
      <c r="D548">
        <v>0</v>
      </c>
      <c r="E548">
        <v>0</v>
      </c>
      <c r="F548" s="6" t="s">
        <v>10</v>
      </c>
      <c r="G548" s="6" t="s">
        <v>13</v>
      </c>
      <c r="H548">
        <f>IF(G548="northwest",1,0)</f>
        <v>0</v>
      </c>
      <c r="I548">
        <f>IF(G548="southeast",1,0)</f>
        <v>0</v>
      </c>
      <c r="J548">
        <f>IF(G548="southwest",1,0)</f>
        <v>0</v>
      </c>
      <c r="K548">
        <v>3268.84665</v>
      </c>
    </row>
    <row r="549" spans="1:11" x14ac:dyDescent="0.35">
      <c r="A549">
        <v>54</v>
      </c>
      <c r="B549">
        <v>0</v>
      </c>
      <c r="C549">
        <v>46.7</v>
      </c>
      <c r="D549">
        <v>2</v>
      </c>
      <c r="E549">
        <v>0</v>
      </c>
      <c r="F549" s="6" t="s">
        <v>10</v>
      </c>
      <c r="G549" s="6" t="s">
        <v>8</v>
      </c>
      <c r="H549">
        <f>IF(G549="northwest",1,0)</f>
        <v>0</v>
      </c>
      <c r="I549">
        <f>IF(G549="southeast",1,0)</f>
        <v>0</v>
      </c>
      <c r="J549">
        <f>IF(G549="southwest",1,0)</f>
        <v>1</v>
      </c>
      <c r="K549">
        <v>11538.421</v>
      </c>
    </row>
    <row r="550" spans="1:11" x14ac:dyDescent="0.35">
      <c r="A550">
        <v>25</v>
      </c>
      <c r="B550">
        <v>0</v>
      </c>
      <c r="C550">
        <v>28.594999999999999</v>
      </c>
      <c r="D550">
        <v>0</v>
      </c>
      <c r="E550">
        <v>0</v>
      </c>
      <c r="F550" s="6" t="s">
        <v>10</v>
      </c>
      <c r="G550" s="6" t="s">
        <v>13</v>
      </c>
      <c r="H550">
        <f>IF(G550="northwest",1,0)</f>
        <v>0</v>
      </c>
      <c r="I550">
        <f>IF(G550="southeast",1,0)</f>
        <v>0</v>
      </c>
      <c r="J550">
        <f>IF(G550="southwest",1,0)</f>
        <v>0</v>
      </c>
      <c r="K550">
        <v>3213.6220499999999</v>
      </c>
    </row>
    <row r="551" spans="1:11" x14ac:dyDescent="0.35">
      <c r="A551">
        <v>43</v>
      </c>
      <c r="B551">
        <v>0</v>
      </c>
      <c r="C551">
        <v>46.2</v>
      </c>
      <c r="D551">
        <v>0</v>
      </c>
      <c r="E551">
        <v>1</v>
      </c>
      <c r="F551" s="6" t="s">
        <v>7</v>
      </c>
      <c r="G551" s="6" t="s">
        <v>11</v>
      </c>
      <c r="H551">
        <f>IF(G551="northwest",1,0)</f>
        <v>0</v>
      </c>
      <c r="I551">
        <f>IF(G551="southeast",1,0)</f>
        <v>1</v>
      </c>
      <c r="J551">
        <f>IF(G551="southwest",1,0)</f>
        <v>0</v>
      </c>
      <c r="K551">
        <v>45863.205000000002</v>
      </c>
    </row>
    <row r="552" spans="1:11" x14ac:dyDescent="0.35">
      <c r="A552">
        <v>63</v>
      </c>
      <c r="B552">
        <v>1</v>
      </c>
      <c r="C552">
        <v>30.8</v>
      </c>
      <c r="D552">
        <v>0</v>
      </c>
      <c r="E552">
        <v>0</v>
      </c>
      <c r="F552" s="6" t="s">
        <v>10</v>
      </c>
      <c r="G552" s="6" t="s">
        <v>8</v>
      </c>
      <c r="H552">
        <f>IF(G552="northwest",1,0)</f>
        <v>0</v>
      </c>
      <c r="I552">
        <f>IF(G552="southeast",1,0)</f>
        <v>0</v>
      </c>
      <c r="J552">
        <f>IF(G552="southwest",1,0)</f>
        <v>1</v>
      </c>
      <c r="K552">
        <v>13390.558999999999</v>
      </c>
    </row>
    <row r="553" spans="1:11" x14ac:dyDescent="0.35">
      <c r="A553">
        <v>32</v>
      </c>
      <c r="B553">
        <v>0</v>
      </c>
      <c r="C553">
        <v>28.93</v>
      </c>
      <c r="D553">
        <v>0</v>
      </c>
      <c r="E553">
        <v>0</v>
      </c>
      <c r="F553" s="6" t="s">
        <v>10</v>
      </c>
      <c r="G553" s="6" t="s">
        <v>11</v>
      </c>
      <c r="H553">
        <f>IF(G553="northwest",1,0)</f>
        <v>0</v>
      </c>
      <c r="I553">
        <f>IF(G553="southeast",1,0)</f>
        <v>1</v>
      </c>
      <c r="J553">
        <f>IF(G553="southwest",1,0)</f>
        <v>0</v>
      </c>
      <c r="K553">
        <v>3972.9247</v>
      </c>
    </row>
    <row r="554" spans="1:11" x14ac:dyDescent="0.35">
      <c r="A554">
        <v>62</v>
      </c>
      <c r="B554">
        <v>1</v>
      </c>
      <c r="C554">
        <v>21.4</v>
      </c>
      <c r="D554">
        <v>0</v>
      </c>
      <c r="E554">
        <v>0</v>
      </c>
      <c r="F554" s="6" t="s">
        <v>10</v>
      </c>
      <c r="G554" s="6" t="s">
        <v>8</v>
      </c>
      <c r="H554">
        <f>IF(G554="northwest",1,0)</f>
        <v>0</v>
      </c>
      <c r="I554">
        <f>IF(G554="southeast",1,0)</f>
        <v>0</v>
      </c>
      <c r="J554">
        <f>IF(G554="southwest",1,0)</f>
        <v>1</v>
      </c>
      <c r="K554">
        <v>12957.118</v>
      </c>
    </row>
    <row r="555" spans="1:11" x14ac:dyDescent="0.35">
      <c r="A555">
        <v>52</v>
      </c>
      <c r="B555">
        <v>0</v>
      </c>
      <c r="C555">
        <v>31.73</v>
      </c>
      <c r="D555">
        <v>2</v>
      </c>
      <c r="E555">
        <v>0</v>
      </c>
      <c r="F555" s="6" t="s">
        <v>10</v>
      </c>
      <c r="G555" s="6" t="s">
        <v>12</v>
      </c>
      <c r="H555">
        <f>IF(G555="northwest",1,0)</f>
        <v>1</v>
      </c>
      <c r="I555">
        <f>IF(G555="southeast",1,0)</f>
        <v>0</v>
      </c>
      <c r="J555">
        <f>IF(G555="southwest",1,0)</f>
        <v>0</v>
      </c>
      <c r="K555">
        <v>11187.6567</v>
      </c>
    </row>
    <row r="556" spans="1:11" x14ac:dyDescent="0.35">
      <c r="A556">
        <v>25</v>
      </c>
      <c r="B556">
        <v>0</v>
      </c>
      <c r="C556">
        <v>41.325000000000003</v>
      </c>
      <c r="D556">
        <v>0</v>
      </c>
      <c r="E556">
        <v>0</v>
      </c>
      <c r="F556" s="6" t="s">
        <v>10</v>
      </c>
      <c r="G556" s="6" t="s">
        <v>13</v>
      </c>
      <c r="H556">
        <f>IF(G556="northwest",1,0)</f>
        <v>0</v>
      </c>
      <c r="I556">
        <f>IF(G556="southeast",1,0)</f>
        <v>0</v>
      </c>
      <c r="J556">
        <f>IF(G556="southwest",1,0)</f>
        <v>0</v>
      </c>
      <c r="K556">
        <v>17878.900679999999</v>
      </c>
    </row>
    <row r="557" spans="1:11" x14ac:dyDescent="0.35">
      <c r="A557">
        <v>28</v>
      </c>
      <c r="B557">
        <v>1</v>
      </c>
      <c r="C557">
        <v>23.8</v>
      </c>
      <c r="D557">
        <v>2</v>
      </c>
      <c r="E557">
        <v>0</v>
      </c>
      <c r="F557" s="6" t="s">
        <v>10</v>
      </c>
      <c r="G557" s="6" t="s">
        <v>8</v>
      </c>
      <c r="H557">
        <f>IF(G557="northwest",1,0)</f>
        <v>0</v>
      </c>
      <c r="I557">
        <f>IF(G557="southeast",1,0)</f>
        <v>0</v>
      </c>
      <c r="J557">
        <f>IF(G557="southwest",1,0)</f>
        <v>1</v>
      </c>
      <c r="K557">
        <v>3847.674</v>
      </c>
    </row>
    <row r="558" spans="1:11" x14ac:dyDescent="0.35">
      <c r="A558">
        <v>46</v>
      </c>
      <c r="B558">
        <v>1</v>
      </c>
      <c r="C558">
        <v>33.44</v>
      </c>
      <c r="D558">
        <v>1</v>
      </c>
      <c r="E558">
        <v>0</v>
      </c>
      <c r="F558" s="6" t="s">
        <v>10</v>
      </c>
      <c r="G558" s="6" t="s">
        <v>13</v>
      </c>
      <c r="H558">
        <f>IF(G558="northwest",1,0)</f>
        <v>0</v>
      </c>
      <c r="I558">
        <f>IF(G558="southeast",1,0)</f>
        <v>0</v>
      </c>
      <c r="J558">
        <f>IF(G558="southwest",1,0)</f>
        <v>0</v>
      </c>
      <c r="K558">
        <v>8334.5895999999993</v>
      </c>
    </row>
    <row r="559" spans="1:11" x14ac:dyDescent="0.35">
      <c r="A559">
        <v>34</v>
      </c>
      <c r="B559">
        <v>1</v>
      </c>
      <c r="C559">
        <v>34.21</v>
      </c>
      <c r="D559">
        <v>0</v>
      </c>
      <c r="E559">
        <v>0</v>
      </c>
      <c r="F559" s="6" t="s">
        <v>10</v>
      </c>
      <c r="G559" s="6" t="s">
        <v>11</v>
      </c>
      <c r="H559">
        <f>IF(G559="northwest",1,0)</f>
        <v>0</v>
      </c>
      <c r="I559">
        <f>IF(G559="southeast",1,0)</f>
        <v>1</v>
      </c>
      <c r="J559">
        <f>IF(G559="southwest",1,0)</f>
        <v>0</v>
      </c>
      <c r="K559">
        <v>3935.1799000000001</v>
      </c>
    </row>
    <row r="560" spans="1:11" x14ac:dyDescent="0.35">
      <c r="A560">
        <v>35</v>
      </c>
      <c r="B560">
        <v>0</v>
      </c>
      <c r="C560">
        <v>34.104999999999997</v>
      </c>
      <c r="D560">
        <v>3</v>
      </c>
      <c r="E560">
        <v>1</v>
      </c>
      <c r="F560" s="6" t="s">
        <v>7</v>
      </c>
      <c r="G560" s="6" t="s">
        <v>12</v>
      </c>
      <c r="H560">
        <f>IF(G560="northwest",1,0)</f>
        <v>1</v>
      </c>
      <c r="I560">
        <f>IF(G560="southeast",1,0)</f>
        <v>0</v>
      </c>
      <c r="J560">
        <f>IF(G560="southwest",1,0)</f>
        <v>0</v>
      </c>
      <c r="K560">
        <v>39983.425949999997</v>
      </c>
    </row>
    <row r="561" spans="1:11" x14ac:dyDescent="0.35">
      <c r="A561">
        <v>19</v>
      </c>
      <c r="B561">
        <v>1</v>
      </c>
      <c r="C561">
        <v>35.53</v>
      </c>
      <c r="D561">
        <v>0</v>
      </c>
      <c r="E561">
        <v>0</v>
      </c>
      <c r="F561" s="6" t="s">
        <v>10</v>
      </c>
      <c r="G561" s="6" t="s">
        <v>12</v>
      </c>
      <c r="H561">
        <f>IF(G561="northwest",1,0)</f>
        <v>1</v>
      </c>
      <c r="I561">
        <f>IF(G561="southeast",1,0)</f>
        <v>0</v>
      </c>
      <c r="J561">
        <f>IF(G561="southwest",1,0)</f>
        <v>0</v>
      </c>
      <c r="K561">
        <v>1646.4296999999999</v>
      </c>
    </row>
    <row r="562" spans="1:11" x14ac:dyDescent="0.35">
      <c r="A562">
        <v>46</v>
      </c>
      <c r="B562">
        <v>0</v>
      </c>
      <c r="C562">
        <v>19.95</v>
      </c>
      <c r="D562">
        <v>2</v>
      </c>
      <c r="E562">
        <v>0</v>
      </c>
      <c r="F562" s="6" t="s">
        <v>10</v>
      </c>
      <c r="G562" s="6" t="s">
        <v>12</v>
      </c>
      <c r="H562">
        <f>IF(G562="northwest",1,0)</f>
        <v>1</v>
      </c>
      <c r="I562">
        <f>IF(G562="southeast",1,0)</f>
        <v>0</v>
      </c>
      <c r="J562">
        <f>IF(G562="southwest",1,0)</f>
        <v>0</v>
      </c>
      <c r="K562">
        <v>9193.8384999999998</v>
      </c>
    </row>
    <row r="563" spans="1:11" x14ac:dyDescent="0.35">
      <c r="A563">
        <v>54</v>
      </c>
      <c r="B563">
        <v>0</v>
      </c>
      <c r="C563">
        <v>32.68</v>
      </c>
      <c r="D563">
        <v>0</v>
      </c>
      <c r="E563">
        <v>0</v>
      </c>
      <c r="F563" s="6" t="s">
        <v>10</v>
      </c>
      <c r="G563" s="6" t="s">
        <v>13</v>
      </c>
      <c r="H563">
        <f>IF(G563="northwest",1,0)</f>
        <v>0</v>
      </c>
      <c r="I563">
        <f>IF(G563="southeast",1,0)</f>
        <v>0</v>
      </c>
      <c r="J563">
        <f>IF(G563="southwest",1,0)</f>
        <v>0</v>
      </c>
      <c r="K563">
        <v>10923.933199999999</v>
      </c>
    </row>
    <row r="564" spans="1:11" x14ac:dyDescent="0.35">
      <c r="A564">
        <v>27</v>
      </c>
      <c r="B564">
        <v>1</v>
      </c>
      <c r="C564">
        <v>30.5</v>
      </c>
      <c r="D564">
        <v>0</v>
      </c>
      <c r="E564">
        <v>0</v>
      </c>
      <c r="F564" s="6" t="s">
        <v>10</v>
      </c>
      <c r="G564" s="6" t="s">
        <v>8</v>
      </c>
      <c r="H564">
        <f>IF(G564="northwest",1,0)</f>
        <v>0</v>
      </c>
      <c r="I564">
        <f>IF(G564="southeast",1,0)</f>
        <v>0</v>
      </c>
      <c r="J564">
        <f>IF(G564="southwest",1,0)</f>
        <v>1</v>
      </c>
      <c r="K564">
        <v>2494.0219999999999</v>
      </c>
    </row>
    <row r="565" spans="1:11" x14ac:dyDescent="0.35">
      <c r="A565">
        <v>50</v>
      </c>
      <c r="B565">
        <v>1</v>
      </c>
      <c r="C565">
        <v>44.77</v>
      </c>
      <c r="D565">
        <v>1</v>
      </c>
      <c r="E565">
        <v>0</v>
      </c>
      <c r="F565" s="6" t="s">
        <v>10</v>
      </c>
      <c r="G565" s="6" t="s">
        <v>11</v>
      </c>
      <c r="H565">
        <f>IF(G565="northwest",1,0)</f>
        <v>0</v>
      </c>
      <c r="I565">
        <f>IF(G565="southeast",1,0)</f>
        <v>1</v>
      </c>
      <c r="J565">
        <f>IF(G565="southwest",1,0)</f>
        <v>0</v>
      </c>
      <c r="K565">
        <v>9058.7302999999993</v>
      </c>
    </row>
    <row r="566" spans="1:11" x14ac:dyDescent="0.35">
      <c r="A566">
        <v>18</v>
      </c>
      <c r="B566">
        <v>0</v>
      </c>
      <c r="C566">
        <v>32.119999999999997</v>
      </c>
      <c r="D566">
        <v>2</v>
      </c>
      <c r="E566">
        <v>0</v>
      </c>
      <c r="F566" s="6" t="s">
        <v>10</v>
      </c>
      <c r="G566" s="6" t="s">
        <v>11</v>
      </c>
      <c r="H566">
        <f>IF(G566="northwest",1,0)</f>
        <v>0</v>
      </c>
      <c r="I566">
        <f>IF(G566="southeast",1,0)</f>
        <v>1</v>
      </c>
      <c r="J566">
        <f>IF(G566="southwest",1,0)</f>
        <v>0</v>
      </c>
      <c r="K566">
        <v>2801.2588000000001</v>
      </c>
    </row>
    <row r="567" spans="1:11" x14ac:dyDescent="0.35">
      <c r="A567">
        <v>19</v>
      </c>
      <c r="B567">
        <v>0</v>
      </c>
      <c r="C567">
        <v>30.495000000000001</v>
      </c>
      <c r="D567">
        <v>0</v>
      </c>
      <c r="E567">
        <v>0</v>
      </c>
      <c r="F567" s="6" t="s">
        <v>10</v>
      </c>
      <c r="G567" s="6" t="s">
        <v>12</v>
      </c>
      <c r="H567">
        <f>IF(G567="northwest",1,0)</f>
        <v>1</v>
      </c>
      <c r="I567">
        <f>IF(G567="southeast",1,0)</f>
        <v>0</v>
      </c>
      <c r="J567">
        <f>IF(G567="southwest",1,0)</f>
        <v>0</v>
      </c>
      <c r="K567">
        <v>2128.4310500000001</v>
      </c>
    </row>
    <row r="568" spans="1:11" x14ac:dyDescent="0.35">
      <c r="A568">
        <v>38</v>
      </c>
      <c r="B568">
        <v>0</v>
      </c>
      <c r="C568">
        <v>40.564999999999998</v>
      </c>
      <c r="D568">
        <v>1</v>
      </c>
      <c r="E568">
        <v>0</v>
      </c>
      <c r="F568" s="6" t="s">
        <v>10</v>
      </c>
      <c r="G568" s="6" t="s">
        <v>12</v>
      </c>
      <c r="H568">
        <f>IF(G568="northwest",1,0)</f>
        <v>1</v>
      </c>
      <c r="I568">
        <f>IF(G568="southeast",1,0)</f>
        <v>0</v>
      </c>
      <c r="J568">
        <f>IF(G568="southwest",1,0)</f>
        <v>0</v>
      </c>
      <c r="K568">
        <v>6373.55735</v>
      </c>
    </row>
    <row r="569" spans="1:11" x14ac:dyDescent="0.35">
      <c r="A569">
        <v>41</v>
      </c>
      <c r="B569">
        <v>1</v>
      </c>
      <c r="C569">
        <v>30.59</v>
      </c>
      <c r="D569">
        <v>2</v>
      </c>
      <c r="E569">
        <v>0</v>
      </c>
      <c r="F569" s="6" t="s">
        <v>10</v>
      </c>
      <c r="G569" s="6" t="s">
        <v>12</v>
      </c>
      <c r="H569">
        <f>IF(G569="northwest",1,0)</f>
        <v>1</v>
      </c>
      <c r="I569">
        <f>IF(G569="southeast",1,0)</f>
        <v>0</v>
      </c>
      <c r="J569">
        <f>IF(G569="southwest",1,0)</f>
        <v>0</v>
      </c>
      <c r="K569">
        <v>7256.7231000000002</v>
      </c>
    </row>
    <row r="570" spans="1:11" x14ac:dyDescent="0.35">
      <c r="A570">
        <v>49</v>
      </c>
      <c r="B570">
        <v>0</v>
      </c>
      <c r="C570">
        <v>31.9</v>
      </c>
      <c r="D570">
        <v>5</v>
      </c>
      <c r="E570">
        <v>0</v>
      </c>
      <c r="F570" s="6" t="s">
        <v>10</v>
      </c>
      <c r="G570" s="6" t="s">
        <v>8</v>
      </c>
      <c r="H570">
        <f>IF(G570="northwest",1,0)</f>
        <v>0</v>
      </c>
      <c r="I570">
        <f>IF(G570="southeast",1,0)</f>
        <v>0</v>
      </c>
      <c r="J570">
        <f>IF(G570="southwest",1,0)</f>
        <v>1</v>
      </c>
      <c r="K570">
        <v>11552.904</v>
      </c>
    </row>
    <row r="571" spans="1:11" x14ac:dyDescent="0.35">
      <c r="A571">
        <v>48</v>
      </c>
      <c r="B571">
        <v>1</v>
      </c>
      <c r="C571">
        <v>40.564999999999998</v>
      </c>
      <c r="D571">
        <v>2</v>
      </c>
      <c r="E571">
        <v>1</v>
      </c>
      <c r="F571" s="6" t="s">
        <v>7</v>
      </c>
      <c r="G571" s="6" t="s">
        <v>12</v>
      </c>
      <c r="H571">
        <f>IF(G571="northwest",1,0)</f>
        <v>1</v>
      </c>
      <c r="I571">
        <f>IF(G571="southeast",1,0)</f>
        <v>0</v>
      </c>
      <c r="J571">
        <f>IF(G571="southwest",1,0)</f>
        <v>0</v>
      </c>
      <c r="K571">
        <v>45702.022349999999</v>
      </c>
    </row>
    <row r="572" spans="1:11" x14ac:dyDescent="0.35">
      <c r="A572">
        <v>31</v>
      </c>
      <c r="B572">
        <v>0</v>
      </c>
      <c r="C572">
        <v>29.1</v>
      </c>
      <c r="D572">
        <v>0</v>
      </c>
      <c r="E572">
        <v>0</v>
      </c>
      <c r="F572" s="6" t="s">
        <v>10</v>
      </c>
      <c r="G572" s="6" t="s">
        <v>8</v>
      </c>
      <c r="H572">
        <f>IF(G572="northwest",1,0)</f>
        <v>0</v>
      </c>
      <c r="I572">
        <f>IF(G572="southeast",1,0)</f>
        <v>0</v>
      </c>
      <c r="J572">
        <f>IF(G572="southwest",1,0)</f>
        <v>1</v>
      </c>
      <c r="K572">
        <v>3761.2919999999999</v>
      </c>
    </row>
    <row r="573" spans="1:11" x14ac:dyDescent="0.35">
      <c r="A573">
        <v>18</v>
      </c>
      <c r="B573">
        <v>0</v>
      </c>
      <c r="C573">
        <v>37.29</v>
      </c>
      <c r="D573">
        <v>1</v>
      </c>
      <c r="E573">
        <v>0</v>
      </c>
      <c r="F573" s="6" t="s">
        <v>10</v>
      </c>
      <c r="G573" s="6" t="s">
        <v>11</v>
      </c>
      <c r="H573">
        <f>IF(G573="northwest",1,0)</f>
        <v>0</v>
      </c>
      <c r="I573">
        <f>IF(G573="southeast",1,0)</f>
        <v>1</v>
      </c>
      <c r="J573">
        <f>IF(G573="southwest",1,0)</f>
        <v>0</v>
      </c>
      <c r="K573">
        <v>2219.4450999999999</v>
      </c>
    </row>
    <row r="574" spans="1:11" x14ac:dyDescent="0.35">
      <c r="A574">
        <v>30</v>
      </c>
      <c r="B574">
        <v>0</v>
      </c>
      <c r="C574">
        <v>43.12</v>
      </c>
      <c r="D574">
        <v>2</v>
      </c>
      <c r="E574">
        <v>0</v>
      </c>
      <c r="F574" s="6" t="s">
        <v>10</v>
      </c>
      <c r="G574" s="6" t="s">
        <v>11</v>
      </c>
      <c r="H574">
        <f>IF(G574="northwest",1,0)</f>
        <v>0</v>
      </c>
      <c r="I574">
        <f>IF(G574="southeast",1,0)</f>
        <v>1</v>
      </c>
      <c r="J574">
        <f>IF(G574="southwest",1,0)</f>
        <v>0</v>
      </c>
      <c r="K574">
        <v>4753.6368000000002</v>
      </c>
    </row>
    <row r="575" spans="1:11" x14ac:dyDescent="0.35">
      <c r="A575">
        <v>62</v>
      </c>
      <c r="B575">
        <v>0</v>
      </c>
      <c r="C575">
        <v>36.86</v>
      </c>
      <c r="D575">
        <v>1</v>
      </c>
      <c r="E575">
        <v>0</v>
      </c>
      <c r="F575" s="6" t="s">
        <v>10</v>
      </c>
      <c r="G575" s="6" t="s">
        <v>13</v>
      </c>
      <c r="H575">
        <f>IF(G575="northwest",1,0)</f>
        <v>0</v>
      </c>
      <c r="I575">
        <f>IF(G575="southeast",1,0)</f>
        <v>0</v>
      </c>
      <c r="J575">
        <f>IF(G575="southwest",1,0)</f>
        <v>0</v>
      </c>
      <c r="K575">
        <v>31620.001059999999</v>
      </c>
    </row>
    <row r="576" spans="1:11" x14ac:dyDescent="0.35">
      <c r="A576">
        <v>57</v>
      </c>
      <c r="B576">
        <v>0</v>
      </c>
      <c r="C576">
        <v>34.295000000000002</v>
      </c>
      <c r="D576">
        <v>2</v>
      </c>
      <c r="E576">
        <v>0</v>
      </c>
      <c r="F576" s="6" t="s">
        <v>10</v>
      </c>
      <c r="G576" s="6" t="s">
        <v>13</v>
      </c>
      <c r="H576">
        <f>IF(G576="northwest",1,0)</f>
        <v>0</v>
      </c>
      <c r="I576">
        <f>IF(G576="southeast",1,0)</f>
        <v>0</v>
      </c>
      <c r="J576">
        <f>IF(G576="southwest",1,0)</f>
        <v>0</v>
      </c>
      <c r="K576">
        <v>13224.057049999999</v>
      </c>
    </row>
    <row r="577" spans="1:11" x14ac:dyDescent="0.35">
      <c r="A577">
        <v>58</v>
      </c>
      <c r="B577">
        <v>0</v>
      </c>
      <c r="C577">
        <v>27.17</v>
      </c>
      <c r="D577">
        <v>0</v>
      </c>
      <c r="E577">
        <v>0</v>
      </c>
      <c r="F577" s="6" t="s">
        <v>10</v>
      </c>
      <c r="G577" s="6" t="s">
        <v>12</v>
      </c>
      <c r="H577">
        <f>IF(G577="northwest",1,0)</f>
        <v>1</v>
      </c>
      <c r="I577">
        <f>IF(G577="southeast",1,0)</f>
        <v>0</v>
      </c>
      <c r="J577">
        <f>IF(G577="southwest",1,0)</f>
        <v>0</v>
      </c>
      <c r="K577">
        <v>12222.898300000001</v>
      </c>
    </row>
    <row r="578" spans="1:11" x14ac:dyDescent="0.35">
      <c r="A578">
        <v>22</v>
      </c>
      <c r="B578">
        <v>1</v>
      </c>
      <c r="C578">
        <v>26.84</v>
      </c>
      <c r="D578">
        <v>0</v>
      </c>
      <c r="E578">
        <v>0</v>
      </c>
      <c r="F578" s="6" t="s">
        <v>10</v>
      </c>
      <c r="G578" s="6" t="s">
        <v>11</v>
      </c>
      <c r="H578">
        <f>IF(G578="northwest",1,0)</f>
        <v>0</v>
      </c>
      <c r="I578">
        <f>IF(G578="southeast",1,0)</f>
        <v>1</v>
      </c>
      <c r="J578">
        <f>IF(G578="southwest",1,0)</f>
        <v>0</v>
      </c>
      <c r="K578">
        <v>1664.9996000000001</v>
      </c>
    </row>
    <row r="579" spans="1:11" x14ac:dyDescent="0.35">
      <c r="A579">
        <v>31</v>
      </c>
      <c r="B579">
        <v>0</v>
      </c>
      <c r="C579">
        <v>38.094999999999999</v>
      </c>
      <c r="D579">
        <v>1</v>
      </c>
      <c r="E579">
        <v>1</v>
      </c>
      <c r="F579" s="6" t="s">
        <v>7</v>
      </c>
      <c r="G579" s="6" t="s">
        <v>13</v>
      </c>
      <c r="H579">
        <f>IF(G579="northwest",1,0)</f>
        <v>0</v>
      </c>
      <c r="I579">
        <f>IF(G579="southeast",1,0)</f>
        <v>0</v>
      </c>
      <c r="J579">
        <f>IF(G579="southwest",1,0)</f>
        <v>0</v>
      </c>
      <c r="K579">
        <v>58571.074480000003</v>
      </c>
    </row>
    <row r="580" spans="1:11" x14ac:dyDescent="0.35">
      <c r="A580">
        <v>52</v>
      </c>
      <c r="B580">
        <v>1</v>
      </c>
      <c r="C580">
        <v>30.2</v>
      </c>
      <c r="D580">
        <v>1</v>
      </c>
      <c r="E580">
        <v>0</v>
      </c>
      <c r="F580" s="6" t="s">
        <v>10</v>
      </c>
      <c r="G580" s="6" t="s">
        <v>8</v>
      </c>
      <c r="H580">
        <f>IF(G580="northwest",1,0)</f>
        <v>0</v>
      </c>
      <c r="I580">
        <f>IF(G580="southeast",1,0)</f>
        <v>0</v>
      </c>
      <c r="J580">
        <f>IF(G580="southwest",1,0)</f>
        <v>1</v>
      </c>
      <c r="K580">
        <v>9724.5300000000007</v>
      </c>
    </row>
    <row r="581" spans="1:11" x14ac:dyDescent="0.35">
      <c r="A581">
        <v>25</v>
      </c>
      <c r="B581">
        <v>0</v>
      </c>
      <c r="C581">
        <v>23.465</v>
      </c>
      <c r="D581">
        <v>0</v>
      </c>
      <c r="E581">
        <v>0</v>
      </c>
      <c r="F581" s="6" t="s">
        <v>10</v>
      </c>
      <c r="G581" s="6" t="s">
        <v>13</v>
      </c>
      <c r="H581">
        <f>IF(G581="northwest",1,0)</f>
        <v>0</v>
      </c>
      <c r="I581">
        <f>IF(G581="southeast",1,0)</f>
        <v>0</v>
      </c>
      <c r="J581">
        <f>IF(G581="southwest",1,0)</f>
        <v>0</v>
      </c>
      <c r="K581">
        <v>3206.4913499999998</v>
      </c>
    </row>
    <row r="582" spans="1:11" x14ac:dyDescent="0.35">
      <c r="A582">
        <v>59</v>
      </c>
      <c r="B582">
        <v>1</v>
      </c>
      <c r="C582">
        <v>25.46</v>
      </c>
      <c r="D582">
        <v>1</v>
      </c>
      <c r="E582">
        <v>0</v>
      </c>
      <c r="F582" s="6" t="s">
        <v>10</v>
      </c>
      <c r="G582" s="6" t="s">
        <v>13</v>
      </c>
      <c r="H582">
        <f>IF(G582="northwest",1,0)</f>
        <v>0</v>
      </c>
      <c r="I582">
        <f>IF(G582="southeast",1,0)</f>
        <v>0</v>
      </c>
      <c r="J582">
        <f>IF(G582="southwest",1,0)</f>
        <v>0</v>
      </c>
      <c r="K582">
        <v>12913.992399999999</v>
      </c>
    </row>
    <row r="583" spans="1:11" x14ac:dyDescent="0.35">
      <c r="A583">
        <v>19</v>
      </c>
      <c r="B583">
        <v>1</v>
      </c>
      <c r="C583">
        <v>30.59</v>
      </c>
      <c r="D583">
        <v>0</v>
      </c>
      <c r="E583">
        <v>0</v>
      </c>
      <c r="F583" s="6" t="s">
        <v>10</v>
      </c>
      <c r="G583" s="6" t="s">
        <v>12</v>
      </c>
      <c r="H583">
        <f>IF(G583="northwest",1,0)</f>
        <v>1</v>
      </c>
      <c r="I583">
        <f>IF(G583="southeast",1,0)</f>
        <v>0</v>
      </c>
      <c r="J583">
        <f>IF(G583="southwest",1,0)</f>
        <v>0</v>
      </c>
      <c r="K583">
        <v>1639.5631000000001</v>
      </c>
    </row>
    <row r="584" spans="1:11" x14ac:dyDescent="0.35">
      <c r="A584">
        <v>39</v>
      </c>
      <c r="B584">
        <v>1</v>
      </c>
      <c r="C584">
        <v>45.43</v>
      </c>
      <c r="D584">
        <v>2</v>
      </c>
      <c r="E584">
        <v>0</v>
      </c>
      <c r="F584" s="6" t="s">
        <v>10</v>
      </c>
      <c r="G584" s="6" t="s">
        <v>11</v>
      </c>
      <c r="H584">
        <f>IF(G584="northwest",1,0)</f>
        <v>0</v>
      </c>
      <c r="I584">
        <f>IF(G584="southeast",1,0)</f>
        <v>1</v>
      </c>
      <c r="J584">
        <f>IF(G584="southwest",1,0)</f>
        <v>0</v>
      </c>
      <c r="K584">
        <v>6356.2707</v>
      </c>
    </row>
    <row r="585" spans="1:11" x14ac:dyDescent="0.35">
      <c r="A585">
        <v>32</v>
      </c>
      <c r="B585">
        <v>0</v>
      </c>
      <c r="C585">
        <v>23.65</v>
      </c>
      <c r="D585">
        <v>1</v>
      </c>
      <c r="E585">
        <v>0</v>
      </c>
      <c r="F585" s="6" t="s">
        <v>10</v>
      </c>
      <c r="G585" s="6" t="s">
        <v>11</v>
      </c>
      <c r="H585">
        <f>IF(G585="northwest",1,0)</f>
        <v>0</v>
      </c>
      <c r="I585">
        <f>IF(G585="southeast",1,0)</f>
        <v>1</v>
      </c>
      <c r="J585">
        <f>IF(G585="southwest",1,0)</f>
        <v>0</v>
      </c>
      <c r="K585">
        <v>17626.239509999999</v>
      </c>
    </row>
    <row r="586" spans="1:11" x14ac:dyDescent="0.35">
      <c r="A586">
        <v>19</v>
      </c>
      <c r="B586">
        <v>1</v>
      </c>
      <c r="C586">
        <v>20.7</v>
      </c>
      <c r="D586">
        <v>0</v>
      </c>
      <c r="E586">
        <v>0</v>
      </c>
      <c r="F586" s="6" t="s">
        <v>10</v>
      </c>
      <c r="G586" s="6" t="s">
        <v>8</v>
      </c>
      <c r="H586">
        <f>IF(G586="northwest",1,0)</f>
        <v>0</v>
      </c>
      <c r="I586">
        <f>IF(G586="southeast",1,0)</f>
        <v>0</v>
      </c>
      <c r="J586">
        <f>IF(G586="southwest",1,0)</f>
        <v>1</v>
      </c>
      <c r="K586">
        <v>1242.816</v>
      </c>
    </row>
    <row r="587" spans="1:11" x14ac:dyDescent="0.35">
      <c r="A587">
        <v>33</v>
      </c>
      <c r="B587">
        <v>0</v>
      </c>
      <c r="C587">
        <v>28.27</v>
      </c>
      <c r="D587">
        <v>1</v>
      </c>
      <c r="E587">
        <v>0</v>
      </c>
      <c r="F587" s="6" t="s">
        <v>10</v>
      </c>
      <c r="G587" s="6" t="s">
        <v>11</v>
      </c>
      <c r="H587">
        <f>IF(G587="northwest",1,0)</f>
        <v>0</v>
      </c>
      <c r="I587">
        <f>IF(G587="southeast",1,0)</f>
        <v>1</v>
      </c>
      <c r="J587">
        <f>IF(G587="southwest",1,0)</f>
        <v>0</v>
      </c>
      <c r="K587">
        <v>4779.6022999999996</v>
      </c>
    </row>
    <row r="588" spans="1:11" x14ac:dyDescent="0.35">
      <c r="A588">
        <v>21</v>
      </c>
      <c r="B588">
        <v>1</v>
      </c>
      <c r="C588">
        <v>20.234999999999999</v>
      </c>
      <c r="D588">
        <v>3</v>
      </c>
      <c r="E588">
        <v>0</v>
      </c>
      <c r="F588" s="6" t="s">
        <v>10</v>
      </c>
      <c r="G588" s="6" t="s">
        <v>13</v>
      </c>
      <c r="H588">
        <f>IF(G588="northwest",1,0)</f>
        <v>0</v>
      </c>
      <c r="I588">
        <f>IF(G588="southeast",1,0)</f>
        <v>0</v>
      </c>
      <c r="J588">
        <f>IF(G588="southwest",1,0)</f>
        <v>0</v>
      </c>
      <c r="K588">
        <v>3861.2096499999998</v>
      </c>
    </row>
    <row r="589" spans="1:11" x14ac:dyDescent="0.35">
      <c r="A589">
        <v>34</v>
      </c>
      <c r="B589">
        <v>0</v>
      </c>
      <c r="C589">
        <v>30.21</v>
      </c>
      <c r="D589">
        <v>1</v>
      </c>
      <c r="E589">
        <v>1</v>
      </c>
      <c r="F589" s="6" t="s">
        <v>7</v>
      </c>
      <c r="G589" s="6" t="s">
        <v>12</v>
      </c>
      <c r="H589">
        <f>IF(G589="northwest",1,0)</f>
        <v>1</v>
      </c>
      <c r="I589">
        <f>IF(G589="southeast",1,0)</f>
        <v>0</v>
      </c>
      <c r="J589">
        <f>IF(G589="southwest",1,0)</f>
        <v>0</v>
      </c>
      <c r="K589">
        <v>43943.876100000001</v>
      </c>
    </row>
    <row r="590" spans="1:11" x14ac:dyDescent="0.35">
      <c r="A590">
        <v>61</v>
      </c>
      <c r="B590">
        <v>0</v>
      </c>
      <c r="C590">
        <v>35.909999999999997</v>
      </c>
      <c r="D590">
        <v>0</v>
      </c>
      <c r="E590">
        <v>0</v>
      </c>
      <c r="F590" s="6" t="s">
        <v>10</v>
      </c>
      <c r="G590" s="6" t="s">
        <v>13</v>
      </c>
      <c r="H590">
        <f>IF(G590="northwest",1,0)</f>
        <v>0</v>
      </c>
      <c r="I590">
        <f>IF(G590="southeast",1,0)</f>
        <v>0</v>
      </c>
      <c r="J590">
        <f>IF(G590="southwest",1,0)</f>
        <v>0</v>
      </c>
      <c r="K590">
        <v>13635.6379</v>
      </c>
    </row>
    <row r="591" spans="1:11" x14ac:dyDescent="0.35">
      <c r="A591">
        <v>38</v>
      </c>
      <c r="B591">
        <v>0</v>
      </c>
      <c r="C591">
        <v>30.69</v>
      </c>
      <c r="D591">
        <v>1</v>
      </c>
      <c r="E591">
        <v>0</v>
      </c>
      <c r="F591" s="6" t="s">
        <v>10</v>
      </c>
      <c r="G591" s="6" t="s">
        <v>11</v>
      </c>
      <c r="H591">
        <f>IF(G591="northwest",1,0)</f>
        <v>0</v>
      </c>
      <c r="I591">
        <f>IF(G591="southeast",1,0)</f>
        <v>1</v>
      </c>
      <c r="J591">
        <f>IF(G591="southwest",1,0)</f>
        <v>0</v>
      </c>
      <c r="K591">
        <v>5976.8311000000003</v>
      </c>
    </row>
    <row r="592" spans="1:11" x14ac:dyDescent="0.35">
      <c r="A592">
        <v>58</v>
      </c>
      <c r="B592">
        <v>0</v>
      </c>
      <c r="C592">
        <v>29</v>
      </c>
      <c r="D592">
        <v>0</v>
      </c>
      <c r="E592">
        <v>0</v>
      </c>
      <c r="F592" s="6" t="s">
        <v>10</v>
      </c>
      <c r="G592" s="6" t="s">
        <v>8</v>
      </c>
      <c r="H592">
        <f>IF(G592="northwest",1,0)</f>
        <v>0</v>
      </c>
      <c r="I592">
        <f>IF(G592="southeast",1,0)</f>
        <v>0</v>
      </c>
      <c r="J592">
        <f>IF(G592="southwest",1,0)</f>
        <v>1</v>
      </c>
      <c r="K592">
        <v>11842.441999999999</v>
      </c>
    </row>
    <row r="593" spans="1:11" x14ac:dyDescent="0.35">
      <c r="A593">
        <v>47</v>
      </c>
      <c r="B593">
        <v>1</v>
      </c>
      <c r="C593">
        <v>19.57</v>
      </c>
      <c r="D593">
        <v>1</v>
      </c>
      <c r="E593">
        <v>0</v>
      </c>
      <c r="F593" s="6" t="s">
        <v>10</v>
      </c>
      <c r="G593" s="6" t="s">
        <v>12</v>
      </c>
      <c r="H593">
        <f>IF(G593="northwest",1,0)</f>
        <v>1</v>
      </c>
      <c r="I593">
        <f>IF(G593="southeast",1,0)</f>
        <v>0</v>
      </c>
      <c r="J593">
        <f>IF(G593="southwest",1,0)</f>
        <v>0</v>
      </c>
      <c r="K593">
        <v>8428.0692999999992</v>
      </c>
    </row>
    <row r="594" spans="1:11" x14ac:dyDescent="0.35">
      <c r="A594">
        <v>20</v>
      </c>
      <c r="B594">
        <v>1</v>
      </c>
      <c r="C594">
        <v>31.13</v>
      </c>
      <c r="D594">
        <v>2</v>
      </c>
      <c r="E594">
        <v>0</v>
      </c>
      <c r="F594" s="6" t="s">
        <v>10</v>
      </c>
      <c r="G594" s="6" t="s">
        <v>11</v>
      </c>
      <c r="H594">
        <f>IF(G594="northwest",1,0)</f>
        <v>0</v>
      </c>
      <c r="I594">
        <f>IF(G594="southeast",1,0)</f>
        <v>1</v>
      </c>
      <c r="J594">
        <f>IF(G594="southwest",1,0)</f>
        <v>0</v>
      </c>
      <c r="K594">
        <v>2566.4706999999999</v>
      </c>
    </row>
    <row r="595" spans="1:11" x14ac:dyDescent="0.35">
      <c r="A595">
        <v>21</v>
      </c>
      <c r="B595">
        <v>0</v>
      </c>
      <c r="C595">
        <v>21.85</v>
      </c>
      <c r="D595">
        <v>1</v>
      </c>
      <c r="E595">
        <v>1</v>
      </c>
      <c r="F595" s="6" t="s">
        <v>7</v>
      </c>
      <c r="G595" s="6" t="s">
        <v>13</v>
      </c>
      <c r="H595">
        <f>IF(G595="northwest",1,0)</f>
        <v>0</v>
      </c>
      <c r="I595">
        <f>IF(G595="southeast",1,0)</f>
        <v>0</v>
      </c>
      <c r="J595">
        <f>IF(G595="southwest",1,0)</f>
        <v>0</v>
      </c>
      <c r="K595">
        <v>15359.104499999999</v>
      </c>
    </row>
    <row r="596" spans="1:11" x14ac:dyDescent="0.35">
      <c r="A596">
        <v>41</v>
      </c>
      <c r="B596">
        <v>1</v>
      </c>
      <c r="C596">
        <v>40.26</v>
      </c>
      <c r="D596">
        <v>0</v>
      </c>
      <c r="E596">
        <v>0</v>
      </c>
      <c r="F596" s="6" t="s">
        <v>10</v>
      </c>
      <c r="G596" s="6" t="s">
        <v>11</v>
      </c>
      <c r="H596">
        <f>IF(G596="northwest",1,0)</f>
        <v>0</v>
      </c>
      <c r="I596">
        <f>IF(G596="southeast",1,0)</f>
        <v>1</v>
      </c>
      <c r="J596">
        <f>IF(G596="southwest",1,0)</f>
        <v>0</v>
      </c>
      <c r="K596">
        <v>5709.1643999999997</v>
      </c>
    </row>
    <row r="597" spans="1:11" x14ac:dyDescent="0.35">
      <c r="A597">
        <v>46</v>
      </c>
      <c r="B597">
        <v>0</v>
      </c>
      <c r="C597">
        <v>33.725000000000001</v>
      </c>
      <c r="D597">
        <v>1</v>
      </c>
      <c r="E597">
        <v>0</v>
      </c>
      <c r="F597" s="6" t="s">
        <v>10</v>
      </c>
      <c r="G597" s="6" t="s">
        <v>13</v>
      </c>
      <c r="H597">
        <f>IF(G597="northwest",1,0)</f>
        <v>0</v>
      </c>
      <c r="I597">
        <f>IF(G597="southeast",1,0)</f>
        <v>0</v>
      </c>
      <c r="J597">
        <f>IF(G597="southwest",1,0)</f>
        <v>0</v>
      </c>
      <c r="K597">
        <v>8823.9857499999998</v>
      </c>
    </row>
    <row r="598" spans="1:11" x14ac:dyDescent="0.35">
      <c r="A598">
        <v>42</v>
      </c>
      <c r="B598">
        <v>0</v>
      </c>
      <c r="C598">
        <v>29.48</v>
      </c>
      <c r="D598">
        <v>2</v>
      </c>
      <c r="E598">
        <v>0</v>
      </c>
      <c r="F598" s="6" t="s">
        <v>10</v>
      </c>
      <c r="G598" s="6" t="s">
        <v>11</v>
      </c>
      <c r="H598">
        <f>IF(G598="northwest",1,0)</f>
        <v>0</v>
      </c>
      <c r="I598">
        <f>IF(G598="southeast",1,0)</f>
        <v>1</v>
      </c>
      <c r="J598">
        <f>IF(G598="southwest",1,0)</f>
        <v>0</v>
      </c>
      <c r="K598">
        <v>7640.3091999999997</v>
      </c>
    </row>
    <row r="599" spans="1:11" x14ac:dyDescent="0.35">
      <c r="A599">
        <v>34</v>
      </c>
      <c r="B599">
        <v>0</v>
      </c>
      <c r="C599">
        <v>33.25</v>
      </c>
      <c r="D599">
        <v>1</v>
      </c>
      <c r="E599">
        <v>0</v>
      </c>
      <c r="F599" s="6" t="s">
        <v>10</v>
      </c>
      <c r="G599" s="6" t="s">
        <v>13</v>
      </c>
      <c r="H599">
        <f>IF(G599="northwest",1,0)</f>
        <v>0</v>
      </c>
      <c r="I599">
        <f>IF(G599="southeast",1,0)</f>
        <v>0</v>
      </c>
      <c r="J599">
        <f>IF(G599="southwest",1,0)</f>
        <v>0</v>
      </c>
      <c r="K599">
        <v>5594.8455000000004</v>
      </c>
    </row>
    <row r="600" spans="1:11" x14ac:dyDescent="0.35">
      <c r="A600">
        <v>43</v>
      </c>
      <c r="B600">
        <v>1</v>
      </c>
      <c r="C600">
        <v>32.6</v>
      </c>
      <c r="D600">
        <v>2</v>
      </c>
      <c r="E600">
        <v>0</v>
      </c>
      <c r="F600" s="6" t="s">
        <v>10</v>
      </c>
      <c r="G600" s="6" t="s">
        <v>8</v>
      </c>
      <c r="H600">
        <f>IF(G600="northwest",1,0)</f>
        <v>0</v>
      </c>
      <c r="I600">
        <f>IF(G600="southeast",1,0)</f>
        <v>0</v>
      </c>
      <c r="J600">
        <f>IF(G600="southwest",1,0)</f>
        <v>1</v>
      </c>
      <c r="K600">
        <v>7441.5010000000002</v>
      </c>
    </row>
    <row r="601" spans="1:11" x14ac:dyDescent="0.35">
      <c r="A601">
        <v>52</v>
      </c>
      <c r="B601">
        <v>0</v>
      </c>
      <c r="C601">
        <v>37.524999999999999</v>
      </c>
      <c r="D601">
        <v>2</v>
      </c>
      <c r="E601">
        <v>0</v>
      </c>
      <c r="F601" s="6" t="s">
        <v>10</v>
      </c>
      <c r="G601" s="6" t="s">
        <v>12</v>
      </c>
      <c r="H601">
        <f>IF(G601="northwest",1,0)</f>
        <v>1</v>
      </c>
      <c r="I601">
        <f>IF(G601="southeast",1,0)</f>
        <v>0</v>
      </c>
      <c r="J601">
        <f>IF(G601="southwest",1,0)</f>
        <v>0</v>
      </c>
      <c r="K601">
        <v>33471.971890000001</v>
      </c>
    </row>
    <row r="602" spans="1:11" x14ac:dyDescent="0.35">
      <c r="A602">
        <v>18</v>
      </c>
      <c r="B602">
        <v>0</v>
      </c>
      <c r="C602">
        <v>39.159999999999997</v>
      </c>
      <c r="D602">
        <v>0</v>
      </c>
      <c r="E602">
        <v>0</v>
      </c>
      <c r="F602" s="6" t="s">
        <v>10</v>
      </c>
      <c r="G602" s="6" t="s">
        <v>11</v>
      </c>
      <c r="H602">
        <f>IF(G602="northwest",1,0)</f>
        <v>0</v>
      </c>
      <c r="I602">
        <f>IF(G602="southeast",1,0)</f>
        <v>1</v>
      </c>
      <c r="J602">
        <f>IF(G602="southwest",1,0)</f>
        <v>0</v>
      </c>
      <c r="K602">
        <v>1633.0444</v>
      </c>
    </row>
    <row r="603" spans="1:11" x14ac:dyDescent="0.35">
      <c r="A603">
        <v>51</v>
      </c>
      <c r="B603">
        <v>1</v>
      </c>
      <c r="C603">
        <v>31.635000000000002</v>
      </c>
      <c r="D603">
        <v>0</v>
      </c>
      <c r="E603">
        <v>0</v>
      </c>
      <c r="F603" s="6" t="s">
        <v>10</v>
      </c>
      <c r="G603" s="6" t="s">
        <v>12</v>
      </c>
      <c r="H603">
        <f>IF(G603="northwest",1,0)</f>
        <v>1</v>
      </c>
      <c r="I603">
        <f>IF(G603="southeast",1,0)</f>
        <v>0</v>
      </c>
      <c r="J603">
        <f>IF(G603="southwest",1,0)</f>
        <v>0</v>
      </c>
      <c r="K603">
        <v>9174.1356500000002</v>
      </c>
    </row>
    <row r="604" spans="1:11" x14ac:dyDescent="0.35">
      <c r="A604">
        <v>56</v>
      </c>
      <c r="B604">
        <v>0</v>
      </c>
      <c r="C604">
        <v>25.3</v>
      </c>
      <c r="D604">
        <v>0</v>
      </c>
      <c r="E604">
        <v>0</v>
      </c>
      <c r="F604" s="6" t="s">
        <v>10</v>
      </c>
      <c r="G604" s="6" t="s">
        <v>8</v>
      </c>
      <c r="H604">
        <f>IF(G604="northwest",1,0)</f>
        <v>0</v>
      </c>
      <c r="I604">
        <f>IF(G604="southeast",1,0)</f>
        <v>0</v>
      </c>
      <c r="J604">
        <f>IF(G604="southwest",1,0)</f>
        <v>1</v>
      </c>
      <c r="K604">
        <v>11070.535</v>
      </c>
    </row>
    <row r="605" spans="1:11" x14ac:dyDescent="0.35">
      <c r="A605">
        <v>64</v>
      </c>
      <c r="B605">
        <v>0</v>
      </c>
      <c r="C605">
        <v>39.049999999999997</v>
      </c>
      <c r="D605">
        <v>3</v>
      </c>
      <c r="E605">
        <v>0</v>
      </c>
      <c r="F605" s="6" t="s">
        <v>10</v>
      </c>
      <c r="G605" s="6" t="s">
        <v>11</v>
      </c>
      <c r="H605">
        <f>IF(G605="northwest",1,0)</f>
        <v>0</v>
      </c>
      <c r="I605">
        <f>IF(G605="southeast",1,0)</f>
        <v>1</v>
      </c>
      <c r="J605">
        <f>IF(G605="southwest",1,0)</f>
        <v>0</v>
      </c>
      <c r="K605">
        <v>16085.127500000001</v>
      </c>
    </row>
    <row r="606" spans="1:11" x14ac:dyDescent="0.35">
      <c r="A606">
        <v>19</v>
      </c>
      <c r="B606">
        <v>0</v>
      </c>
      <c r="C606">
        <v>28.31</v>
      </c>
      <c r="D606">
        <v>0</v>
      </c>
      <c r="E606">
        <v>1</v>
      </c>
      <c r="F606" s="6" t="s">
        <v>7</v>
      </c>
      <c r="G606" s="6" t="s">
        <v>12</v>
      </c>
      <c r="H606">
        <f>IF(G606="northwest",1,0)</f>
        <v>1</v>
      </c>
      <c r="I606">
        <f>IF(G606="southeast",1,0)</f>
        <v>0</v>
      </c>
      <c r="J606">
        <f>IF(G606="southwest",1,0)</f>
        <v>0</v>
      </c>
      <c r="K606">
        <v>17468.983899999999</v>
      </c>
    </row>
    <row r="607" spans="1:11" x14ac:dyDescent="0.35">
      <c r="A607">
        <v>51</v>
      </c>
      <c r="B607">
        <v>0</v>
      </c>
      <c r="C607">
        <v>34.1</v>
      </c>
      <c r="D607">
        <v>0</v>
      </c>
      <c r="E607">
        <v>0</v>
      </c>
      <c r="F607" s="6" t="s">
        <v>10</v>
      </c>
      <c r="G607" s="6" t="s">
        <v>11</v>
      </c>
      <c r="H607">
        <f>IF(G607="northwest",1,0)</f>
        <v>0</v>
      </c>
      <c r="I607">
        <f>IF(G607="southeast",1,0)</f>
        <v>1</v>
      </c>
      <c r="J607">
        <f>IF(G607="southwest",1,0)</f>
        <v>0</v>
      </c>
      <c r="K607">
        <v>9283.5619999999999</v>
      </c>
    </row>
    <row r="608" spans="1:11" x14ac:dyDescent="0.35">
      <c r="A608">
        <v>27</v>
      </c>
      <c r="B608">
        <v>0</v>
      </c>
      <c r="C608">
        <v>25.175000000000001</v>
      </c>
      <c r="D608">
        <v>0</v>
      </c>
      <c r="E608">
        <v>0</v>
      </c>
      <c r="F608" s="6" t="s">
        <v>10</v>
      </c>
      <c r="G608" s="6" t="s">
        <v>13</v>
      </c>
      <c r="H608">
        <f>IF(G608="northwest",1,0)</f>
        <v>0</v>
      </c>
      <c r="I608">
        <f>IF(G608="southeast",1,0)</f>
        <v>0</v>
      </c>
      <c r="J608">
        <f>IF(G608="southwest",1,0)</f>
        <v>0</v>
      </c>
      <c r="K608">
        <v>3558.6202499999999</v>
      </c>
    </row>
    <row r="609" spans="1:11" x14ac:dyDescent="0.35">
      <c r="A609">
        <v>59</v>
      </c>
      <c r="B609">
        <v>0</v>
      </c>
      <c r="C609">
        <v>23.655000000000001</v>
      </c>
      <c r="D609">
        <v>0</v>
      </c>
      <c r="E609">
        <v>1</v>
      </c>
      <c r="F609" s="6" t="s">
        <v>7</v>
      </c>
      <c r="G609" s="6" t="s">
        <v>12</v>
      </c>
      <c r="H609">
        <f>IF(G609="northwest",1,0)</f>
        <v>1</v>
      </c>
      <c r="I609">
        <f>IF(G609="southeast",1,0)</f>
        <v>0</v>
      </c>
      <c r="J609">
        <f>IF(G609="southwest",1,0)</f>
        <v>0</v>
      </c>
      <c r="K609">
        <v>25678.778450000002</v>
      </c>
    </row>
    <row r="610" spans="1:11" x14ac:dyDescent="0.35">
      <c r="A610">
        <v>28</v>
      </c>
      <c r="B610">
        <v>1</v>
      </c>
      <c r="C610">
        <v>26.98</v>
      </c>
      <c r="D610">
        <v>2</v>
      </c>
      <c r="E610">
        <v>0</v>
      </c>
      <c r="F610" s="6" t="s">
        <v>10</v>
      </c>
      <c r="G610" s="6" t="s">
        <v>13</v>
      </c>
      <c r="H610">
        <f>IF(G610="northwest",1,0)</f>
        <v>0</v>
      </c>
      <c r="I610">
        <f>IF(G610="southeast",1,0)</f>
        <v>0</v>
      </c>
      <c r="J610">
        <f>IF(G610="southwest",1,0)</f>
        <v>0</v>
      </c>
      <c r="K610">
        <v>4435.0941999999995</v>
      </c>
    </row>
    <row r="611" spans="1:11" x14ac:dyDescent="0.35">
      <c r="A611">
        <v>30</v>
      </c>
      <c r="B611">
        <v>1</v>
      </c>
      <c r="C611">
        <v>37.799999999999997</v>
      </c>
      <c r="D611">
        <v>2</v>
      </c>
      <c r="E611">
        <v>1</v>
      </c>
      <c r="F611" s="6" t="s">
        <v>7</v>
      </c>
      <c r="G611" s="6" t="s">
        <v>8</v>
      </c>
      <c r="H611">
        <f>IF(G611="northwest",1,0)</f>
        <v>0</v>
      </c>
      <c r="I611">
        <f>IF(G611="southeast",1,0)</f>
        <v>0</v>
      </c>
      <c r="J611">
        <f>IF(G611="southwest",1,0)</f>
        <v>1</v>
      </c>
      <c r="K611">
        <v>39241.442000000003</v>
      </c>
    </row>
    <row r="612" spans="1:11" x14ac:dyDescent="0.35">
      <c r="A612">
        <v>47</v>
      </c>
      <c r="B612">
        <v>0</v>
      </c>
      <c r="C612">
        <v>29.37</v>
      </c>
      <c r="D612">
        <v>1</v>
      </c>
      <c r="E612">
        <v>0</v>
      </c>
      <c r="F612" s="6" t="s">
        <v>10</v>
      </c>
      <c r="G612" s="6" t="s">
        <v>11</v>
      </c>
      <c r="H612">
        <f>IF(G612="northwest",1,0)</f>
        <v>0</v>
      </c>
      <c r="I612">
        <f>IF(G612="southeast",1,0)</f>
        <v>1</v>
      </c>
      <c r="J612">
        <f>IF(G612="southwest",1,0)</f>
        <v>0</v>
      </c>
      <c r="K612">
        <v>8547.6913000000004</v>
      </c>
    </row>
    <row r="613" spans="1:11" x14ac:dyDescent="0.35">
      <c r="A613">
        <v>38</v>
      </c>
      <c r="B613">
        <v>0</v>
      </c>
      <c r="C613">
        <v>34.799999999999997</v>
      </c>
      <c r="D613">
        <v>2</v>
      </c>
      <c r="E613">
        <v>0</v>
      </c>
      <c r="F613" s="6" t="s">
        <v>10</v>
      </c>
      <c r="G613" s="6" t="s">
        <v>8</v>
      </c>
      <c r="H613">
        <f>IF(G613="northwest",1,0)</f>
        <v>0</v>
      </c>
      <c r="I613">
        <f>IF(G613="southeast",1,0)</f>
        <v>0</v>
      </c>
      <c r="J613">
        <f>IF(G613="southwest",1,0)</f>
        <v>1</v>
      </c>
      <c r="K613">
        <v>6571.5439999999999</v>
      </c>
    </row>
    <row r="614" spans="1:11" x14ac:dyDescent="0.35">
      <c r="A614">
        <v>18</v>
      </c>
      <c r="B614">
        <v>0</v>
      </c>
      <c r="C614">
        <v>33.155000000000001</v>
      </c>
      <c r="D614">
        <v>0</v>
      </c>
      <c r="E614">
        <v>0</v>
      </c>
      <c r="F614" s="6" t="s">
        <v>10</v>
      </c>
      <c r="G614" s="6" t="s">
        <v>13</v>
      </c>
      <c r="H614">
        <f>IF(G614="northwest",1,0)</f>
        <v>0</v>
      </c>
      <c r="I614">
        <f>IF(G614="southeast",1,0)</f>
        <v>0</v>
      </c>
      <c r="J614">
        <f>IF(G614="southwest",1,0)</f>
        <v>0</v>
      </c>
      <c r="K614">
        <v>2207.6974500000001</v>
      </c>
    </row>
    <row r="615" spans="1:11" x14ac:dyDescent="0.35">
      <c r="A615">
        <v>34</v>
      </c>
      <c r="B615">
        <v>0</v>
      </c>
      <c r="C615">
        <v>19</v>
      </c>
      <c r="D615">
        <v>3</v>
      </c>
      <c r="E615">
        <v>0</v>
      </c>
      <c r="F615" s="6" t="s">
        <v>10</v>
      </c>
      <c r="G615" s="6" t="s">
        <v>13</v>
      </c>
      <c r="H615">
        <f>IF(G615="northwest",1,0)</f>
        <v>0</v>
      </c>
      <c r="I615">
        <f>IF(G615="southeast",1,0)</f>
        <v>0</v>
      </c>
      <c r="J615">
        <f>IF(G615="southwest",1,0)</f>
        <v>0</v>
      </c>
      <c r="K615">
        <v>6753.0379999999996</v>
      </c>
    </row>
    <row r="616" spans="1:11" x14ac:dyDescent="0.35">
      <c r="A616">
        <v>20</v>
      </c>
      <c r="B616">
        <v>0</v>
      </c>
      <c r="C616">
        <v>33</v>
      </c>
      <c r="D616">
        <v>0</v>
      </c>
      <c r="E616">
        <v>0</v>
      </c>
      <c r="F616" s="6" t="s">
        <v>10</v>
      </c>
      <c r="G616" s="6" t="s">
        <v>11</v>
      </c>
      <c r="H616">
        <f>IF(G616="northwest",1,0)</f>
        <v>0</v>
      </c>
      <c r="I616">
        <f>IF(G616="southeast",1,0)</f>
        <v>1</v>
      </c>
      <c r="J616">
        <f>IF(G616="southwest",1,0)</f>
        <v>0</v>
      </c>
      <c r="K616">
        <v>1880.07</v>
      </c>
    </row>
    <row r="617" spans="1:11" x14ac:dyDescent="0.35">
      <c r="A617">
        <v>47</v>
      </c>
      <c r="B617">
        <v>0</v>
      </c>
      <c r="C617">
        <v>36.630000000000003</v>
      </c>
      <c r="D617">
        <v>1</v>
      </c>
      <c r="E617">
        <v>1</v>
      </c>
      <c r="F617" s="6" t="s">
        <v>7</v>
      </c>
      <c r="G617" s="6" t="s">
        <v>11</v>
      </c>
      <c r="H617">
        <f>IF(G617="northwest",1,0)</f>
        <v>0</v>
      </c>
      <c r="I617">
        <f>IF(G617="southeast",1,0)</f>
        <v>1</v>
      </c>
      <c r="J617">
        <f>IF(G617="southwest",1,0)</f>
        <v>0</v>
      </c>
      <c r="K617">
        <v>42969.852700000003</v>
      </c>
    </row>
    <row r="618" spans="1:11" x14ac:dyDescent="0.35">
      <c r="A618">
        <v>56</v>
      </c>
      <c r="B618">
        <v>0</v>
      </c>
      <c r="C618">
        <v>28.594999999999999</v>
      </c>
      <c r="D618">
        <v>0</v>
      </c>
      <c r="E618">
        <v>0</v>
      </c>
      <c r="F618" s="6" t="s">
        <v>10</v>
      </c>
      <c r="G618" s="6" t="s">
        <v>13</v>
      </c>
      <c r="H618">
        <f>IF(G618="northwest",1,0)</f>
        <v>0</v>
      </c>
      <c r="I618">
        <f>IF(G618="southeast",1,0)</f>
        <v>0</v>
      </c>
      <c r="J618">
        <f>IF(G618="southwest",1,0)</f>
        <v>0</v>
      </c>
      <c r="K618">
        <v>11658.11505</v>
      </c>
    </row>
    <row r="619" spans="1:11" x14ac:dyDescent="0.35">
      <c r="A619">
        <v>49</v>
      </c>
      <c r="B619">
        <v>1</v>
      </c>
      <c r="C619">
        <v>25.6</v>
      </c>
      <c r="D619">
        <v>2</v>
      </c>
      <c r="E619">
        <v>1</v>
      </c>
      <c r="F619" s="6" t="s">
        <v>7</v>
      </c>
      <c r="G619" s="6" t="s">
        <v>8</v>
      </c>
      <c r="H619">
        <f>IF(G619="northwest",1,0)</f>
        <v>0</v>
      </c>
      <c r="I619">
        <f>IF(G619="southeast",1,0)</f>
        <v>0</v>
      </c>
      <c r="J619">
        <f>IF(G619="southwest",1,0)</f>
        <v>1</v>
      </c>
      <c r="K619">
        <v>23306.546999999999</v>
      </c>
    </row>
    <row r="620" spans="1:11" x14ac:dyDescent="0.35">
      <c r="A620">
        <v>19</v>
      </c>
      <c r="B620">
        <v>0</v>
      </c>
      <c r="C620">
        <v>33.11</v>
      </c>
      <c r="D620">
        <v>0</v>
      </c>
      <c r="E620">
        <v>1</v>
      </c>
      <c r="F620" s="6" t="s">
        <v>7</v>
      </c>
      <c r="G620" s="6" t="s">
        <v>11</v>
      </c>
      <c r="H620">
        <f>IF(G620="northwest",1,0)</f>
        <v>0</v>
      </c>
      <c r="I620">
        <f>IF(G620="southeast",1,0)</f>
        <v>1</v>
      </c>
      <c r="J620">
        <f>IF(G620="southwest",1,0)</f>
        <v>0</v>
      </c>
      <c r="K620">
        <v>34439.855900000002</v>
      </c>
    </row>
    <row r="621" spans="1:11" x14ac:dyDescent="0.35">
      <c r="A621">
        <v>55</v>
      </c>
      <c r="B621">
        <v>0</v>
      </c>
      <c r="C621">
        <v>37.1</v>
      </c>
      <c r="D621">
        <v>0</v>
      </c>
      <c r="E621">
        <v>0</v>
      </c>
      <c r="F621" s="6" t="s">
        <v>10</v>
      </c>
      <c r="G621" s="6" t="s">
        <v>8</v>
      </c>
      <c r="H621">
        <f>IF(G621="northwest",1,0)</f>
        <v>0</v>
      </c>
      <c r="I621">
        <f>IF(G621="southeast",1,0)</f>
        <v>0</v>
      </c>
      <c r="J621">
        <f>IF(G621="southwest",1,0)</f>
        <v>1</v>
      </c>
      <c r="K621">
        <v>10713.644</v>
      </c>
    </row>
    <row r="622" spans="1:11" x14ac:dyDescent="0.35">
      <c r="A622">
        <v>30</v>
      </c>
      <c r="B622">
        <v>1</v>
      </c>
      <c r="C622">
        <v>31.4</v>
      </c>
      <c r="D622">
        <v>1</v>
      </c>
      <c r="E622">
        <v>0</v>
      </c>
      <c r="F622" s="6" t="s">
        <v>10</v>
      </c>
      <c r="G622" s="6" t="s">
        <v>8</v>
      </c>
      <c r="H622">
        <f>IF(G622="northwest",1,0)</f>
        <v>0</v>
      </c>
      <c r="I622">
        <f>IF(G622="southeast",1,0)</f>
        <v>0</v>
      </c>
      <c r="J622">
        <f>IF(G622="southwest",1,0)</f>
        <v>1</v>
      </c>
      <c r="K622">
        <v>3659.346</v>
      </c>
    </row>
    <row r="623" spans="1:11" x14ac:dyDescent="0.35">
      <c r="A623">
        <v>37</v>
      </c>
      <c r="B623">
        <v>1</v>
      </c>
      <c r="C623">
        <v>34.1</v>
      </c>
      <c r="D623">
        <v>4</v>
      </c>
      <c r="E623">
        <v>1</v>
      </c>
      <c r="F623" s="6" t="s">
        <v>7</v>
      </c>
      <c r="G623" s="6" t="s">
        <v>8</v>
      </c>
      <c r="H623">
        <f>IF(G623="northwest",1,0)</f>
        <v>0</v>
      </c>
      <c r="I623">
        <f>IF(G623="southeast",1,0)</f>
        <v>0</v>
      </c>
      <c r="J623">
        <f>IF(G623="southwest",1,0)</f>
        <v>1</v>
      </c>
      <c r="K623">
        <v>40182.245999999999</v>
      </c>
    </row>
    <row r="624" spans="1:11" x14ac:dyDescent="0.35">
      <c r="A624">
        <v>49</v>
      </c>
      <c r="B624">
        <v>0</v>
      </c>
      <c r="C624">
        <v>21.3</v>
      </c>
      <c r="D624">
        <v>1</v>
      </c>
      <c r="E624">
        <v>0</v>
      </c>
      <c r="F624" s="6" t="s">
        <v>10</v>
      </c>
      <c r="G624" s="6" t="s">
        <v>8</v>
      </c>
      <c r="H624">
        <f>IF(G624="northwest",1,0)</f>
        <v>0</v>
      </c>
      <c r="I624">
        <f>IF(G624="southeast",1,0)</f>
        <v>0</v>
      </c>
      <c r="J624">
        <f>IF(G624="southwest",1,0)</f>
        <v>1</v>
      </c>
      <c r="K624">
        <v>9182.17</v>
      </c>
    </row>
    <row r="625" spans="1:11" x14ac:dyDescent="0.35">
      <c r="A625">
        <v>18</v>
      </c>
      <c r="B625">
        <v>1</v>
      </c>
      <c r="C625">
        <v>33.534999999999997</v>
      </c>
      <c r="D625">
        <v>0</v>
      </c>
      <c r="E625">
        <v>1</v>
      </c>
      <c r="F625" s="6" t="s">
        <v>7</v>
      </c>
      <c r="G625" s="6" t="s">
        <v>13</v>
      </c>
      <c r="H625">
        <f>IF(G625="northwest",1,0)</f>
        <v>0</v>
      </c>
      <c r="I625">
        <f>IF(G625="southeast",1,0)</f>
        <v>0</v>
      </c>
      <c r="J625">
        <f>IF(G625="southwest",1,0)</f>
        <v>0</v>
      </c>
      <c r="K625">
        <v>34617.840649999998</v>
      </c>
    </row>
    <row r="626" spans="1:11" x14ac:dyDescent="0.35">
      <c r="A626">
        <v>59</v>
      </c>
      <c r="B626">
        <v>1</v>
      </c>
      <c r="C626">
        <v>28.785</v>
      </c>
      <c r="D626">
        <v>0</v>
      </c>
      <c r="E626">
        <v>0</v>
      </c>
      <c r="F626" s="6" t="s">
        <v>10</v>
      </c>
      <c r="G626" s="6" t="s">
        <v>12</v>
      </c>
      <c r="H626">
        <f>IF(G626="northwest",1,0)</f>
        <v>1</v>
      </c>
      <c r="I626">
        <f>IF(G626="southeast",1,0)</f>
        <v>0</v>
      </c>
      <c r="J626">
        <f>IF(G626="southwest",1,0)</f>
        <v>0</v>
      </c>
      <c r="K626">
        <v>12129.614149999999</v>
      </c>
    </row>
    <row r="627" spans="1:11" x14ac:dyDescent="0.35">
      <c r="A627">
        <v>29</v>
      </c>
      <c r="B627">
        <v>0</v>
      </c>
      <c r="C627">
        <v>26.03</v>
      </c>
      <c r="D627">
        <v>0</v>
      </c>
      <c r="E627">
        <v>0</v>
      </c>
      <c r="F627" s="6" t="s">
        <v>10</v>
      </c>
      <c r="G627" s="6" t="s">
        <v>12</v>
      </c>
      <c r="H627">
        <f>IF(G627="northwest",1,0)</f>
        <v>1</v>
      </c>
      <c r="I627">
        <f>IF(G627="southeast",1,0)</f>
        <v>0</v>
      </c>
      <c r="J627">
        <f>IF(G627="southwest",1,0)</f>
        <v>0</v>
      </c>
      <c r="K627">
        <v>3736.4647</v>
      </c>
    </row>
    <row r="628" spans="1:11" x14ac:dyDescent="0.35">
      <c r="A628">
        <v>36</v>
      </c>
      <c r="B628">
        <v>1</v>
      </c>
      <c r="C628">
        <v>28.88</v>
      </c>
      <c r="D628">
        <v>3</v>
      </c>
      <c r="E628">
        <v>0</v>
      </c>
      <c r="F628" s="6" t="s">
        <v>10</v>
      </c>
      <c r="G628" s="6" t="s">
        <v>13</v>
      </c>
      <c r="H628">
        <f>IF(G628="northwest",1,0)</f>
        <v>0</v>
      </c>
      <c r="I628">
        <f>IF(G628="southeast",1,0)</f>
        <v>0</v>
      </c>
      <c r="J628">
        <f>IF(G628="southwest",1,0)</f>
        <v>0</v>
      </c>
      <c r="K628">
        <v>6748.5911999999998</v>
      </c>
    </row>
    <row r="629" spans="1:11" x14ac:dyDescent="0.35">
      <c r="A629">
        <v>33</v>
      </c>
      <c r="B629">
        <v>1</v>
      </c>
      <c r="C629">
        <v>42.46</v>
      </c>
      <c r="D629">
        <v>1</v>
      </c>
      <c r="E629">
        <v>0</v>
      </c>
      <c r="F629" s="6" t="s">
        <v>10</v>
      </c>
      <c r="G629" s="6" t="s">
        <v>11</v>
      </c>
      <c r="H629">
        <f>IF(G629="northwest",1,0)</f>
        <v>0</v>
      </c>
      <c r="I629">
        <f>IF(G629="southeast",1,0)</f>
        <v>1</v>
      </c>
      <c r="J629">
        <f>IF(G629="southwest",1,0)</f>
        <v>0</v>
      </c>
      <c r="K629">
        <v>11326.71487</v>
      </c>
    </row>
    <row r="630" spans="1:11" x14ac:dyDescent="0.35">
      <c r="A630">
        <v>58</v>
      </c>
      <c r="B630">
        <v>1</v>
      </c>
      <c r="C630">
        <v>38</v>
      </c>
      <c r="D630">
        <v>0</v>
      </c>
      <c r="E630">
        <v>0</v>
      </c>
      <c r="F630" s="6" t="s">
        <v>10</v>
      </c>
      <c r="G630" s="6" t="s">
        <v>8</v>
      </c>
      <c r="H630">
        <f>IF(G630="northwest",1,0)</f>
        <v>0</v>
      </c>
      <c r="I630">
        <f>IF(G630="southeast",1,0)</f>
        <v>0</v>
      </c>
      <c r="J630">
        <f>IF(G630="southwest",1,0)</f>
        <v>1</v>
      </c>
      <c r="K630">
        <v>11365.951999999999</v>
      </c>
    </row>
    <row r="631" spans="1:11" x14ac:dyDescent="0.35">
      <c r="A631">
        <v>44</v>
      </c>
      <c r="B631">
        <v>0</v>
      </c>
      <c r="C631">
        <v>38.950000000000003</v>
      </c>
      <c r="D631">
        <v>0</v>
      </c>
      <c r="E631">
        <v>1</v>
      </c>
      <c r="F631" s="6" t="s">
        <v>7</v>
      </c>
      <c r="G631" s="6" t="s">
        <v>12</v>
      </c>
      <c r="H631">
        <f>IF(G631="northwest",1,0)</f>
        <v>1</v>
      </c>
      <c r="I631">
        <f>IF(G631="southeast",1,0)</f>
        <v>0</v>
      </c>
      <c r="J631">
        <f>IF(G631="southwest",1,0)</f>
        <v>0</v>
      </c>
      <c r="K631">
        <v>42983.458500000001</v>
      </c>
    </row>
    <row r="632" spans="1:11" x14ac:dyDescent="0.35">
      <c r="A632">
        <v>53</v>
      </c>
      <c r="B632">
        <v>1</v>
      </c>
      <c r="C632">
        <v>36.1</v>
      </c>
      <c r="D632">
        <v>1</v>
      </c>
      <c r="E632">
        <v>0</v>
      </c>
      <c r="F632" s="6" t="s">
        <v>10</v>
      </c>
      <c r="G632" s="6" t="s">
        <v>8</v>
      </c>
      <c r="H632">
        <f>IF(G632="northwest",1,0)</f>
        <v>0</v>
      </c>
      <c r="I632">
        <f>IF(G632="southeast",1,0)</f>
        <v>0</v>
      </c>
      <c r="J632">
        <f>IF(G632="southwest",1,0)</f>
        <v>1</v>
      </c>
      <c r="K632">
        <v>10085.846</v>
      </c>
    </row>
    <row r="633" spans="1:11" x14ac:dyDescent="0.35">
      <c r="A633">
        <v>24</v>
      </c>
      <c r="B633">
        <v>1</v>
      </c>
      <c r="C633">
        <v>29.3</v>
      </c>
      <c r="D633">
        <v>0</v>
      </c>
      <c r="E633">
        <v>0</v>
      </c>
      <c r="F633" s="6" t="s">
        <v>10</v>
      </c>
      <c r="G633" s="6" t="s">
        <v>8</v>
      </c>
      <c r="H633">
        <f>IF(G633="northwest",1,0)</f>
        <v>0</v>
      </c>
      <c r="I633">
        <f>IF(G633="southeast",1,0)</f>
        <v>0</v>
      </c>
      <c r="J633">
        <f>IF(G633="southwest",1,0)</f>
        <v>1</v>
      </c>
      <c r="K633">
        <v>1977.8150000000001</v>
      </c>
    </row>
    <row r="634" spans="1:11" x14ac:dyDescent="0.35">
      <c r="A634">
        <v>29</v>
      </c>
      <c r="B634">
        <v>0</v>
      </c>
      <c r="C634">
        <v>35.53</v>
      </c>
      <c r="D634">
        <v>0</v>
      </c>
      <c r="E634">
        <v>0</v>
      </c>
      <c r="F634" s="6" t="s">
        <v>10</v>
      </c>
      <c r="G634" s="6" t="s">
        <v>11</v>
      </c>
      <c r="H634">
        <f>IF(G634="northwest",1,0)</f>
        <v>0</v>
      </c>
      <c r="I634">
        <f>IF(G634="southeast",1,0)</f>
        <v>1</v>
      </c>
      <c r="J634">
        <f>IF(G634="southwest",1,0)</f>
        <v>0</v>
      </c>
      <c r="K634">
        <v>3366.6696999999999</v>
      </c>
    </row>
    <row r="635" spans="1:11" x14ac:dyDescent="0.35">
      <c r="A635">
        <v>40</v>
      </c>
      <c r="B635">
        <v>1</v>
      </c>
      <c r="C635">
        <v>22.704999999999998</v>
      </c>
      <c r="D635">
        <v>2</v>
      </c>
      <c r="E635">
        <v>0</v>
      </c>
      <c r="F635" s="6" t="s">
        <v>10</v>
      </c>
      <c r="G635" s="6" t="s">
        <v>13</v>
      </c>
      <c r="H635">
        <f>IF(G635="northwest",1,0)</f>
        <v>0</v>
      </c>
      <c r="I635">
        <f>IF(G635="southeast",1,0)</f>
        <v>0</v>
      </c>
      <c r="J635">
        <f>IF(G635="southwest",1,0)</f>
        <v>0</v>
      </c>
      <c r="K635">
        <v>7173.35995</v>
      </c>
    </row>
    <row r="636" spans="1:11" x14ac:dyDescent="0.35">
      <c r="A636">
        <v>51</v>
      </c>
      <c r="B636">
        <v>1</v>
      </c>
      <c r="C636">
        <v>39.700000000000003</v>
      </c>
      <c r="D636">
        <v>1</v>
      </c>
      <c r="E636">
        <v>0</v>
      </c>
      <c r="F636" s="6" t="s">
        <v>10</v>
      </c>
      <c r="G636" s="6" t="s">
        <v>8</v>
      </c>
      <c r="H636">
        <f>IF(G636="northwest",1,0)</f>
        <v>0</v>
      </c>
      <c r="I636">
        <f>IF(G636="southeast",1,0)</f>
        <v>0</v>
      </c>
      <c r="J636">
        <f>IF(G636="southwest",1,0)</f>
        <v>1</v>
      </c>
      <c r="K636">
        <v>9391.3459999999995</v>
      </c>
    </row>
    <row r="637" spans="1:11" x14ac:dyDescent="0.35">
      <c r="A637">
        <v>64</v>
      </c>
      <c r="B637">
        <v>1</v>
      </c>
      <c r="C637">
        <v>38.19</v>
      </c>
      <c r="D637">
        <v>0</v>
      </c>
      <c r="E637">
        <v>0</v>
      </c>
      <c r="F637" s="6" t="s">
        <v>10</v>
      </c>
      <c r="G637" s="6" t="s">
        <v>13</v>
      </c>
      <c r="H637">
        <f>IF(G637="northwest",1,0)</f>
        <v>0</v>
      </c>
      <c r="I637">
        <f>IF(G637="southeast",1,0)</f>
        <v>0</v>
      </c>
      <c r="J637">
        <f>IF(G637="southwest",1,0)</f>
        <v>0</v>
      </c>
      <c r="K637">
        <v>14410.9321</v>
      </c>
    </row>
    <row r="638" spans="1:11" x14ac:dyDescent="0.35">
      <c r="A638">
        <v>19</v>
      </c>
      <c r="B638">
        <v>0</v>
      </c>
      <c r="C638">
        <v>24.51</v>
      </c>
      <c r="D638">
        <v>1</v>
      </c>
      <c r="E638">
        <v>0</v>
      </c>
      <c r="F638" s="6" t="s">
        <v>10</v>
      </c>
      <c r="G638" s="6" t="s">
        <v>12</v>
      </c>
      <c r="H638">
        <f>IF(G638="northwest",1,0)</f>
        <v>1</v>
      </c>
      <c r="I638">
        <f>IF(G638="southeast",1,0)</f>
        <v>0</v>
      </c>
      <c r="J638">
        <f>IF(G638="southwest",1,0)</f>
        <v>0</v>
      </c>
      <c r="K638">
        <v>2709.1118999999999</v>
      </c>
    </row>
    <row r="639" spans="1:11" x14ac:dyDescent="0.35">
      <c r="A639">
        <v>35</v>
      </c>
      <c r="B639">
        <v>0</v>
      </c>
      <c r="C639">
        <v>38.094999999999999</v>
      </c>
      <c r="D639">
        <v>2</v>
      </c>
      <c r="E639">
        <v>0</v>
      </c>
      <c r="F639" s="6" t="s">
        <v>10</v>
      </c>
      <c r="G639" s="6" t="s">
        <v>13</v>
      </c>
      <c r="H639">
        <f>IF(G639="northwest",1,0)</f>
        <v>0</v>
      </c>
      <c r="I639">
        <f>IF(G639="southeast",1,0)</f>
        <v>0</v>
      </c>
      <c r="J639">
        <f>IF(G639="southwest",1,0)</f>
        <v>0</v>
      </c>
      <c r="K639">
        <v>24915.046259999999</v>
      </c>
    </row>
    <row r="640" spans="1:11" x14ac:dyDescent="0.35">
      <c r="A640">
        <v>39</v>
      </c>
      <c r="B640">
        <v>1</v>
      </c>
      <c r="C640">
        <v>26.41</v>
      </c>
      <c r="D640">
        <v>0</v>
      </c>
      <c r="E640">
        <v>1</v>
      </c>
      <c r="F640" s="6" t="s">
        <v>7</v>
      </c>
      <c r="G640" s="6" t="s">
        <v>13</v>
      </c>
      <c r="H640">
        <f>IF(G640="northwest",1,0)</f>
        <v>0</v>
      </c>
      <c r="I640">
        <f>IF(G640="southeast",1,0)</f>
        <v>0</v>
      </c>
      <c r="J640">
        <f>IF(G640="southwest",1,0)</f>
        <v>0</v>
      </c>
      <c r="K640">
        <v>20149.322899999999</v>
      </c>
    </row>
    <row r="641" spans="1:11" x14ac:dyDescent="0.35">
      <c r="A641">
        <v>56</v>
      </c>
      <c r="B641">
        <v>1</v>
      </c>
      <c r="C641">
        <v>33.659999999999997</v>
      </c>
      <c r="D641">
        <v>4</v>
      </c>
      <c r="E641">
        <v>0</v>
      </c>
      <c r="F641" s="6" t="s">
        <v>10</v>
      </c>
      <c r="G641" s="6" t="s">
        <v>11</v>
      </c>
      <c r="H641">
        <f>IF(G641="northwest",1,0)</f>
        <v>0</v>
      </c>
      <c r="I641">
        <f>IF(G641="southeast",1,0)</f>
        <v>1</v>
      </c>
      <c r="J641">
        <f>IF(G641="southwest",1,0)</f>
        <v>0</v>
      </c>
      <c r="K641">
        <v>12949.1554</v>
      </c>
    </row>
    <row r="642" spans="1:11" x14ac:dyDescent="0.35">
      <c r="A642">
        <v>33</v>
      </c>
      <c r="B642">
        <v>1</v>
      </c>
      <c r="C642">
        <v>42.4</v>
      </c>
      <c r="D642">
        <v>5</v>
      </c>
      <c r="E642">
        <v>0</v>
      </c>
      <c r="F642" s="6" t="s">
        <v>10</v>
      </c>
      <c r="G642" s="6" t="s">
        <v>8</v>
      </c>
      <c r="H642">
        <f>IF(G642="northwest",1,0)</f>
        <v>0</v>
      </c>
      <c r="I642">
        <f>IF(G642="southeast",1,0)</f>
        <v>0</v>
      </c>
      <c r="J642">
        <f>IF(G642="southwest",1,0)</f>
        <v>1</v>
      </c>
      <c r="K642">
        <v>6666.2430000000004</v>
      </c>
    </row>
    <row r="643" spans="1:11" x14ac:dyDescent="0.35">
      <c r="A643">
        <v>42</v>
      </c>
      <c r="B643">
        <v>1</v>
      </c>
      <c r="C643">
        <v>28.31</v>
      </c>
      <c r="D643">
        <v>3</v>
      </c>
      <c r="E643">
        <v>1</v>
      </c>
      <c r="F643" s="6" t="s">
        <v>7</v>
      </c>
      <c r="G643" s="6" t="s">
        <v>12</v>
      </c>
      <c r="H643">
        <f>IF(G643="northwest",1,0)</f>
        <v>1</v>
      </c>
      <c r="I643">
        <f>IF(G643="southeast",1,0)</f>
        <v>0</v>
      </c>
      <c r="J643">
        <f>IF(G643="southwest",1,0)</f>
        <v>0</v>
      </c>
      <c r="K643">
        <v>32787.458590000002</v>
      </c>
    </row>
    <row r="644" spans="1:11" x14ac:dyDescent="0.35">
      <c r="A644">
        <v>61</v>
      </c>
      <c r="B644">
        <v>1</v>
      </c>
      <c r="C644">
        <v>33.914999999999999</v>
      </c>
      <c r="D644">
        <v>0</v>
      </c>
      <c r="E644">
        <v>0</v>
      </c>
      <c r="F644" s="6" t="s">
        <v>10</v>
      </c>
      <c r="G644" s="6" t="s">
        <v>13</v>
      </c>
      <c r="H644">
        <f>IF(G644="northwest",1,0)</f>
        <v>0</v>
      </c>
      <c r="I644">
        <f>IF(G644="southeast",1,0)</f>
        <v>0</v>
      </c>
      <c r="J644">
        <f>IF(G644="southwest",1,0)</f>
        <v>0</v>
      </c>
      <c r="K644">
        <v>13143.86485</v>
      </c>
    </row>
    <row r="645" spans="1:11" x14ac:dyDescent="0.35">
      <c r="A645">
        <v>23</v>
      </c>
      <c r="B645">
        <v>0</v>
      </c>
      <c r="C645">
        <v>34.96</v>
      </c>
      <c r="D645">
        <v>3</v>
      </c>
      <c r="E645">
        <v>0</v>
      </c>
      <c r="F645" s="6" t="s">
        <v>10</v>
      </c>
      <c r="G645" s="6" t="s">
        <v>12</v>
      </c>
      <c r="H645">
        <f>IF(G645="northwest",1,0)</f>
        <v>1</v>
      </c>
      <c r="I645">
        <f>IF(G645="southeast",1,0)</f>
        <v>0</v>
      </c>
      <c r="J645">
        <f>IF(G645="southwest",1,0)</f>
        <v>0</v>
      </c>
      <c r="K645">
        <v>4466.6214</v>
      </c>
    </row>
    <row r="646" spans="1:11" x14ac:dyDescent="0.35">
      <c r="A646">
        <v>43</v>
      </c>
      <c r="B646">
        <v>1</v>
      </c>
      <c r="C646">
        <v>35.31</v>
      </c>
      <c r="D646">
        <v>2</v>
      </c>
      <c r="E646">
        <v>0</v>
      </c>
      <c r="F646" s="6" t="s">
        <v>10</v>
      </c>
      <c r="G646" s="6" t="s">
        <v>11</v>
      </c>
      <c r="H646">
        <f>IF(G646="northwest",1,0)</f>
        <v>0</v>
      </c>
      <c r="I646">
        <f>IF(G646="southeast",1,0)</f>
        <v>1</v>
      </c>
      <c r="J646">
        <f>IF(G646="southwest",1,0)</f>
        <v>0</v>
      </c>
      <c r="K646">
        <v>18806.145469999999</v>
      </c>
    </row>
    <row r="647" spans="1:11" x14ac:dyDescent="0.35">
      <c r="A647">
        <v>48</v>
      </c>
      <c r="B647">
        <v>1</v>
      </c>
      <c r="C647">
        <v>30.78</v>
      </c>
      <c r="D647">
        <v>3</v>
      </c>
      <c r="E647">
        <v>0</v>
      </c>
      <c r="F647" s="6" t="s">
        <v>10</v>
      </c>
      <c r="G647" s="6" t="s">
        <v>13</v>
      </c>
      <c r="H647">
        <f>IF(G647="northwest",1,0)</f>
        <v>0</v>
      </c>
      <c r="I647">
        <f>IF(G647="southeast",1,0)</f>
        <v>0</v>
      </c>
      <c r="J647">
        <f>IF(G647="southwest",1,0)</f>
        <v>0</v>
      </c>
      <c r="K647">
        <v>10141.136200000001</v>
      </c>
    </row>
    <row r="648" spans="1:11" x14ac:dyDescent="0.35">
      <c r="A648">
        <v>39</v>
      </c>
      <c r="B648">
        <v>1</v>
      </c>
      <c r="C648">
        <v>26.22</v>
      </c>
      <c r="D648">
        <v>1</v>
      </c>
      <c r="E648">
        <v>0</v>
      </c>
      <c r="F648" s="6" t="s">
        <v>10</v>
      </c>
      <c r="G648" s="6" t="s">
        <v>12</v>
      </c>
      <c r="H648">
        <f>IF(G648="northwest",1,0)</f>
        <v>1</v>
      </c>
      <c r="I648">
        <f>IF(G648="southeast",1,0)</f>
        <v>0</v>
      </c>
      <c r="J648">
        <f>IF(G648="southwest",1,0)</f>
        <v>0</v>
      </c>
      <c r="K648">
        <v>6123.5688</v>
      </c>
    </row>
    <row r="649" spans="1:11" x14ac:dyDescent="0.35">
      <c r="A649">
        <v>40</v>
      </c>
      <c r="B649">
        <v>0</v>
      </c>
      <c r="C649">
        <v>23.37</v>
      </c>
      <c r="D649">
        <v>3</v>
      </c>
      <c r="E649">
        <v>0</v>
      </c>
      <c r="F649" s="6" t="s">
        <v>10</v>
      </c>
      <c r="G649" s="6" t="s">
        <v>13</v>
      </c>
      <c r="H649">
        <f>IF(G649="northwest",1,0)</f>
        <v>0</v>
      </c>
      <c r="I649">
        <f>IF(G649="southeast",1,0)</f>
        <v>0</v>
      </c>
      <c r="J649">
        <f>IF(G649="southwest",1,0)</f>
        <v>0</v>
      </c>
      <c r="K649">
        <v>8252.2842999999993</v>
      </c>
    </row>
    <row r="650" spans="1:11" x14ac:dyDescent="0.35">
      <c r="A650">
        <v>18</v>
      </c>
      <c r="B650">
        <v>1</v>
      </c>
      <c r="C650">
        <v>28.5</v>
      </c>
      <c r="D650">
        <v>0</v>
      </c>
      <c r="E650">
        <v>0</v>
      </c>
      <c r="F650" s="6" t="s">
        <v>10</v>
      </c>
      <c r="G650" s="6" t="s">
        <v>13</v>
      </c>
      <c r="H650">
        <f>IF(G650="northwest",1,0)</f>
        <v>0</v>
      </c>
      <c r="I650">
        <f>IF(G650="southeast",1,0)</f>
        <v>0</v>
      </c>
      <c r="J650">
        <f>IF(G650="southwest",1,0)</f>
        <v>0</v>
      </c>
      <c r="K650">
        <v>1712.2270000000001</v>
      </c>
    </row>
    <row r="651" spans="1:11" x14ac:dyDescent="0.35">
      <c r="A651">
        <v>58</v>
      </c>
      <c r="B651">
        <v>0</v>
      </c>
      <c r="C651">
        <v>32.965000000000003</v>
      </c>
      <c r="D651">
        <v>0</v>
      </c>
      <c r="E651">
        <v>0</v>
      </c>
      <c r="F651" s="6" t="s">
        <v>10</v>
      </c>
      <c r="G651" s="6" t="s">
        <v>13</v>
      </c>
      <c r="H651">
        <f>IF(G651="northwest",1,0)</f>
        <v>0</v>
      </c>
      <c r="I651">
        <f>IF(G651="southeast",1,0)</f>
        <v>0</v>
      </c>
      <c r="J651">
        <f>IF(G651="southwest",1,0)</f>
        <v>0</v>
      </c>
      <c r="K651">
        <v>12430.95335</v>
      </c>
    </row>
    <row r="652" spans="1:11" x14ac:dyDescent="0.35">
      <c r="A652">
        <v>49</v>
      </c>
      <c r="B652">
        <v>0</v>
      </c>
      <c r="C652">
        <v>42.68</v>
      </c>
      <c r="D652">
        <v>2</v>
      </c>
      <c r="E652">
        <v>0</v>
      </c>
      <c r="F652" s="6" t="s">
        <v>10</v>
      </c>
      <c r="G652" s="6" t="s">
        <v>11</v>
      </c>
      <c r="H652">
        <f>IF(G652="northwest",1,0)</f>
        <v>0</v>
      </c>
      <c r="I652">
        <f>IF(G652="southeast",1,0)</f>
        <v>1</v>
      </c>
      <c r="J652">
        <f>IF(G652="southwest",1,0)</f>
        <v>0</v>
      </c>
      <c r="K652">
        <v>9800.8881999999994</v>
      </c>
    </row>
    <row r="653" spans="1:11" x14ac:dyDescent="0.35">
      <c r="A653">
        <v>53</v>
      </c>
      <c r="B653">
        <v>0</v>
      </c>
      <c r="C653">
        <v>39.6</v>
      </c>
      <c r="D653">
        <v>1</v>
      </c>
      <c r="E653">
        <v>0</v>
      </c>
      <c r="F653" s="6" t="s">
        <v>10</v>
      </c>
      <c r="G653" s="6" t="s">
        <v>11</v>
      </c>
      <c r="H653">
        <f>IF(G653="northwest",1,0)</f>
        <v>0</v>
      </c>
      <c r="I653">
        <f>IF(G653="southeast",1,0)</f>
        <v>1</v>
      </c>
      <c r="J653">
        <f>IF(G653="southwest",1,0)</f>
        <v>0</v>
      </c>
      <c r="K653">
        <v>10579.710999999999</v>
      </c>
    </row>
    <row r="654" spans="1:11" x14ac:dyDescent="0.35">
      <c r="A654">
        <v>48</v>
      </c>
      <c r="B654">
        <v>0</v>
      </c>
      <c r="C654">
        <v>31.13</v>
      </c>
      <c r="D654">
        <v>0</v>
      </c>
      <c r="E654">
        <v>0</v>
      </c>
      <c r="F654" s="6" t="s">
        <v>10</v>
      </c>
      <c r="G654" s="6" t="s">
        <v>11</v>
      </c>
      <c r="H654">
        <f>IF(G654="northwest",1,0)</f>
        <v>0</v>
      </c>
      <c r="I654">
        <f>IF(G654="southeast",1,0)</f>
        <v>1</v>
      </c>
      <c r="J654">
        <f>IF(G654="southwest",1,0)</f>
        <v>0</v>
      </c>
      <c r="K654">
        <v>8280.6226999999999</v>
      </c>
    </row>
    <row r="655" spans="1:11" x14ac:dyDescent="0.35">
      <c r="A655">
        <v>45</v>
      </c>
      <c r="B655">
        <v>0</v>
      </c>
      <c r="C655">
        <v>36.299999999999997</v>
      </c>
      <c r="D655">
        <v>2</v>
      </c>
      <c r="E655">
        <v>0</v>
      </c>
      <c r="F655" s="6" t="s">
        <v>10</v>
      </c>
      <c r="G655" s="6" t="s">
        <v>11</v>
      </c>
      <c r="H655">
        <f>IF(G655="northwest",1,0)</f>
        <v>0</v>
      </c>
      <c r="I655">
        <f>IF(G655="southeast",1,0)</f>
        <v>1</v>
      </c>
      <c r="J655">
        <f>IF(G655="southwest",1,0)</f>
        <v>0</v>
      </c>
      <c r="K655">
        <v>8527.5319999999992</v>
      </c>
    </row>
    <row r="656" spans="1:11" x14ac:dyDescent="0.35">
      <c r="A656">
        <v>59</v>
      </c>
      <c r="B656">
        <v>0</v>
      </c>
      <c r="C656">
        <v>35.200000000000003</v>
      </c>
      <c r="D656">
        <v>0</v>
      </c>
      <c r="E656">
        <v>0</v>
      </c>
      <c r="F656" s="6" t="s">
        <v>10</v>
      </c>
      <c r="G656" s="6" t="s">
        <v>11</v>
      </c>
      <c r="H656">
        <f>IF(G656="northwest",1,0)</f>
        <v>0</v>
      </c>
      <c r="I656">
        <f>IF(G656="southeast",1,0)</f>
        <v>1</v>
      </c>
      <c r="J656">
        <f>IF(G656="southwest",1,0)</f>
        <v>0</v>
      </c>
      <c r="K656">
        <v>12244.531000000001</v>
      </c>
    </row>
    <row r="657" spans="1:11" x14ac:dyDescent="0.35">
      <c r="A657">
        <v>52</v>
      </c>
      <c r="B657">
        <v>0</v>
      </c>
      <c r="C657">
        <v>25.3</v>
      </c>
      <c r="D657">
        <v>2</v>
      </c>
      <c r="E657">
        <v>1</v>
      </c>
      <c r="F657" s="6" t="s">
        <v>7</v>
      </c>
      <c r="G657" s="6" t="s">
        <v>11</v>
      </c>
      <c r="H657">
        <f>IF(G657="northwest",1,0)</f>
        <v>0</v>
      </c>
      <c r="I657">
        <f>IF(G657="southeast",1,0)</f>
        <v>1</v>
      </c>
      <c r="J657">
        <f>IF(G657="southwest",1,0)</f>
        <v>0</v>
      </c>
      <c r="K657">
        <v>24667.419000000002</v>
      </c>
    </row>
    <row r="658" spans="1:11" x14ac:dyDescent="0.35">
      <c r="A658">
        <v>26</v>
      </c>
      <c r="B658">
        <v>0</v>
      </c>
      <c r="C658">
        <v>42.4</v>
      </c>
      <c r="D658">
        <v>1</v>
      </c>
      <c r="E658">
        <v>0</v>
      </c>
      <c r="F658" s="6" t="s">
        <v>10</v>
      </c>
      <c r="G658" s="6" t="s">
        <v>8</v>
      </c>
      <c r="H658">
        <f>IF(G658="northwest",1,0)</f>
        <v>0</v>
      </c>
      <c r="I658">
        <f>IF(G658="southeast",1,0)</f>
        <v>0</v>
      </c>
      <c r="J658">
        <f>IF(G658="southwest",1,0)</f>
        <v>1</v>
      </c>
      <c r="K658">
        <v>3410.3240000000001</v>
      </c>
    </row>
    <row r="659" spans="1:11" x14ac:dyDescent="0.35">
      <c r="A659">
        <v>27</v>
      </c>
      <c r="B659">
        <v>1</v>
      </c>
      <c r="C659">
        <v>33.155000000000001</v>
      </c>
      <c r="D659">
        <v>2</v>
      </c>
      <c r="E659">
        <v>0</v>
      </c>
      <c r="F659" s="6" t="s">
        <v>10</v>
      </c>
      <c r="G659" s="6" t="s">
        <v>12</v>
      </c>
      <c r="H659">
        <f>IF(G659="northwest",1,0)</f>
        <v>1</v>
      </c>
      <c r="I659">
        <f>IF(G659="southeast",1,0)</f>
        <v>0</v>
      </c>
      <c r="J659">
        <f>IF(G659="southwest",1,0)</f>
        <v>0</v>
      </c>
      <c r="K659">
        <v>4058.71245</v>
      </c>
    </row>
    <row r="660" spans="1:11" x14ac:dyDescent="0.35">
      <c r="A660">
        <v>48</v>
      </c>
      <c r="B660">
        <v>0</v>
      </c>
      <c r="C660">
        <v>35.909999999999997</v>
      </c>
      <c r="D660">
        <v>1</v>
      </c>
      <c r="E660">
        <v>0</v>
      </c>
      <c r="F660" s="6" t="s">
        <v>10</v>
      </c>
      <c r="G660" s="6" t="s">
        <v>13</v>
      </c>
      <c r="H660">
        <f>IF(G660="northwest",1,0)</f>
        <v>0</v>
      </c>
      <c r="I660">
        <f>IF(G660="southeast",1,0)</f>
        <v>0</v>
      </c>
      <c r="J660">
        <f>IF(G660="southwest",1,0)</f>
        <v>0</v>
      </c>
      <c r="K660">
        <v>26392.260289999998</v>
      </c>
    </row>
    <row r="661" spans="1:11" x14ac:dyDescent="0.35">
      <c r="A661">
        <v>57</v>
      </c>
      <c r="B661">
        <v>0</v>
      </c>
      <c r="C661">
        <v>28.785</v>
      </c>
      <c r="D661">
        <v>4</v>
      </c>
      <c r="E661">
        <v>0</v>
      </c>
      <c r="F661" s="6" t="s">
        <v>10</v>
      </c>
      <c r="G661" s="6" t="s">
        <v>13</v>
      </c>
      <c r="H661">
        <f>IF(G661="northwest",1,0)</f>
        <v>0</v>
      </c>
      <c r="I661">
        <f>IF(G661="southeast",1,0)</f>
        <v>0</v>
      </c>
      <c r="J661">
        <f>IF(G661="southwest",1,0)</f>
        <v>0</v>
      </c>
      <c r="K661">
        <v>14394.398150000001</v>
      </c>
    </row>
    <row r="662" spans="1:11" x14ac:dyDescent="0.35">
      <c r="A662">
        <v>37</v>
      </c>
      <c r="B662">
        <v>1</v>
      </c>
      <c r="C662">
        <v>46.53</v>
      </c>
      <c r="D662">
        <v>3</v>
      </c>
      <c r="E662">
        <v>0</v>
      </c>
      <c r="F662" s="6" t="s">
        <v>10</v>
      </c>
      <c r="G662" s="6" t="s">
        <v>11</v>
      </c>
      <c r="H662">
        <f>IF(G662="northwest",1,0)</f>
        <v>0</v>
      </c>
      <c r="I662">
        <f>IF(G662="southeast",1,0)</f>
        <v>1</v>
      </c>
      <c r="J662">
        <f>IF(G662="southwest",1,0)</f>
        <v>0</v>
      </c>
      <c r="K662">
        <v>6435.6237000000001</v>
      </c>
    </row>
    <row r="663" spans="1:11" x14ac:dyDescent="0.35">
      <c r="A663">
        <v>57</v>
      </c>
      <c r="B663">
        <v>0</v>
      </c>
      <c r="C663">
        <v>23.98</v>
      </c>
      <c r="D663">
        <v>1</v>
      </c>
      <c r="E663">
        <v>0</v>
      </c>
      <c r="F663" s="6" t="s">
        <v>10</v>
      </c>
      <c r="G663" s="6" t="s">
        <v>11</v>
      </c>
      <c r="H663">
        <f>IF(G663="northwest",1,0)</f>
        <v>0</v>
      </c>
      <c r="I663">
        <f>IF(G663="southeast",1,0)</f>
        <v>1</v>
      </c>
      <c r="J663">
        <f>IF(G663="southwest",1,0)</f>
        <v>0</v>
      </c>
      <c r="K663">
        <v>22192.437109999999</v>
      </c>
    </row>
    <row r="664" spans="1:11" x14ac:dyDescent="0.35">
      <c r="A664">
        <v>32</v>
      </c>
      <c r="B664">
        <v>0</v>
      </c>
      <c r="C664">
        <v>31.54</v>
      </c>
      <c r="D664">
        <v>1</v>
      </c>
      <c r="E664">
        <v>0</v>
      </c>
      <c r="F664" s="6" t="s">
        <v>10</v>
      </c>
      <c r="G664" s="6" t="s">
        <v>13</v>
      </c>
      <c r="H664">
        <f>IF(G664="northwest",1,0)</f>
        <v>0</v>
      </c>
      <c r="I664">
        <f>IF(G664="southeast",1,0)</f>
        <v>0</v>
      </c>
      <c r="J664">
        <f>IF(G664="southwest",1,0)</f>
        <v>0</v>
      </c>
      <c r="K664">
        <v>5148.5526</v>
      </c>
    </row>
    <row r="665" spans="1:11" x14ac:dyDescent="0.35">
      <c r="A665">
        <v>18</v>
      </c>
      <c r="B665">
        <v>1</v>
      </c>
      <c r="C665">
        <v>33.659999999999997</v>
      </c>
      <c r="D665">
        <v>0</v>
      </c>
      <c r="E665">
        <v>0</v>
      </c>
      <c r="F665" s="6" t="s">
        <v>10</v>
      </c>
      <c r="G665" s="6" t="s">
        <v>11</v>
      </c>
      <c r="H665">
        <f>IF(G665="northwest",1,0)</f>
        <v>0</v>
      </c>
      <c r="I665">
        <f>IF(G665="southeast",1,0)</f>
        <v>1</v>
      </c>
      <c r="J665">
        <f>IF(G665="southwest",1,0)</f>
        <v>0</v>
      </c>
      <c r="K665">
        <v>1136.3994</v>
      </c>
    </row>
    <row r="666" spans="1:11" x14ac:dyDescent="0.35">
      <c r="A666">
        <v>64</v>
      </c>
      <c r="B666">
        <v>0</v>
      </c>
      <c r="C666">
        <v>22.99</v>
      </c>
      <c r="D666">
        <v>0</v>
      </c>
      <c r="E666">
        <v>1</v>
      </c>
      <c r="F666" s="6" t="s">
        <v>7</v>
      </c>
      <c r="G666" s="6" t="s">
        <v>11</v>
      </c>
      <c r="H666">
        <f>IF(G666="northwest",1,0)</f>
        <v>0</v>
      </c>
      <c r="I666">
        <f>IF(G666="southeast",1,0)</f>
        <v>1</v>
      </c>
      <c r="J666">
        <f>IF(G666="southwest",1,0)</f>
        <v>0</v>
      </c>
      <c r="K666">
        <v>27037.914100000002</v>
      </c>
    </row>
    <row r="667" spans="1:11" x14ac:dyDescent="0.35">
      <c r="A667">
        <v>43</v>
      </c>
      <c r="B667">
        <v>1</v>
      </c>
      <c r="C667">
        <v>38.06</v>
      </c>
      <c r="D667">
        <v>2</v>
      </c>
      <c r="E667">
        <v>1</v>
      </c>
      <c r="F667" s="6" t="s">
        <v>7</v>
      </c>
      <c r="G667" s="6" t="s">
        <v>11</v>
      </c>
      <c r="H667">
        <f>IF(G667="northwest",1,0)</f>
        <v>0</v>
      </c>
      <c r="I667">
        <f>IF(G667="southeast",1,0)</f>
        <v>1</v>
      </c>
      <c r="J667">
        <f>IF(G667="southwest",1,0)</f>
        <v>0</v>
      </c>
      <c r="K667">
        <v>42560.430399999997</v>
      </c>
    </row>
    <row r="668" spans="1:11" x14ac:dyDescent="0.35">
      <c r="A668">
        <v>49</v>
      </c>
      <c r="B668">
        <v>1</v>
      </c>
      <c r="C668">
        <v>28.7</v>
      </c>
      <c r="D668">
        <v>1</v>
      </c>
      <c r="E668">
        <v>0</v>
      </c>
      <c r="F668" s="6" t="s">
        <v>10</v>
      </c>
      <c r="G668" s="6" t="s">
        <v>8</v>
      </c>
      <c r="H668">
        <f>IF(G668="northwest",1,0)</f>
        <v>0</v>
      </c>
      <c r="I668">
        <f>IF(G668="southeast",1,0)</f>
        <v>0</v>
      </c>
      <c r="J668">
        <f>IF(G668="southwest",1,0)</f>
        <v>1</v>
      </c>
      <c r="K668">
        <v>8703.4560000000001</v>
      </c>
    </row>
    <row r="669" spans="1:11" x14ac:dyDescent="0.35">
      <c r="A669">
        <v>40</v>
      </c>
      <c r="B669">
        <v>0</v>
      </c>
      <c r="C669">
        <v>32.774999999999999</v>
      </c>
      <c r="D669">
        <v>2</v>
      </c>
      <c r="E669">
        <v>1</v>
      </c>
      <c r="F669" s="6" t="s">
        <v>7</v>
      </c>
      <c r="G669" s="6" t="s">
        <v>12</v>
      </c>
      <c r="H669">
        <f>IF(G669="northwest",1,0)</f>
        <v>1</v>
      </c>
      <c r="I669">
        <f>IF(G669="southeast",1,0)</f>
        <v>0</v>
      </c>
      <c r="J669">
        <f>IF(G669="southwest",1,0)</f>
        <v>0</v>
      </c>
      <c r="K669">
        <v>40003.332249999999</v>
      </c>
    </row>
    <row r="670" spans="1:11" x14ac:dyDescent="0.35">
      <c r="A670">
        <v>62</v>
      </c>
      <c r="B670">
        <v>1</v>
      </c>
      <c r="C670">
        <v>32.015000000000001</v>
      </c>
      <c r="D670">
        <v>0</v>
      </c>
      <c r="E670">
        <v>1</v>
      </c>
      <c r="F670" s="6" t="s">
        <v>7</v>
      </c>
      <c r="G670" s="6" t="s">
        <v>13</v>
      </c>
      <c r="H670">
        <f>IF(G670="northwest",1,0)</f>
        <v>0</v>
      </c>
      <c r="I670">
        <f>IF(G670="southeast",1,0)</f>
        <v>0</v>
      </c>
      <c r="J670">
        <f>IF(G670="southwest",1,0)</f>
        <v>0</v>
      </c>
      <c r="K670">
        <v>45710.207849999999</v>
      </c>
    </row>
    <row r="671" spans="1:11" x14ac:dyDescent="0.35">
      <c r="A671">
        <v>40</v>
      </c>
      <c r="B671">
        <v>0</v>
      </c>
      <c r="C671">
        <v>29.81</v>
      </c>
      <c r="D671">
        <v>1</v>
      </c>
      <c r="E671">
        <v>0</v>
      </c>
      <c r="F671" s="6" t="s">
        <v>10</v>
      </c>
      <c r="G671" s="6" t="s">
        <v>11</v>
      </c>
      <c r="H671">
        <f>IF(G671="northwest",1,0)</f>
        <v>0</v>
      </c>
      <c r="I671">
        <f>IF(G671="southeast",1,0)</f>
        <v>1</v>
      </c>
      <c r="J671">
        <f>IF(G671="southwest",1,0)</f>
        <v>0</v>
      </c>
      <c r="K671">
        <v>6500.2358999999997</v>
      </c>
    </row>
    <row r="672" spans="1:11" x14ac:dyDescent="0.35">
      <c r="A672">
        <v>30</v>
      </c>
      <c r="B672">
        <v>1</v>
      </c>
      <c r="C672">
        <v>31.57</v>
      </c>
      <c r="D672">
        <v>3</v>
      </c>
      <c r="E672">
        <v>0</v>
      </c>
      <c r="F672" s="6" t="s">
        <v>10</v>
      </c>
      <c r="G672" s="6" t="s">
        <v>11</v>
      </c>
      <c r="H672">
        <f>IF(G672="northwest",1,0)</f>
        <v>0</v>
      </c>
      <c r="I672">
        <f>IF(G672="southeast",1,0)</f>
        <v>1</v>
      </c>
      <c r="J672">
        <f>IF(G672="southwest",1,0)</f>
        <v>0</v>
      </c>
      <c r="K672">
        <v>4837.5823</v>
      </c>
    </row>
    <row r="673" spans="1:11" x14ac:dyDescent="0.35">
      <c r="A673">
        <v>29</v>
      </c>
      <c r="B673">
        <v>0</v>
      </c>
      <c r="C673">
        <v>31.16</v>
      </c>
      <c r="D673">
        <v>0</v>
      </c>
      <c r="E673">
        <v>0</v>
      </c>
      <c r="F673" s="6" t="s">
        <v>10</v>
      </c>
      <c r="G673" s="6" t="s">
        <v>13</v>
      </c>
      <c r="H673">
        <f>IF(G673="northwest",1,0)</f>
        <v>0</v>
      </c>
      <c r="I673">
        <f>IF(G673="southeast",1,0)</f>
        <v>0</v>
      </c>
      <c r="J673">
        <f>IF(G673="southwest",1,0)</f>
        <v>0</v>
      </c>
      <c r="K673">
        <v>3943.5954000000002</v>
      </c>
    </row>
    <row r="674" spans="1:11" x14ac:dyDescent="0.35">
      <c r="A674">
        <v>36</v>
      </c>
      <c r="B674">
        <v>1</v>
      </c>
      <c r="C674">
        <v>29.7</v>
      </c>
      <c r="D674">
        <v>0</v>
      </c>
      <c r="E674">
        <v>0</v>
      </c>
      <c r="F674" s="6" t="s">
        <v>10</v>
      </c>
      <c r="G674" s="6" t="s">
        <v>11</v>
      </c>
      <c r="H674">
        <f>IF(G674="northwest",1,0)</f>
        <v>0</v>
      </c>
      <c r="I674">
        <f>IF(G674="southeast",1,0)</f>
        <v>1</v>
      </c>
      <c r="J674">
        <f>IF(G674="southwest",1,0)</f>
        <v>0</v>
      </c>
      <c r="K674">
        <v>4399.7309999999998</v>
      </c>
    </row>
    <row r="675" spans="1:11" x14ac:dyDescent="0.35">
      <c r="A675">
        <v>41</v>
      </c>
      <c r="B675">
        <v>0</v>
      </c>
      <c r="C675">
        <v>31.02</v>
      </c>
      <c r="D675">
        <v>0</v>
      </c>
      <c r="E675">
        <v>0</v>
      </c>
      <c r="F675" s="6" t="s">
        <v>10</v>
      </c>
      <c r="G675" s="6" t="s">
        <v>11</v>
      </c>
      <c r="H675">
        <f>IF(G675="northwest",1,0)</f>
        <v>0</v>
      </c>
      <c r="I675">
        <f>IF(G675="southeast",1,0)</f>
        <v>1</v>
      </c>
      <c r="J675">
        <f>IF(G675="southwest",1,0)</f>
        <v>0</v>
      </c>
      <c r="K675">
        <v>6185.3208000000004</v>
      </c>
    </row>
    <row r="676" spans="1:11" x14ac:dyDescent="0.35">
      <c r="A676">
        <v>44</v>
      </c>
      <c r="B676">
        <v>0</v>
      </c>
      <c r="C676">
        <v>43.89</v>
      </c>
      <c r="D676">
        <v>2</v>
      </c>
      <c r="E676">
        <v>1</v>
      </c>
      <c r="F676" s="6" t="s">
        <v>7</v>
      </c>
      <c r="G676" s="6" t="s">
        <v>11</v>
      </c>
      <c r="H676">
        <f>IF(G676="northwest",1,0)</f>
        <v>0</v>
      </c>
      <c r="I676">
        <f>IF(G676="southeast",1,0)</f>
        <v>1</v>
      </c>
      <c r="J676">
        <f>IF(G676="southwest",1,0)</f>
        <v>0</v>
      </c>
      <c r="K676">
        <v>46200.985099999998</v>
      </c>
    </row>
    <row r="677" spans="1:11" x14ac:dyDescent="0.35">
      <c r="A677">
        <v>45</v>
      </c>
      <c r="B677">
        <v>1</v>
      </c>
      <c r="C677">
        <v>21.375</v>
      </c>
      <c r="D677">
        <v>0</v>
      </c>
      <c r="E677">
        <v>0</v>
      </c>
      <c r="F677" s="6" t="s">
        <v>10</v>
      </c>
      <c r="G677" s="6" t="s">
        <v>12</v>
      </c>
      <c r="H677">
        <f>IF(G677="northwest",1,0)</f>
        <v>1</v>
      </c>
      <c r="I677">
        <f>IF(G677="southeast",1,0)</f>
        <v>0</v>
      </c>
      <c r="J677">
        <f>IF(G677="southwest",1,0)</f>
        <v>0</v>
      </c>
      <c r="K677">
        <v>7222.7862500000001</v>
      </c>
    </row>
    <row r="678" spans="1:11" x14ac:dyDescent="0.35">
      <c r="A678">
        <v>55</v>
      </c>
      <c r="B678">
        <v>0</v>
      </c>
      <c r="C678">
        <v>40.81</v>
      </c>
      <c r="D678">
        <v>3</v>
      </c>
      <c r="E678">
        <v>0</v>
      </c>
      <c r="F678" s="6" t="s">
        <v>10</v>
      </c>
      <c r="G678" s="6" t="s">
        <v>11</v>
      </c>
      <c r="H678">
        <f>IF(G678="northwest",1,0)</f>
        <v>0</v>
      </c>
      <c r="I678">
        <f>IF(G678="southeast",1,0)</f>
        <v>1</v>
      </c>
      <c r="J678">
        <f>IF(G678="southwest",1,0)</f>
        <v>0</v>
      </c>
      <c r="K678">
        <v>12485.8009</v>
      </c>
    </row>
    <row r="679" spans="1:11" x14ac:dyDescent="0.35">
      <c r="A679">
        <v>60</v>
      </c>
      <c r="B679">
        <v>1</v>
      </c>
      <c r="C679">
        <v>31.35</v>
      </c>
      <c r="D679">
        <v>3</v>
      </c>
      <c r="E679">
        <v>1</v>
      </c>
      <c r="F679" s="6" t="s">
        <v>7</v>
      </c>
      <c r="G679" s="6" t="s">
        <v>12</v>
      </c>
      <c r="H679">
        <f>IF(G679="northwest",1,0)</f>
        <v>1</v>
      </c>
      <c r="I679">
        <f>IF(G679="southeast",1,0)</f>
        <v>0</v>
      </c>
      <c r="J679">
        <f>IF(G679="southwest",1,0)</f>
        <v>0</v>
      </c>
      <c r="K679">
        <v>46130.5265</v>
      </c>
    </row>
    <row r="680" spans="1:11" x14ac:dyDescent="0.35">
      <c r="A680">
        <v>56</v>
      </c>
      <c r="B680">
        <v>1</v>
      </c>
      <c r="C680">
        <v>36.1</v>
      </c>
      <c r="D680">
        <v>3</v>
      </c>
      <c r="E680">
        <v>0</v>
      </c>
      <c r="F680" s="6" t="s">
        <v>10</v>
      </c>
      <c r="G680" s="6" t="s">
        <v>8</v>
      </c>
      <c r="H680">
        <f>IF(G680="northwest",1,0)</f>
        <v>0</v>
      </c>
      <c r="I680">
        <f>IF(G680="southeast",1,0)</f>
        <v>0</v>
      </c>
      <c r="J680">
        <f>IF(G680="southwest",1,0)</f>
        <v>1</v>
      </c>
      <c r="K680">
        <v>12363.547</v>
      </c>
    </row>
    <row r="681" spans="1:11" x14ac:dyDescent="0.35">
      <c r="A681">
        <v>49</v>
      </c>
      <c r="B681">
        <v>0</v>
      </c>
      <c r="C681">
        <v>23.18</v>
      </c>
      <c r="D681">
        <v>2</v>
      </c>
      <c r="E681">
        <v>0</v>
      </c>
      <c r="F681" s="6" t="s">
        <v>10</v>
      </c>
      <c r="G681" s="6" t="s">
        <v>12</v>
      </c>
      <c r="H681">
        <f>IF(G681="northwest",1,0)</f>
        <v>1</v>
      </c>
      <c r="I681">
        <f>IF(G681="southeast",1,0)</f>
        <v>0</v>
      </c>
      <c r="J681">
        <f>IF(G681="southwest",1,0)</f>
        <v>0</v>
      </c>
      <c r="K681">
        <v>10156.7832</v>
      </c>
    </row>
    <row r="682" spans="1:11" x14ac:dyDescent="0.35">
      <c r="A682">
        <v>21</v>
      </c>
      <c r="B682">
        <v>0</v>
      </c>
      <c r="C682">
        <v>17.399999999999999</v>
      </c>
      <c r="D682">
        <v>1</v>
      </c>
      <c r="E682">
        <v>0</v>
      </c>
      <c r="F682" s="6" t="s">
        <v>10</v>
      </c>
      <c r="G682" s="6" t="s">
        <v>8</v>
      </c>
      <c r="H682">
        <f>IF(G682="northwest",1,0)</f>
        <v>0</v>
      </c>
      <c r="I682">
        <f>IF(G682="southeast",1,0)</f>
        <v>0</v>
      </c>
      <c r="J682">
        <f>IF(G682="southwest",1,0)</f>
        <v>1</v>
      </c>
      <c r="K682">
        <v>2585.2689999999998</v>
      </c>
    </row>
    <row r="683" spans="1:11" x14ac:dyDescent="0.35">
      <c r="A683">
        <v>19</v>
      </c>
      <c r="B683">
        <v>1</v>
      </c>
      <c r="C683">
        <v>20.3</v>
      </c>
      <c r="D683">
        <v>0</v>
      </c>
      <c r="E683">
        <v>0</v>
      </c>
      <c r="F683" s="6" t="s">
        <v>10</v>
      </c>
      <c r="G683" s="6" t="s">
        <v>8</v>
      </c>
      <c r="H683">
        <f>IF(G683="northwest",1,0)</f>
        <v>0</v>
      </c>
      <c r="I683">
        <f>IF(G683="southeast",1,0)</f>
        <v>0</v>
      </c>
      <c r="J683">
        <f>IF(G683="southwest",1,0)</f>
        <v>1</v>
      </c>
      <c r="K683">
        <v>1242.26</v>
      </c>
    </row>
    <row r="684" spans="1:11" x14ac:dyDescent="0.35">
      <c r="A684">
        <v>39</v>
      </c>
      <c r="B684">
        <v>1</v>
      </c>
      <c r="C684">
        <v>35.299999999999997</v>
      </c>
      <c r="D684">
        <v>2</v>
      </c>
      <c r="E684">
        <v>1</v>
      </c>
      <c r="F684" s="6" t="s">
        <v>7</v>
      </c>
      <c r="G684" s="6" t="s">
        <v>8</v>
      </c>
      <c r="H684">
        <f>IF(G684="northwest",1,0)</f>
        <v>0</v>
      </c>
      <c r="I684">
        <f>IF(G684="southeast",1,0)</f>
        <v>0</v>
      </c>
      <c r="J684">
        <f>IF(G684="southwest",1,0)</f>
        <v>1</v>
      </c>
      <c r="K684">
        <v>40103.89</v>
      </c>
    </row>
    <row r="685" spans="1:11" x14ac:dyDescent="0.35">
      <c r="A685">
        <v>53</v>
      </c>
      <c r="B685">
        <v>1</v>
      </c>
      <c r="C685">
        <v>24.32</v>
      </c>
      <c r="D685">
        <v>0</v>
      </c>
      <c r="E685">
        <v>0</v>
      </c>
      <c r="F685" s="6" t="s">
        <v>10</v>
      </c>
      <c r="G685" s="6" t="s">
        <v>12</v>
      </c>
      <c r="H685">
        <f>IF(G685="northwest",1,0)</f>
        <v>1</v>
      </c>
      <c r="I685">
        <f>IF(G685="southeast",1,0)</f>
        <v>0</v>
      </c>
      <c r="J685">
        <f>IF(G685="southwest",1,0)</f>
        <v>0</v>
      </c>
      <c r="K685">
        <v>9863.4717999999993</v>
      </c>
    </row>
    <row r="686" spans="1:11" x14ac:dyDescent="0.35">
      <c r="A686">
        <v>33</v>
      </c>
      <c r="B686">
        <v>0</v>
      </c>
      <c r="C686">
        <v>18.5</v>
      </c>
      <c r="D686">
        <v>1</v>
      </c>
      <c r="E686">
        <v>0</v>
      </c>
      <c r="F686" s="6" t="s">
        <v>10</v>
      </c>
      <c r="G686" s="6" t="s">
        <v>8</v>
      </c>
      <c r="H686">
        <f>IF(G686="northwest",1,0)</f>
        <v>0</v>
      </c>
      <c r="I686">
        <f>IF(G686="southeast",1,0)</f>
        <v>0</v>
      </c>
      <c r="J686">
        <f>IF(G686="southwest",1,0)</f>
        <v>1</v>
      </c>
      <c r="K686">
        <v>4766.0219999999999</v>
      </c>
    </row>
    <row r="687" spans="1:11" x14ac:dyDescent="0.35">
      <c r="A687">
        <v>53</v>
      </c>
      <c r="B687">
        <v>1</v>
      </c>
      <c r="C687">
        <v>26.41</v>
      </c>
      <c r="D687">
        <v>2</v>
      </c>
      <c r="E687">
        <v>0</v>
      </c>
      <c r="F687" s="6" t="s">
        <v>10</v>
      </c>
      <c r="G687" s="6" t="s">
        <v>13</v>
      </c>
      <c r="H687">
        <f>IF(G687="northwest",1,0)</f>
        <v>0</v>
      </c>
      <c r="I687">
        <f>IF(G687="southeast",1,0)</f>
        <v>0</v>
      </c>
      <c r="J687">
        <f>IF(G687="southwest",1,0)</f>
        <v>0</v>
      </c>
      <c r="K687">
        <v>11244.376899999999</v>
      </c>
    </row>
    <row r="688" spans="1:11" x14ac:dyDescent="0.35">
      <c r="A688">
        <v>42</v>
      </c>
      <c r="B688">
        <v>1</v>
      </c>
      <c r="C688">
        <v>26.125</v>
      </c>
      <c r="D688">
        <v>2</v>
      </c>
      <c r="E688">
        <v>0</v>
      </c>
      <c r="F688" s="6" t="s">
        <v>10</v>
      </c>
      <c r="G688" s="6" t="s">
        <v>13</v>
      </c>
      <c r="H688">
        <f>IF(G688="northwest",1,0)</f>
        <v>0</v>
      </c>
      <c r="I688">
        <f>IF(G688="southeast",1,0)</f>
        <v>0</v>
      </c>
      <c r="J688">
        <f>IF(G688="southwest",1,0)</f>
        <v>0</v>
      </c>
      <c r="K688">
        <v>7729.6457499999997</v>
      </c>
    </row>
    <row r="689" spans="1:11" x14ac:dyDescent="0.35">
      <c r="A689">
        <v>40</v>
      </c>
      <c r="B689">
        <v>1</v>
      </c>
      <c r="C689">
        <v>41.69</v>
      </c>
      <c r="D689">
        <v>0</v>
      </c>
      <c r="E689">
        <v>0</v>
      </c>
      <c r="F689" s="6" t="s">
        <v>10</v>
      </c>
      <c r="G689" s="6" t="s">
        <v>11</v>
      </c>
      <c r="H689">
        <f>IF(G689="northwest",1,0)</f>
        <v>0</v>
      </c>
      <c r="I689">
        <f>IF(G689="southeast",1,0)</f>
        <v>1</v>
      </c>
      <c r="J689">
        <f>IF(G689="southwest",1,0)</f>
        <v>0</v>
      </c>
      <c r="K689">
        <v>5438.7491</v>
      </c>
    </row>
    <row r="690" spans="1:11" x14ac:dyDescent="0.35">
      <c r="A690">
        <v>47</v>
      </c>
      <c r="B690">
        <v>0</v>
      </c>
      <c r="C690">
        <v>24.1</v>
      </c>
      <c r="D690">
        <v>1</v>
      </c>
      <c r="E690">
        <v>0</v>
      </c>
      <c r="F690" s="6" t="s">
        <v>10</v>
      </c>
      <c r="G690" s="6" t="s">
        <v>8</v>
      </c>
      <c r="H690">
        <f>IF(G690="northwest",1,0)</f>
        <v>0</v>
      </c>
      <c r="I690">
        <f>IF(G690="southeast",1,0)</f>
        <v>0</v>
      </c>
      <c r="J690">
        <f>IF(G690="southwest",1,0)</f>
        <v>1</v>
      </c>
      <c r="K690">
        <v>26236.579969999999</v>
      </c>
    </row>
    <row r="691" spans="1:11" x14ac:dyDescent="0.35">
      <c r="A691">
        <v>27</v>
      </c>
      <c r="B691">
        <v>1</v>
      </c>
      <c r="C691">
        <v>31.13</v>
      </c>
      <c r="D691">
        <v>1</v>
      </c>
      <c r="E691">
        <v>1</v>
      </c>
      <c r="F691" s="6" t="s">
        <v>7</v>
      </c>
      <c r="G691" s="6" t="s">
        <v>11</v>
      </c>
      <c r="H691">
        <f>IF(G691="northwest",1,0)</f>
        <v>0</v>
      </c>
      <c r="I691">
        <f>IF(G691="southeast",1,0)</f>
        <v>1</v>
      </c>
      <c r="J691">
        <f>IF(G691="southwest",1,0)</f>
        <v>0</v>
      </c>
      <c r="K691">
        <v>34806.467700000001</v>
      </c>
    </row>
    <row r="692" spans="1:11" x14ac:dyDescent="0.35">
      <c r="A692">
        <v>21</v>
      </c>
      <c r="B692">
        <v>1</v>
      </c>
      <c r="C692">
        <v>27.36</v>
      </c>
      <c r="D692">
        <v>0</v>
      </c>
      <c r="E692">
        <v>0</v>
      </c>
      <c r="F692" s="6" t="s">
        <v>10</v>
      </c>
      <c r="G692" s="6" t="s">
        <v>13</v>
      </c>
      <c r="H692">
        <f>IF(G692="northwest",1,0)</f>
        <v>0</v>
      </c>
      <c r="I692">
        <f>IF(G692="southeast",1,0)</f>
        <v>0</v>
      </c>
      <c r="J692">
        <f>IF(G692="southwest",1,0)</f>
        <v>0</v>
      </c>
      <c r="K692">
        <v>2104.1134000000002</v>
      </c>
    </row>
    <row r="693" spans="1:11" x14ac:dyDescent="0.35">
      <c r="A693">
        <v>47</v>
      </c>
      <c r="B693">
        <v>1</v>
      </c>
      <c r="C693">
        <v>36.200000000000003</v>
      </c>
      <c r="D693">
        <v>1</v>
      </c>
      <c r="E693">
        <v>0</v>
      </c>
      <c r="F693" s="6" t="s">
        <v>10</v>
      </c>
      <c r="G693" s="6" t="s">
        <v>8</v>
      </c>
      <c r="H693">
        <f>IF(G693="northwest",1,0)</f>
        <v>0</v>
      </c>
      <c r="I693">
        <f>IF(G693="southeast",1,0)</f>
        <v>0</v>
      </c>
      <c r="J693">
        <f>IF(G693="southwest",1,0)</f>
        <v>1</v>
      </c>
      <c r="K693">
        <v>8068.1850000000004</v>
      </c>
    </row>
    <row r="694" spans="1:11" x14ac:dyDescent="0.35">
      <c r="A694">
        <v>20</v>
      </c>
      <c r="B694">
        <v>1</v>
      </c>
      <c r="C694">
        <v>32.395000000000003</v>
      </c>
      <c r="D694">
        <v>1</v>
      </c>
      <c r="E694">
        <v>0</v>
      </c>
      <c r="F694" s="6" t="s">
        <v>10</v>
      </c>
      <c r="G694" s="6" t="s">
        <v>12</v>
      </c>
      <c r="H694">
        <f>IF(G694="northwest",1,0)</f>
        <v>1</v>
      </c>
      <c r="I694">
        <f>IF(G694="southeast",1,0)</f>
        <v>0</v>
      </c>
      <c r="J694">
        <f>IF(G694="southwest",1,0)</f>
        <v>0</v>
      </c>
      <c r="K694">
        <v>2362.2290499999999</v>
      </c>
    </row>
    <row r="695" spans="1:11" x14ac:dyDescent="0.35">
      <c r="A695">
        <v>24</v>
      </c>
      <c r="B695">
        <v>1</v>
      </c>
      <c r="C695">
        <v>23.655000000000001</v>
      </c>
      <c r="D695">
        <v>0</v>
      </c>
      <c r="E695">
        <v>0</v>
      </c>
      <c r="F695" s="6" t="s">
        <v>10</v>
      </c>
      <c r="G695" s="6" t="s">
        <v>12</v>
      </c>
      <c r="H695">
        <f>IF(G695="northwest",1,0)</f>
        <v>1</v>
      </c>
      <c r="I695">
        <f>IF(G695="southeast",1,0)</f>
        <v>0</v>
      </c>
      <c r="J695">
        <f>IF(G695="southwest",1,0)</f>
        <v>0</v>
      </c>
      <c r="K695">
        <v>2352.9684499999998</v>
      </c>
    </row>
    <row r="696" spans="1:11" x14ac:dyDescent="0.35">
      <c r="A696">
        <v>27</v>
      </c>
      <c r="B696">
        <v>0</v>
      </c>
      <c r="C696">
        <v>34.799999999999997</v>
      </c>
      <c r="D696">
        <v>1</v>
      </c>
      <c r="E696">
        <v>0</v>
      </c>
      <c r="F696" s="6" t="s">
        <v>10</v>
      </c>
      <c r="G696" s="6" t="s">
        <v>8</v>
      </c>
      <c r="H696">
        <f>IF(G696="northwest",1,0)</f>
        <v>0</v>
      </c>
      <c r="I696">
        <f>IF(G696="southeast",1,0)</f>
        <v>0</v>
      </c>
      <c r="J696">
        <f>IF(G696="southwest",1,0)</f>
        <v>1</v>
      </c>
      <c r="K696">
        <v>3577.9989999999998</v>
      </c>
    </row>
    <row r="697" spans="1:11" x14ac:dyDescent="0.35">
      <c r="A697">
        <v>26</v>
      </c>
      <c r="B697">
        <v>0</v>
      </c>
      <c r="C697">
        <v>40.185000000000002</v>
      </c>
      <c r="D697">
        <v>0</v>
      </c>
      <c r="E697">
        <v>0</v>
      </c>
      <c r="F697" s="6" t="s">
        <v>10</v>
      </c>
      <c r="G697" s="6" t="s">
        <v>12</v>
      </c>
      <c r="H697">
        <f>IF(G697="northwest",1,0)</f>
        <v>1</v>
      </c>
      <c r="I697">
        <f>IF(G697="southeast",1,0)</f>
        <v>0</v>
      </c>
      <c r="J697">
        <f>IF(G697="southwest",1,0)</f>
        <v>0</v>
      </c>
      <c r="K697">
        <v>3201.2451500000002</v>
      </c>
    </row>
    <row r="698" spans="1:11" x14ac:dyDescent="0.35">
      <c r="A698">
        <v>53</v>
      </c>
      <c r="B698">
        <v>0</v>
      </c>
      <c r="C698">
        <v>32.299999999999997</v>
      </c>
      <c r="D698">
        <v>2</v>
      </c>
      <c r="E698">
        <v>0</v>
      </c>
      <c r="F698" s="6" t="s">
        <v>10</v>
      </c>
      <c r="G698" s="6" t="s">
        <v>13</v>
      </c>
      <c r="H698">
        <f>IF(G698="northwest",1,0)</f>
        <v>0</v>
      </c>
      <c r="I698">
        <f>IF(G698="southeast",1,0)</f>
        <v>0</v>
      </c>
      <c r="J698">
        <f>IF(G698="southwest",1,0)</f>
        <v>0</v>
      </c>
      <c r="K698">
        <v>29186.482360000002</v>
      </c>
    </row>
    <row r="699" spans="1:11" x14ac:dyDescent="0.35">
      <c r="A699">
        <v>41</v>
      </c>
      <c r="B699">
        <v>1</v>
      </c>
      <c r="C699">
        <v>35.75</v>
      </c>
      <c r="D699">
        <v>1</v>
      </c>
      <c r="E699">
        <v>1</v>
      </c>
      <c r="F699" s="6" t="s">
        <v>7</v>
      </c>
      <c r="G699" s="6" t="s">
        <v>11</v>
      </c>
      <c r="H699">
        <f>IF(G699="northwest",1,0)</f>
        <v>0</v>
      </c>
      <c r="I699">
        <f>IF(G699="southeast",1,0)</f>
        <v>1</v>
      </c>
      <c r="J699">
        <f>IF(G699="southwest",1,0)</f>
        <v>0</v>
      </c>
      <c r="K699">
        <v>40273.645499999999</v>
      </c>
    </row>
    <row r="700" spans="1:11" x14ac:dyDescent="0.35">
      <c r="A700">
        <v>56</v>
      </c>
      <c r="B700">
        <v>1</v>
      </c>
      <c r="C700">
        <v>33.725000000000001</v>
      </c>
      <c r="D700">
        <v>0</v>
      </c>
      <c r="E700">
        <v>0</v>
      </c>
      <c r="F700" s="6" t="s">
        <v>10</v>
      </c>
      <c r="G700" s="6" t="s">
        <v>12</v>
      </c>
      <c r="H700">
        <f>IF(G700="northwest",1,0)</f>
        <v>1</v>
      </c>
      <c r="I700">
        <f>IF(G700="southeast",1,0)</f>
        <v>0</v>
      </c>
      <c r="J700">
        <f>IF(G700="southwest",1,0)</f>
        <v>0</v>
      </c>
      <c r="K700">
        <v>10976.24575</v>
      </c>
    </row>
    <row r="701" spans="1:11" x14ac:dyDescent="0.35">
      <c r="A701">
        <v>23</v>
      </c>
      <c r="B701">
        <v>0</v>
      </c>
      <c r="C701">
        <v>39.270000000000003</v>
      </c>
      <c r="D701">
        <v>2</v>
      </c>
      <c r="E701">
        <v>0</v>
      </c>
      <c r="F701" s="6" t="s">
        <v>10</v>
      </c>
      <c r="G701" s="6" t="s">
        <v>11</v>
      </c>
      <c r="H701">
        <f>IF(G701="northwest",1,0)</f>
        <v>0</v>
      </c>
      <c r="I701">
        <f>IF(G701="southeast",1,0)</f>
        <v>1</v>
      </c>
      <c r="J701">
        <f>IF(G701="southwest",1,0)</f>
        <v>0</v>
      </c>
      <c r="K701">
        <v>3500.6122999999998</v>
      </c>
    </row>
    <row r="702" spans="1:11" x14ac:dyDescent="0.35">
      <c r="A702">
        <v>21</v>
      </c>
      <c r="B702">
        <v>0</v>
      </c>
      <c r="C702">
        <v>34.869999999999997</v>
      </c>
      <c r="D702">
        <v>0</v>
      </c>
      <c r="E702">
        <v>0</v>
      </c>
      <c r="F702" s="6" t="s">
        <v>10</v>
      </c>
      <c r="G702" s="6" t="s">
        <v>11</v>
      </c>
      <c r="H702">
        <f>IF(G702="northwest",1,0)</f>
        <v>0</v>
      </c>
      <c r="I702">
        <f>IF(G702="southeast",1,0)</f>
        <v>1</v>
      </c>
      <c r="J702">
        <f>IF(G702="southwest",1,0)</f>
        <v>0</v>
      </c>
      <c r="K702">
        <v>2020.5523000000001</v>
      </c>
    </row>
    <row r="703" spans="1:11" x14ac:dyDescent="0.35">
      <c r="A703">
        <v>50</v>
      </c>
      <c r="B703">
        <v>0</v>
      </c>
      <c r="C703">
        <v>44.744999999999997</v>
      </c>
      <c r="D703">
        <v>0</v>
      </c>
      <c r="E703">
        <v>0</v>
      </c>
      <c r="F703" s="6" t="s">
        <v>10</v>
      </c>
      <c r="G703" s="6" t="s">
        <v>13</v>
      </c>
      <c r="H703">
        <f>IF(G703="northwest",1,0)</f>
        <v>0</v>
      </c>
      <c r="I703">
        <f>IF(G703="southeast",1,0)</f>
        <v>0</v>
      </c>
      <c r="J703">
        <f>IF(G703="southwest",1,0)</f>
        <v>0</v>
      </c>
      <c r="K703">
        <v>9541.6955500000004</v>
      </c>
    </row>
    <row r="704" spans="1:11" x14ac:dyDescent="0.35">
      <c r="A704">
        <v>53</v>
      </c>
      <c r="B704">
        <v>1</v>
      </c>
      <c r="C704">
        <v>41.47</v>
      </c>
      <c r="D704">
        <v>0</v>
      </c>
      <c r="E704">
        <v>0</v>
      </c>
      <c r="F704" s="6" t="s">
        <v>10</v>
      </c>
      <c r="G704" s="6" t="s">
        <v>11</v>
      </c>
      <c r="H704">
        <f>IF(G704="northwest",1,0)</f>
        <v>0</v>
      </c>
      <c r="I704">
        <f>IF(G704="southeast",1,0)</f>
        <v>1</v>
      </c>
      <c r="J704">
        <f>IF(G704="southwest",1,0)</f>
        <v>0</v>
      </c>
      <c r="K704">
        <v>9504.3102999999992</v>
      </c>
    </row>
    <row r="705" spans="1:11" x14ac:dyDescent="0.35">
      <c r="A705">
        <v>34</v>
      </c>
      <c r="B705">
        <v>0</v>
      </c>
      <c r="C705">
        <v>26.41</v>
      </c>
      <c r="D705">
        <v>1</v>
      </c>
      <c r="E705">
        <v>0</v>
      </c>
      <c r="F705" s="6" t="s">
        <v>10</v>
      </c>
      <c r="G705" s="6" t="s">
        <v>12</v>
      </c>
      <c r="H705">
        <f>IF(G705="northwest",1,0)</f>
        <v>1</v>
      </c>
      <c r="I705">
        <f>IF(G705="southeast",1,0)</f>
        <v>0</v>
      </c>
      <c r="J705">
        <f>IF(G705="southwest",1,0)</f>
        <v>0</v>
      </c>
      <c r="K705">
        <v>5385.3379000000004</v>
      </c>
    </row>
    <row r="706" spans="1:11" x14ac:dyDescent="0.35">
      <c r="A706">
        <v>47</v>
      </c>
      <c r="B706">
        <v>0</v>
      </c>
      <c r="C706">
        <v>29.545000000000002</v>
      </c>
      <c r="D706">
        <v>1</v>
      </c>
      <c r="E706">
        <v>0</v>
      </c>
      <c r="F706" s="6" t="s">
        <v>10</v>
      </c>
      <c r="G706" s="6" t="s">
        <v>12</v>
      </c>
      <c r="H706">
        <f>IF(G706="northwest",1,0)</f>
        <v>1</v>
      </c>
      <c r="I706">
        <f>IF(G706="southeast",1,0)</f>
        <v>0</v>
      </c>
      <c r="J706">
        <f>IF(G706="southwest",1,0)</f>
        <v>0</v>
      </c>
      <c r="K706">
        <v>8930.9345499999999</v>
      </c>
    </row>
    <row r="707" spans="1:11" x14ac:dyDescent="0.35">
      <c r="A707">
        <v>33</v>
      </c>
      <c r="B707">
        <v>0</v>
      </c>
      <c r="C707">
        <v>32.9</v>
      </c>
      <c r="D707">
        <v>2</v>
      </c>
      <c r="E707">
        <v>0</v>
      </c>
      <c r="F707" s="6" t="s">
        <v>10</v>
      </c>
      <c r="G707" s="6" t="s">
        <v>8</v>
      </c>
      <c r="H707">
        <f>IF(G707="northwest",1,0)</f>
        <v>0</v>
      </c>
      <c r="I707">
        <f>IF(G707="southeast",1,0)</f>
        <v>0</v>
      </c>
      <c r="J707">
        <f>IF(G707="southwest",1,0)</f>
        <v>1</v>
      </c>
      <c r="K707">
        <v>5375.0379999999996</v>
      </c>
    </row>
    <row r="708" spans="1:11" x14ac:dyDescent="0.35">
      <c r="A708">
        <v>51</v>
      </c>
      <c r="B708">
        <v>0</v>
      </c>
      <c r="C708">
        <v>38.06</v>
      </c>
      <c r="D708">
        <v>0</v>
      </c>
      <c r="E708">
        <v>1</v>
      </c>
      <c r="F708" s="6" t="s">
        <v>7</v>
      </c>
      <c r="G708" s="6" t="s">
        <v>11</v>
      </c>
      <c r="H708">
        <f>IF(G708="northwest",1,0)</f>
        <v>0</v>
      </c>
      <c r="I708">
        <f>IF(G708="southeast",1,0)</f>
        <v>1</v>
      </c>
      <c r="J708">
        <f>IF(G708="southwest",1,0)</f>
        <v>0</v>
      </c>
      <c r="K708">
        <v>44400.4064</v>
      </c>
    </row>
    <row r="709" spans="1:11" x14ac:dyDescent="0.35">
      <c r="A709">
        <v>49</v>
      </c>
      <c r="B709">
        <v>1</v>
      </c>
      <c r="C709">
        <v>28.69</v>
      </c>
      <c r="D709">
        <v>3</v>
      </c>
      <c r="E709">
        <v>0</v>
      </c>
      <c r="F709" s="6" t="s">
        <v>10</v>
      </c>
      <c r="G709" s="6" t="s">
        <v>12</v>
      </c>
      <c r="H709">
        <f>IF(G709="northwest",1,0)</f>
        <v>1</v>
      </c>
      <c r="I709">
        <f>IF(G709="southeast",1,0)</f>
        <v>0</v>
      </c>
      <c r="J709">
        <f>IF(G709="southwest",1,0)</f>
        <v>0</v>
      </c>
      <c r="K709">
        <v>10264.4421</v>
      </c>
    </row>
    <row r="710" spans="1:11" x14ac:dyDescent="0.35">
      <c r="A710">
        <v>31</v>
      </c>
      <c r="B710">
        <v>0</v>
      </c>
      <c r="C710">
        <v>30.495000000000001</v>
      </c>
      <c r="D710">
        <v>3</v>
      </c>
      <c r="E710">
        <v>0</v>
      </c>
      <c r="F710" s="6" t="s">
        <v>10</v>
      </c>
      <c r="G710" s="6" t="s">
        <v>13</v>
      </c>
      <c r="H710">
        <f>IF(G710="northwest",1,0)</f>
        <v>0</v>
      </c>
      <c r="I710">
        <f>IF(G710="southeast",1,0)</f>
        <v>0</v>
      </c>
      <c r="J710">
        <f>IF(G710="southwest",1,0)</f>
        <v>0</v>
      </c>
      <c r="K710">
        <v>6113.2310500000003</v>
      </c>
    </row>
    <row r="711" spans="1:11" x14ac:dyDescent="0.35">
      <c r="A711">
        <v>36</v>
      </c>
      <c r="B711">
        <v>0</v>
      </c>
      <c r="C711">
        <v>27.74</v>
      </c>
      <c r="D711">
        <v>0</v>
      </c>
      <c r="E711">
        <v>0</v>
      </c>
      <c r="F711" s="6" t="s">
        <v>10</v>
      </c>
      <c r="G711" s="6" t="s">
        <v>13</v>
      </c>
      <c r="H711">
        <f>IF(G711="northwest",1,0)</f>
        <v>0</v>
      </c>
      <c r="I711">
        <f>IF(G711="southeast",1,0)</f>
        <v>0</v>
      </c>
      <c r="J711">
        <f>IF(G711="southwest",1,0)</f>
        <v>0</v>
      </c>
      <c r="K711">
        <v>5469.0065999999997</v>
      </c>
    </row>
    <row r="712" spans="1:11" x14ac:dyDescent="0.35">
      <c r="A712">
        <v>18</v>
      </c>
      <c r="B712">
        <v>1</v>
      </c>
      <c r="C712">
        <v>35.200000000000003</v>
      </c>
      <c r="D712">
        <v>1</v>
      </c>
      <c r="E712">
        <v>0</v>
      </c>
      <c r="F712" s="6" t="s">
        <v>10</v>
      </c>
      <c r="G712" s="6" t="s">
        <v>11</v>
      </c>
      <c r="H712">
        <f>IF(G712="northwest",1,0)</f>
        <v>0</v>
      </c>
      <c r="I712">
        <f>IF(G712="southeast",1,0)</f>
        <v>1</v>
      </c>
      <c r="J712">
        <f>IF(G712="southwest",1,0)</f>
        <v>0</v>
      </c>
      <c r="K712">
        <v>1727.54</v>
      </c>
    </row>
    <row r="713" spans="1:11" x14ac:dyDescent="0.35">
      <c r="A713">
        <v>50</v>
      </c>
      <c r="B713">
        <v>0</v>
      </c>
      <c r="C713">
        <v>23.54</v>
      </c>
      <c r="D713">
        <v>2</v>
      </c>
      <c r="E713">
        <v>0</v>
      </c>
      <c r="F713" s="6" t="s">
        <v>10</v>
      </c>
      <c r="G713" s="6" t="s">
        <v>11</v>
      </c>
      <c r="H713">
        <f>IF(G713="northwest",1,0)</f>
        <v>0</v>
      </c>
      <c r="I713">
        <f>IF(G713="southeast",1,0)</f>
        <v>1</v>
      </c>
      <c r="J713">
        <f>IF(G713="southwest",1,0)</f>
        <v>0</v>
      </c>
      <c r="K713">
        <v>10107.220600000001</v>
      </c>
    </row>
    <row r="714" spans="1:11" x14ac:dyDescent="0.35">
      <c r="A714">
        <v>43</v>
      </c>
      <c r="B714">
        <v>0</v>
      </c>
      <c r="C714">
        <v>30.684999999999999</v>
      </c>
      <c r="D714">
        <v>2</v>
      </c>
      <c r="E714">
        <v>0</v>
      </c>
      <c r="F714" s="6" t="s">
        <v>10</v>
      </c>
      <c r="G714" s="6" t="s">
        <v>12</v>
      </c>
      <c r="H714">
        <f>IF(G714="northwest",1,0)</f>
        <v>1</v>
      </c>
      <c r="I714">
        <f>IF(G714="southeast",1,0)</f>
        <v>0</v>
      </c>
      <c r="J714">
        <f>IF(G714="southwest",1,0)</f>
        <v>0</v>
      </c>
      <c r="K714">
        <v>8310.8391499999998</v>
      </c>
    </row>
    <row r="715" spans="1:11" x14ac:dyDescent="0.35">
      <c r="A715">
        <v>20</v>
      </c>
      <c r="B715">
        <v>1</v>
      </c>
      <c r="C715">
        <v>40.47</v>
      </c>
      <c r="D715">
        <v>0</v>
      </c>
      <c r="E715">
        <v>0</v>
      </c>
      <c r="F715" s="6" t="s">
        <v>10</v>
      </c>
      <c r="G715" s="6" t="s">
        <v>13</v>
      </c>
      <c r="H715">
        <f>IF(G715="northwest",1,0)</f>
        <v>0</v>
      </c>
      <c r="I715">
        <f>IF(G715="southeast",1,0)</f>
        <v>0</v>
      </c>
      <c r="J715">
        <f>IF(G715="southwest",1,0)</f>
        <v>0</v>
      </c>
      <c r="K715">
        <v>1984.4532999999999</v>
      </c>
    </row>
    <row r="716" spans="1:11" x14ac:dyDescent="0.35">
      <c r="A716">
        <v>24</v>
      </c>
      <c r="B716">
        <v>0</v>
      </c>
      <c r="C716">
        <v>22.6</v>
      </c>
      <c r="D716">
        <v>0</v>
      </c>
      <c r="E716">
        <v>0</v>
      </c>
      <c r="F716" s="6" t="s">
        <v>10</v>
      </c>
      <c r="G716" s="6" t="s">
        <v>8</v>
      </c>
      <c r="H716">
        <f>IF(G716="northwest",1,0)</f>
        <v>0</v>
      </c>
      <c r="I716">
        <f>IF(G716="southeast",1,0)</f>
        <v>0</v>
      </c>
      <c r="J716">
        <f>IF(G716="southwest",1,0)</f>
        <v>1</v>
      </c>
      <c r="K716">
        <v>2457.502</v>
      </c>
    </row>
    <row r="717" spans="1:11" x14ac:dyDescent="0.35">
      <c r="A717">
        <v>60</v>
      </c>
      <c r="B717">
        <v>1</v>
      </c>
      <c r="C717">
        <v>28.9</v>
      </c>
      <c r="D717">
        <v>0</v>
      </c>
      <c r="E717">
        <v>0</v>
      </c>
      <c r="F717" s="6" t="s">
        <v>10</v>
      </c>
      <c r="G717" s="6" t="s">
        <v>8</v>
      </c>
      <c r="H717">
        <f>IF(G717="northwest",1,0)</f>
        <v>0</v>
      </c>
      <c r="I717">
        <f>IF(G717="southeast",1,0)</f>
        <v>0</v>
      </c>
      <c r="J717">
        <f>IF(G717="southwest",1,0)</f>
        <v>1</v>
      </c>
      <c r="K717">
        <v>12146.971</v>
      </c>
    </row>
    <row r="718" spans="1:11" x14ac:dyDescent="0.35">
      <c r="A718">
        <v>49</v>
      </c>
      <c r="B718">
        <v>0</v>
      </c>
      <c r="C718">
        <v>22.61</v>
      </c>
      <c r="D718">
        <v>1</v>
      </c>
      <c r="E718">
        <v>0</v>
      </c>
      <c r="F718" s="6" t="s">
        <v>10</v>
      </c>
      <c r="G718" s="6" t="s">
        <v>12</v>
      </c>
      <c r="H718">
        <f>IF(G718="northwest",1,0)</f>
        <v>1</v>
      </c>
      <c r="I718">
        <f>IF(G718="southeast",1,0)</f>
        <v>0</v>
      </c>
      <c r="J718">
        <f>IF(G718="southwest",1,0)</f>
        <v>0</v>
      </c>
      <c r="K718">
        <v>9566.9909000000007</v>
      </c>
    </row>
    <row r="719" spans="1:11" x14ac:dyDescent="0.35">
      <c r="A719">
        <v>60</v>
      </c>
      <c r="B719">
        <v>1</v>
      </c>
      <c r="C719">
        <v>24.32</v>
      </c>
      <c r="D719">
        <v>1</v>
      </c>
      <c r="E719">
        <v>0</v>
      </c>
      <c r="F719" s="6" t="s">
        <v>10</v>
      </c>
      <c r="G719" s="6" t="s">
        <v>12</v>
      </c>
      <c r="H719">
        <f>IF(G719="northwest",1,0)</f>
        <v>1</v>
      </c>
      <c r="I719">
        <f>IF(G719="southeast",1,0)</f>
        <v>0</v>
      </c>
      <c r="J719">
        <f>IF(G719="southwest",1,0)</f>
        <v>0</v>
      </c>
      <c r="K719">
        <v>13112.604799999999</v>
      </c>
    </row>
    <row r="720" spans="1:11" x14ac:dyDescent="0.35">
      <c r="A720">
        <v>51</v>
      </c>
      <c r="B720">
        <v>0</v>
      </c>
      <c r="C720">
        <v>36.67</v>
      </c>
      <c r="D720">
        <v>2</v>
      </c>
      <c r="E720">
        <v>0</v>
      </c>
      <c r="F720" s="6" t="s">
        <v>10</v>
      </c>
      <c r="G720" s="6" t="s">
        <v>12</v>
      </c>
      <c r="H720">
        <f>IF(G720="northwest",1,0)</f>
        <v>1</v>
      </c>
      <c r="I720">
        <f>IF(G720="southeast",1,0)</f>
        <v>0</v>
      </c>
      <c r="J720">
        <f>IF(G720="southwest",1,0)</f>
        <v>0</v>
      </c>
      <c r="K720">
        <v>10848.1343</v>
      </c>
    </row>
    <row r="721" spans="1:11" x14ac:dyDescent="0.35">
      <c r="A721">
        <v>58</v>
      </c>
      <c r="B721">
        <v>0</v>
      </c>
      <c r="C721">
        <v>33.44</v>
      </c>
      <c r="D721">
        <v>0</v>
      </c>
      <c r="E721">
        <v>0</v>
      </c>
      <c r="F721" s="6" t="s">
        <v>10</v>
      </c>
      <c r="G721" s="6" t="s">
        <v>12</v>
      </c>
      <c r="H721">
        <f>IF(G721="northwest",1,0)</f>
        <v>1</v>
      </c>
      <c r="I721">
        <f>IF(G721="southeast",1,0)</f>
        <v>0</v>
      </c>
      <c r="J721">
        <f>IF(G721="southwest",1,0)</f>
        <v>0</v>
      </c>
      <c r="K721">
        <v>12231.613600000001</v>
      </c>
    </row>
    <row r="722" spans="1:11" x14ac:dyDescent="0.35">
      <c r="A722">
        <v>51</v>
      </c>
      <c r="B722">
        <v>0</v>
      </c>
      <c r="C722">
        <v>40.659999999999997</v>
      </c>
      <c r="D722">
        <v>0</v>
      </c>
      <c r="E722">
        <v>0</v>
      </c>
      <c r="F722" s="6" t="s">
        <v>10</v>
      </c>
      <c r="G722" s="6" t="s">
        <v>13</v>
      </c>
      <c r="H722">
        <f>IF(G722="northwest",1,0)</f>
        <v>0</v>
      </c>
      <c r="I722">
        <f>IF(G722="southeast",1,0)</f>
        <v>0</v>
      </c>
      <c r="J722">
        <f>IF(G722="southwest",1,0)</f>
        <v>0</v>
      </c>
      <c r="K722">
        <v>9875.6803999999993</v>
      </c>
    </row>
    <row r="723" spans="1:11" x14ac:dyDescent="0.35">
      <c r="A723">
        <v>53</v>
      </c>
      <c r="B723">
        <v>1</v>
      </c>
      <c r="C723">
        <v>36.6</v>
      </c>
      <c r="D723">
        <v>3</v>
      </c>
      <c r="E723">
        <v>0</v>
      </c>
      <c r="F723" s="6" t="s">
        <v>10</v>
      </c>
      <c r="G723" s="6" t="s">
        <v>8</v>
      </c>
      <c r="H723">
        <f>IF(G723="northwest",1,0)</f>
        <v>0</v>
      </c>
      <c r="I723">
        <f>IF(G723="southeast",1,0)</f>
        <v>0</v>
      </c>
      <c r="J723">
        <f>IF(G723="southwest",1,0)</f>
        <v>1</v>
      </c>
      <c r="K723">
        <v>11264.540999999999</v>
      </c>
    </row>
    <row r="724" spans="1:11" x14ac:dyDescent="0.35">
      <c r="A724">
        <v>62</v>
      </c>
      <c r="B724">
        <v>1</v>
      </c>
      <c r="C724">
        <v>37.4</v>
      </c>
      <c r="D724">
        <v>0</v>
      </c>
      <c r="E724">
        <v>0</v>
      </c>
      <c r="F724" s="6" t="s">
        <v>10</v>
      </c>
      <c r="G724" s="6" t="s">
        <v>8</v>
      </c>
      <c r="H724">
        <f>IF(G724="northwest",1,0)</f>
        <v>0</v>
      </c>
      <c r="I724">
        <f>IF(G724="southeast",1,0)</f>
        <v>0</v>
      </c>
      <c r="J724">
        <f>IF(G724="southwest",1,0)</f>
        <v>1</v>
      </c>
      <c r="K724">
        <v>12979.358</v>
      </c>
    </row>
    <row r="725" spans="1:11" x14ac:dyDescent="0.35">
      <c r="A725">
        <v>19</v>
      </c>
      <c r="B725">
        <v>1</v>
      </c>
      <c r="C725">
        <v>35.4</v>
      </c>
      <c r="D725">
        <v>0</v>
      </c>
      <c r="E725">
        <v>0</v>
      </c>
      <c r="F725" s="6" t="s">
        <v>10</v>
      </c>
      <c r="G725" s="6" t="s">
        <v>8</v>
      </c>
      <c r="H725">
        <f>IF(G725="northwest",1,0)</f>
        <v>0</v>
      </c>
      <c r="I725">
        <f>IF(G725="southeast",1,0)</f>
        <v>0</v>
      </c>
      <c r="J725">
        <f>IF(G725="southwest",1,0)</f>
        <v>1</v>
      </c>
      <c r="K725">
        <v>1263.249</v>
      </c>
    </row>
    <row r="726" spans="1:11" x14ac:dyDescent="0.35">
      <c r="A726">
        <v>50</v>
      </c>
      <c r="B726">
        <v>0</v>
      </c>
      <c r="C726">
        <v>27.074999999999999</v>
      </c>
      <c r="D726">
        <v>1</v>
      </c>
      <c r="E726">
        <v>0</v>
      </c>
      <c r="F726" s="6" t="s">
        <v>10</v>
      </c>
      <c r="G726" s="6" t="s">
        <v>13</v>
      </c>
      <c r="H726">
        <f>IF(G726="northwest",1,0)</f>
        <v>0</v>
      </c>
      <c r="I726">
        <f>IF(G726="southeast",1,0)</f>
        <v>0</v>
      </c>
      <c r="J726">
        <f>IF(G726="southwest",1,0)</f>
        <v>0</v>
      </c>
      <c r="K726">
        <v>10106.134249999999</v>
      </c>
    </row>
    <row r="727" spans="1:11" x14ac:dyDescent="0.35">
      <c r="A727">
        <v>30</v>
      </c>
      <c r="B727">
        <v>0</v>
      </c>
      <c r="C727">
        <v>39.049999999999997</v>
      </c>
      <c r="D727">
        <v>3</v>
      </c>
      <c r="E727">
        <v>1</v>
      </c>
      <c r="F727" s="6" t="s">
        <v>7</v>
      </c>
      <c r="G727" s="6" t="s">
        <v>11</v>
      </c>
      <c r="H727">
        <f>IF(G727="northwest",1,0)</f>
        <v>0</v>
      </c>
      <c r="I727">
        <f>IF(G727="southeast",1,0)</f>
        <v>1</v>
      </c>
      <c r="J727">
        <f>IF(G727="southwest",1,0)</f>
        <v>0</v>
      </c>
      <c r="K727">
        <v>40932.429499999998</v>
      </c>
    </row>
    <row r="728" spans="1:11" x14ac:dyDescent="0.35">
      <c r="A728">
        <v>41</v>
      </c>
      <c r="B728">
        <v>1</v>
      </c>
      <c r="C728">
        <v>28.405000000000001</v>
      </c>
      <c r="D728">
        <v>1</v>
      </c>
      <c r="E728">
        <v>0</v>
      </c>
      <c r="F728" s="6" t="s">
        <v>10</v>
      </c>
      <c r="G728" s="6" t="s">
        <v>12</v>
      </c>
      <c r="H728">
        <f>IF(G728="northwest",1,0)</f>
        <v>1</v>
      </c>
      <c r="I728">
        <f>IF(G728="southeast",1,0)</f>
        <v>0</v>
      </c>
      <c r="J728">
        <f>IF(G728="southwest",1,0)</f>
        <v>0</v>
      </c>
      <c r="K728">
        <v>6664.68595</v>
      </c>
    </row>
    <row r="729" spans="1:11" x14ac:dyDescent="0.35">
      <c r="A729">
        <v>29</v>
      </c>
      <c r="B729">
        <v>0</v>
      </c>
      <c r="C729">
        <v>21.754999999999999</v>
      </c>
      <c r="D729">
        <v>1</v>
      </c>
      <c r="E729">
        <v>1</v>
      </c>
      <c r="F729" s="6" t="s">
        <v>7</v>
      </c>
      <c r="G729" s="6" t="s">
        <v>13</v>
      </c>
      <c r="H729">
        <f>IF(G729="northwest",1,0)</f>
        <v>0</v>
      </c>
      <c r="I729">
        <f>IF(G729="southeast",1,0)</f>
        <v>0</v>
      </c>
      <c r="J729">
        <f>IF(G729="southwest",1,0)</f>
        <v>0</v>
      </c>
      <c r="K729">
        <v>16657.71745</v>
      </c>
    </row>
    <row r="730" spans="1:11" x14ac:dyDescent="0.35">
      <c r="A730">
        <v>18</v>
      </c>
      <c r="B730">
        <v>0</v>
      </c>
      <c r="C730">
        <v>40.28</v>
      </c>
      <c r="D730">
        <v>0</v>
      </c>
      <c r="E730">
        <v>0</v>
      </c>
      <c r="F730" s="6" t="s">
        <v>10</v>
      </c>
      <c r="G730" s="6" t="s">
        <v>13</v>
      </c>
      <c r="H730">
        <f>IF(G730="northwest",1,0)</f>
        <v>0</v>
      </c>
      <c r="I730">
        <f>IF(G730="southeast",1,0)</f>
        <v>0</v>
      </c>
      <c r="J730">
        <f>IF(G730="southwest",1,0)</f>
        <v>0</v>
      </c>
      <c r="K730">
        <v>2217.6012000000001</v>
      </c>
    </row>
    <row r="731" spans="1:11" x14ac:dyDescent="0.35">
      <c r="A731">
        <v>41</v>
      </c>
      <c r="B731">
        <v>0</v>
      </c>
      <c r="C731">
        <v>36.08</v>
      </c>
      <c r="D731">
        <v>1</v>
      </c>
      <c r="E731">
        <v>0</v>
      </c>
      <c r="F731" s="6" t="s">
        <v>10</v>
      </c>
      <c r="G731" s="6" t="s">
        <v>11</v>
      </c>
      <c r="H731">
        <f>IF(G731="northwest",1,0)</f>
        <v>0</v>
      </c>
      <c r="I731">
        <f>IF(G731="southeast",1,0)</f>
        <v>1</v>
      </c>
      <c r="J731">
        <f>IF(G731="southwest",1,0)</f>
        <v>0</v>
      </c>
      <c r="K731">
        <v>6781.3541999999998</v>
      </c>
    </row>
    <row r="732" spans="1:11" x14ac:dyDescent="0.35">
      <c r="A732">
        <v>35</v>
      </c>
      <c r="B732">
        <v>1</v>
      </c>
      <c r="C732">
        <v>24.42</v>
      </c>
      <c r="D732">
        <v>3</v>
      </c>
      <c r="E732">
        <v>1</v>
      </c>
      <c r="F732" s="6" t="s">
        <v>7</v>
      </c>
      <c r="G732" s="6" t="s">
        <v>11</v>
      </c>
      <c r="H732">
        <f>IF(G732="northwest",1,0)</f>
        <v>0</v>
      </c>
      <c r="I732">
        <f>IF(G732="southeast",1,0)</f>
        <v>1</v>
      </c>
      <c r="J732">
        <f>IF(G732="southwest",1,0)</f>
        <v>0</v>
      </c>
      <c r="K732">
        <v>19361.998800000001</v>
      </c>
    </row>
    <row r="733" spans="1:11" x14ac:dyDescent="0.35">
      <c r="A733">
        <v>53</v>
      </c>
      <c r="B733">
        <v>1</v>
      </c>
      <c r="C733">
        <v>21.4</v>
      </c>
      <c r="D733">
        <v>1</v>
      </c>
      <c r="E733">
        <v>0</v>
      </c>
      <c r="F733" s="6" t="s">
        <v>10</v>
      </c>
      <c r="G733" s="6" t="s">
        <v>8</v>
      </c>
      <c r="H733">
        <f>IF(G733="northwest",1,0)</f>
        <v>0</v>
      </c>
      <c r="I733">
        <f>IF(G733="southeast",1,0)</f>
        <v>0</v>
      </c>
      <c r="J733">
        <f>IF(G733="southwest",1,0)</f>
        <v>1</v>
      </c>
      <c r="K733">
        <v>10065.413</v>
      </c>
    </row>
    <row r="734" spans="1:11" x14ac:dyDescent="0.35">
      <c r="A734">
        <v>24</v>
      </c>
      <c r="B734">
        <v>0</v>
      </c>
      <c r="C734">
        <v>30.1</v>
      </c>
      <c r="D734">
        <v>3</v>
      </c>
      <c r="E734">
        <v>0</v>
      </c>
      <c r="F734" s="6" t="s">
        <v>10</v>
      </c>
      <c r="G734" s="6" t="s">
        <v>8</v>
      </c>
      <c r="H734">
        <f>IF(G734="northwest",1,0)</f>
        <v>0</v>
      </c>
      <c r="I734">
        <f>IF(G734="southeast",1,0)</f>
        <v>0</v>
      </c>
      <c r="J734">
        <f>IF(G734="southwest",1,0)</f>
        <v>1</v>
      </c>
      <c r="K734">
        <v>4234.9269999999997</v>
      </c>
    </row>
    <row r="735" spans="1:11" x14ac:dyDescent="0.35">
      <c r="A735">
        <v>48</v>
      </c>
      <c r="B735">
        <v>0</v>
      </c>
      <c r="C735">
        <v>27.265000000000001</v>
      </c>
      <c r="D735">
        <v>1</v>
      </c>
      <c r="E735">
        <v>0</v>
      </c>
      <c r="F735" s="6" t="s">
        <v>10</v>
      </c>
      <c r="G735" s="6" t="s">
        <v>13</v>
      </c>
      <c r="H735">
        <f>IF(G735="northwest",1,0)</f>
        <v>0</v>
      </c>
      <c r="I735">
        <f>IF(G735="southeast",1,0)</f>
        <v>0</v>
      </c>
      <c r="J735">
        <f>IF(G735="southwest",1,0)</f>
        <v>0</v>
      </c>
      <c r="K735">
        <v>9447.2503500000003</v>
      </c>
    </row>
    <row r="736" spans="1:11" x14ac:dyDescent="0.35">
      <c r="A736">
        <v>59</v>
      </c>
      <c r="B736">
        <v>0</v>
      </c>
      <c r="C736">
        <v>32.1</v>
      </c>
      <c r="D736">
        <v>3</v>
      </c>
      <c r="E736">
        <v>0</v>
      </c>
      <c r="F736" s="6" t="s">
        <v>10</v>
      </c>
      <c r="G736" s="6" t="s">
        <v>8</v>
      </c>
      <c r="H736">
        <f>IF(G736="northwest",1,0)</f>
        <v>0</v>
      </c>
      <c r="I736">
        <f>IF(G736="southeast",1,0)</f>
        <v>0</v>
      </c>
      <c r="J736">
        <f>IF(G736="southwest",1,0)</f>
        <v>1</v>
      </c>
      <c r="K736">
        <v>14007.222</v>
      </c>
    </row>
    <row r="737" spans="1:11" x14ac:dyDescent="0.35">
      <c r="A737">
        <v>49</v>
      </c>
      <c r="B737">
        <v>0</v>
      </c>
      <c r="C737">
        <v>34.770000000000003</v>
      </c>
      <c r="D737">
        <v>1</v>
      </c>
      <c r="E737">
        <v>0</v>
      </c>
      <c r="F737" s="6" t="s">
        <v>10</v>
      </c>
      <c r="G737" s="6" t="s">
        <v>12</v>
      </c>
      <c r="H737">
        <f>IF(G737="northwest",1,0)</f>
        <v>1</v>
      </c>
      <c r="I737">
        <f>IF(G737="southeast",1,0)</f>
        <v>0</v>
      </c>
      <c r="J737">
        <f>IF(G737="southwest",1,0)</f>
        <v>0</v>
      </c>
      <c r="K737">
        <v>9583.8932999999997</v>
      </c>
    </row>
    <row r="738" spans="1:11" x14ac:dyDescent="0.35">
      <c r="A738">
        <v>37</v>
      </c>
      <c r="B738">
        <v>0</v>
      </c>
      <c r="C738">
        <v>38.39</v>
      </c>
      <c r="D738">
        <v>0</v>
      </c>
      <c r="E738">
        <v>1</v>
      </c>
      <c r="F738" s="6" t="s">
        <v>7</v>
      </c>
      <c r="G738" s="6" t="s">
        <v>11</v>
      </c>
      <c r="H738">
        <f>IF(G738="northwest",1,0)</f>
        <v>0</v>
      </c>
      <c r="I738">
        <f>IF(G738="southeast",1,0)</f>
        <v>1</v>
      </c>
      <c r="J738">
        <f>IF(G738="southwest",1,0)</f>
        <v>0</v>
      </c>
      <c r="K738">
        <v>40419.019099999998</v>
      </c>
    </row>
    <row r="739" spans="1:11" x14ac:dyDescent="0.35">
      <c r="A739">
        <v>26</v>
      </c>
      <c r="B739">
        <v>1</v>
      </c>
      <c r="C739">
        <v>23.7</v>
      </c>
      <c r="D739">
        <v>2</v>
      </c>
      <c r="E739">
        <v>0</v>
      </c>
      <c r="F739" s="6" t="s">
        <v>10</v>
      </c>
      <c r="G739" s="6" t="s">
        <v>8</v>
      </c>
      <c r="H739">
        <f>IF(G739="northwest",1,0)</f>
        <v>0</v>
      </c>
      <c r="I739">
        <f>IF(G739="southeast",1,0)</f>
        <v>0</v>
      </c>
      <c r="J739">
        <f>IF(G739="southwest",1,0)</f>
        <v>1</v>
      </c>
      <c r="K739">
        <v>3484.3310000000001</v>
      </c>
    </row>
    <row r="740" spans="1:11" x14ac:dyDescent="0.35">
      <c r="A740">
        <v>23</v>
      </c>
      <c r="B740">
        <v>1</v>
      </c>
      <c r="C740">
        <v>31.73</v>
      </c>
      <c r="D740">
        <v>3</v>
      </c>
      <c r="E740">
        <v>1</v>
      </c>
      <c r="F740" s="6" t="s">
        <v>7</v>
      </c>
      <c r="G740" s="6" t="s">
        <v>13</v>
      </c>
      <c r="H740">
        <f>IF(G740="northwest",1,0)</f>
        <v>0</v>
      </c>
      <c r="I740">
        <f>IF(G740="southeast",1,0)</f>
        <v>0</v>
      </c>
      <c r="J740">
        <f>IF(G740="southwest",1,0)</f>
        <v>0</v>
      </c>
      <c r="K740">
        <v>36189.101699999999</v>
      </c>
    </row>
    <row r="741" spans="1:11" x14ac:dyDescent="0.35">
      <c r="A741">
        <v>29</v>
      </c>
      <c r="B741">
        <v>1</v>
      </c>
      <c r="C741">
        <v>35.5</v>
      </c>
      <c r="D741">
        <v>2</v>
      </c>
      <c r="E741">
        <v>1</v>
      </c>
      <c r="F741" s="6" t="s">
        <v>7</v>
      </c>
      <c r="G741" s="6" t="s">
        <v>8</v>
      </c>
      <c r="H741">
        <f>IF(G741="northwest",1,0)</f>
        <v>0</v>
      </c>
      <c r="I741">
        <f>IF(G741="southeast",1,0)</f>
        <v>0</v>
      </c>
      <c r="J741">
        <f>IF(G741="southwest",1,0)</f>
        <v>1</v>
      </c>
      <c r="K741">
        <v>44585.455869999998</v>
      </c>
    </row>
    <row r="742" spans="1:11" x14ac:dyDescent="0.35">
      <c r="A742">
        <v>45</v>
      </c>
      <c r="B742">
        <v>1</v>
      </c>
      <c r="C742">
        <v>24.035</v>
      </c>
      <c r="D742">
        <v>2</v>
      </c>
      <c r="E742">
        <v>0</v>
      </c>
      <c r="F742" s="6" t="s">
        <v>10</v>
      </c>
      <c r="G742" s="6" t="s">
        <v>13</v>
      </c>
      <c r="H742">
        <f>IF(G742="northwest",1,0)</f>
        <v>0</v>
      </c>
      <c r="I742">
        <f>IF(G742="southeast",1,0)</f>
        <v>0</v>
      </c>
      <c r="J742">
        <f>IF(G742="southwest",1,0)</f>
        <v>0</v>
      </c>
      <c r="K742">
        <v>8604.4836500000001</v>
      </c>
    </row>
    <row r="743" spans="1:11" x14ac:dyDescent="0.35">
      <c r="A743">
        <v>27</v>
      </c>
      <c r="B743">
        <v>1</v>
      </c>
      <c r="C743">
        <v>29.15</v>
      </c>
      <c r="D743">
        <v>0</v>
      </c>
      <c r="E743">
        <v>1</v>
      </c>
      <c r="F743" s="6" t="s">
        <v>7</v>
      </c>
      <c r="G743" s="6" t="s">
        <v>11</v>
      </c>
      <c r="H743">
        <f>IF(G743="northwest",1,0)</f>
        <v>0</v>
      </c>
      <c r="I743">
        <f>IF(G743="southeast",1,0)</f>
        <v>1</v>
      </c>
      <c r="J743">
        <f>IF(G743="southwest",1,0)</f>
        <v>0</v>
      </c>
      <c r="K743">
        <v>18246.495500000001</v>
      </c>
    </row>
    <row r="744" spans="1:11" x14ac:dyDescent="0.35">
      <c r="A744">
        <v>53</v>
      </c>
      <c r="B744">
        <v>1</v>
      </c>
      <c r="C744">
        <v>34.104999999999997</v>
      </c>
      <c r="D744">
        <v>0</v>
      </c>
      <c r="E744">
        <v>1</v>
      </c>
      <c r="F744" s="6" t="s">
        <v>7</v>
      </c>
      <c r="G744" s="6" t="s">
        <v>13</v>
      </c>
      <c r="H744">
        <f>IF(G744="northwest",1,0)</f>
        <v>0</v>
      </c>
      <c r="I744">
        <f>IF(G744="southeast",1,0)</f>
        <v>0</v>
      </c>
      <c r="J744">
        <f>IF(G744="southwest",1,0)</f>
        <v>0</v>
      </c>
      <c r="K744">
        <v>43254.417950000003</v>
      </c>
    </row>
    <row r="745" spans="1:11" x14ac:dyDescent="0.35">
      <c r="A745">
        <v>31</v>
      </c>
      <c r="B745">
        <v>0</v>
      </c>
      <c r="C745">
        <v>26.62</v>
      </c>
      <c r="D745">
        <v>0</v>
      </c>
      <c r="E745">
        <v>0</v>
      </c>
      <c r="F745" s="6" t="s">
        <v>10</v>
      </c>
      <c r="G745" s="6" t="s">
        <v>11</v>
      </c>
      <c r="H745">
        <f>IF(G745="northwest",1,0)</f>
        <v>0</v>
      </c>
      <c r="I745">
        <f>IF(G745="southeast",1,0)</f>
        <v>1</v>
      </c>
      <c r="J745">
        <f>IF(G745="southwest",1,0)</f>
        <v>0</v>
      </c>
      <c r="K745">
        <v>3757.8447999999999</v>
      </c>
    </row>
    <row r="746" spans="1:11" x14ac:dyDescent="0.35">
      <c r="A746">
        <v>50</v>
      </c>
      <c r="B746">
        <v>1</v>
      </c>
      <c r="C746">
        <v>26.41</v>
      </c>
      <c r="D746">
        <v>0</v>
      </c>
      <c r="E746">
        <v>0</v>
      </c>
      <c r="F746" s="6" t="s">
        <v>10</v>
      </c>
      <c r="G746" s="6" t="s">
        <v>12</v>
      </c>
      <c r="H746">
        <f>IF(G746="northwest",1,0)</f>
        <v>1</v>
      </c>
      <c r="I746">
        <f>IF(G746="southeast",1,0)</f>
        <v>0</v>
      </c>
      <c r="J746">
        <f>IF(G746="southwest",1,0)</f>
        <v>0</v>
      </c>
      <c r="K746">
        <v>8827.2098999999998</v>
      </c>
    </row>
    <row r="747" spans="1:11" x14ac:dyDescent="0.35">
      <c r="A747">
        <v>50</v>
      </c>
      <c r="B747">
        <v>0</v>
      </c>
      <c r="C747">
        <v>30.114999999999998</v>
      </c>
      <c r="D747">
        <v>1</v>
      </c>
      <c r="E747">
        <v>0</v>
      </c>
      <c r="F747" s="6" t="s">
        <v>10</v>
      </c>
      <c r="G747" s="6" t="s">
        <v>12</v>
      </c>
      <c r="H747">
        <f>IF(G747="northwest",1,0)</f>
        <v>1</v>
      </c>
      <c r="I747">
        <f>IF(G747="southeast",1,0)</f>
        <v>0</v>
      </c>
      <c r="J747">
        <f>IF(G747="southwest",1,0)</f>
        <v>0</v>
      </c>
      <c r="K747">
        <v>9910.3598500000007</v>
      </c>
    </row>
    <row r="748" spans="1:11" x14ac:dyDescent="0.35">
      <c r="A748">
        <v>34</v>
      </c>
      <c r="B748">
        <v>1</v>
      </c>
      <c r="C748">
        <v>27</v>
      </c>
      <c r="D748">
        <v>2</v>
      </c>
      <c r="E748">
        <v>0</v>
      </c>
      <c r="F748" s="6" t="s">
        <v>10</v>
      </c>
      <c r="G748" s="6" t="s">
        <v>8</v>
      </c>
      <c r="H748">
        <f>IF(G748="northwest",1,0)</f>
        <v>0</v>
      </c>
      <c r="I748">
        <f>IF(G748="southeast",1,0)</f>
        <v>0</v>
      </c>
      <c r="J748">
        <f>IF(G748="southwest",1,0)</f>
        <v>1</v>
      </c>
      <c r="K748">
        <v>11737.848840000001</v>
      </c>
    </row>
    <row r="749" spans="1:11" x14ac:dyDescent="0.35">
      <c r="A749">
        <v>19</v>
      </c>
      <c r="B749">
        <v>1</v>
      </c>
      <c r="C749">
        <v>21.754999999999999</v>
      </c>
      <c r="D749">
        <v>0</v>
      </c>
      <c r="E749">
        <v>0</v>
      </c>
      <c r="F749" s="6" t="s">
        <v>10</v>
      </c>
      <c r="G749" s="6" t="s">
        <v>12</v>
      </c>
      <c r="H749">
        <f>IF(G749="northwest",1,0)</f>
        <v>1</v>
      </c>
      <c r="I749">
        <f>IF(G749="southeast",1,0)</f>
        <v>0</v>
      </c>
      <c r="J749">
        <f>IF(G749="southwest",1,0)</f>
        <v>0</v>
      </c>
      <c r="K749">
        <v>1627.2824499999999</v>
      </c>
    </row>
    <row r="750" spans="1:11" x14ac:dyDescent="0.35">
      <c r="A750">
        <v>47</v>
      </c>
      <c r="B750">
        <v>0</v>
      </c>
      <c r="C750">
        <v>36</v>
      </c>
      <c r="D750">
        <v>1</v>
      </c>
      <c r="E750">
        <v>0</v>
      </c>
      <c r="F750" s="6" t="s">
        <v>10</v>
      </c>
      <c r="G750" s="6" t="s">
        <v>8</v>
      </c>
      <c r="H750">
        <f>IF(G750="northwest",1,0)</f>
        <v>0</v>
      </c>
      <c r="I750">
        <f>IF(G750="southeast",1,0)</f>
        <v>0</v>
      </c>
      <c r="J750">
        <f>IF(G750="southwest",1,0)</f>
        <v>1</v>
      </c>
      <c r="K750">
        <v>8556.9069999999992</v>
      </c>
    </row>
    <row r="751" spans="1:11" x14ac:dyDescent="0.35">
      <c r="A751">
        <v>28</v>
      </c>
      <c r="B751">
        <v>1</v>
      </c>
      <c r="C751">
        <v>30.875</v>
      </c>
      <c r="D751">
        <v>0</v>
      </c>
      <c r="E751">
        <v>0</v>
      </c>
      <c r="F751" s="6" t="s">
        <v>10</v>
      </c>
      <c r="G751" s="6" t="s">
        <v>12</v>
      </c>
      <c r="H751">
        <f>IF(G751="northwest",1,0)</f>
        <v>1</v>
      </c>
      <c r="I751">
        <f>IF(G751="southeast",1,0)</f>
        <v>0</v>
      </c>
      <c r="J751">
        <f>IF(G751="southwest",1,0)</f>
        <v>0</v>
      </c>
      <c r="K751">
        <v>3062.5082499999999</v>
      </c>
    </row>
    <row r="752" spans="1:11" x14ac:dyDescent="0.35">
      <c r="A752">
        <v>37</v>
      </c>
      <c r="B752">
        <v>0</v>
      </c>
      <c r="C752">
        <v>26.4</v>
      </c>
      <c r="D752">
        <v>0</v>
      </c>
      <c r="E752">
        <v>1</v>
      </c>
      <c r="F752" s="6" t="s">
        <v>7</v>
      </c>
      <c r="G752" s="6" t="s">
        <v>11</v>
      </c>
      <c r="H752">
        <f>IF(G752="northwest",1,0)</f>
        <v>0</v>
      </c>
      <c r="I752">
        <f>IF(G752="southeast",1,0)</f>
        <v>1</v>
      </c>
      <c r="J752">
        <f>IF(G752="southwest",1,0)</f>
        <v>0</v>
      </c>
      <c r="K752">
        <v>19539.242999999999</v>
      </c>
    </row>
    <row r="753" spans="1:11" x14ac:dyDescent="0.35">
      <c r="A753">
        <v>21</v>
      </c>
      <c r="B753">
        <v>1</v>
      </c>
      <c r="C753">
        <v>28.975000000000001</v>
      </c>
      <c r="D753">
        <v>0</v>
      </c>
      <c r="E753">
        <v>0</v>
      </c>
      <c r="F753" s="6" t="s">
        <v>10</v>
      </c>
      <c r="G753" s="6" t="s">
        <v>12</v>
      </c>
      <c r="H753">
        <f>IF(G753="northwest",1,0)</f>
        <v>1</v>
      </c>
      <c r="I753">
        <f>IF(G753="southeast",1,0)</f>
        <v>0</v>
      </c>
      <c r="J753">
        <f>IF(G753="southwest",1,0)</f>
        <v>0</v>
      </c>
      <c r="K753">
        <v>1906.35825</v>
      </c>
    </row>
    <row r="754" spans="1:11" x14ac:dyDescent="0.35">
      <c r="A754">
        <v>64</v>
      </c>
      <c r="B754">
        <v>1</v>
      </c>
      <c r="C754">
        <v>37.905000000000001</v>
      </c>
      <c r="D754">
        <v>0</v>
      </c>
      <c r="E754">
        <v>0</v>
      </c>
      <c r="F754" s="6" t="s">
        <v>10</v>
      </c>
      <c r="G754" s="6" t="s">
        <v>12</v>
      </c>
      <c r="H754">
        <f>IF(G754="northwest",1,0)</f>
        <v>1</v>
      </c>
      <c r="I754">
        <f>IF(G754="southeast",1,0)</f>
        <v>0</v>
      </c>
      <c r="J754">
        <f>IF(G754="southwest",1,0)</f>
        <v>0</v>
      </c>
      <c r="K754">
        <v>14210.53595</v>
      </c>
    </row>
    <row r="755" spans="1:11" x14ac:dyDescent="0.35">
      <c r="A755">
        <v>58</v>
      </c>
      <c r="B755">
        <v>0</v>
      </c>
      <c r="C755">
        <v>22.77</v>
      </c>
      <c r="D755">
        <v>0</v>
      </c>
      <c r="E755">
        <v>0</v>
      </c>
      <c r="F755" s="6" t="s">
        <v>10</v>
      </c>
      <c r="G755" s="6" t="s">
        <v>11</v>
      </c>
      <c r="H755">
        <f>IF(G755="northwest",1,0)</f>
        <v>0</v>
      </c>
      <c r="I755">
        <f>IF(G755="southeast",1,0)</f>
        <v>1</v>
      </c>
      <c r="J755">
        <f>IF(G755="southwest",1,0)</f>
        <v>0</v>
      </c>
      <c r="K755">
        <v>11833.782300000001</v>
      </c>
    </row>
    <row r="756" spans="1:11" x14ac:dyDescent="0.35">
      <c r="A756">
        <v>24</v>
      </c>
      <c r="B756">
        <v>1</v>
      </c>
      <c r="C756">
        <v>33.630000000000003</v>
      </c>
      <c r="D756">
        <v>4</v>
      </c>
      <c r="E756">
        <v>0</v>
      </c>
      <c r="F756" s="6" t="s">
        <v>10</v>
      </c>
      <c r="G756" s="6" t="s">
        <v>13</v>
      </c>
      <c r="H756">
        <f>IF(G756="northwest",1,0)</f>
        <v>0</v>
      </c>
      <c r="I756">
        <f>IF(G756="southeast",1,0)</f>
        <v>0</v>
      </c>
      <c r="J756">
        <f>IF(G756="southwest",1,0)</f>
        <v>0</v>
      </c>
      <c r="K756">
        <v>17128.426080000001</v>
      </c>
    </row>
    <row r="757" spans="1:11" x14ac:dyDescent="0.35">
      <c r="A757">
        <v>31</v>
      </c>
      <c r="B757">
        <v>1</v>
      </c>
      <c r="C757">
        <v>27.645</v>
      </c>
      <c r="D757">
        <v>2</v>
      </c>
      <c r="E757">
        <v>0</v>
      </c>
      <c r="F757" s="6" t="s">
        <v>10</v>
      </c>
      <c r="G757" s="6" t="s">
        <v>13</v>
      </c>
      <c r="H757">
        <f>IF(G757="northwest",1,0)</f>
        <v>0</v>
      </c>
      <c r="I757">
        <f>IF(G757="southeast",1,0)</f>
        <v>0</v>
      </c>
      <c r="J757">
        <f>IF(G757="southwest",1,0)</f>
        <v>0</v>
      </c>
      <c r="K757">
        <v>5031.26955</v>
      </c>
    </row>
    <row r="758" spans="1:11" x14ac:dyDescent="0.35">
      <c r="A758">
        <v>39</v>
      </c>
      <c r="B758">
        <v>0</v>
      </c>
      <c r="C758">
        <v>22.8</v>
      </c>
      <c r="D758">
        <v>3</v>
      </c>
      <c r="E758">
        <v>0</v>
      </c>
      <c r="F758" s="6" t="s">
        <v>10</v>
      </c>
      <c r="G758" s="6" t="s">
        <v>13</v>
      </c>
      <c r="H758">
        <f>IF(G758="northwest",1,0)</f>
        <v>0</v>
      </c>
      <c r="I758">
        <f>IF(G758="southeast",1,0)</f>
        <v>0</v>
      </c>
      <c r="J758">
        <f>IF(G758="southwest",1,0)</f>
        <v>0</v>
      </c>
      <c r="K758">
        <v>7985.8149999999996</v>
      </c>
    </row>
    <row r="759" spans="1:11" x14ac:dyDescent="0.35">
      <c r="A759">
        <v>47</v>
      </c>
      <c r="B759">
        <v>0</v>
      </c>
      <c r="C759">
        <v>27.83</v>
      </c>
      <c r="D759">
        <v>0</v>
      </c>
      <c r="E759">
        <v>1</v>
      </c>
      <c r="F759" s="6" t="s">
        <v>7</v>
      </c>
      <c r="G759" s="6" t="s">
        <v>11</v>
      </c>
      <c r="H759">
        <f>IF(G759="northwest",1,0)</f>
        <v>0</v>
      </c>
      <c r="I759">
        <f>IF(G759="southeast",1,0)</f>
        <v>1</v>
      </c>
      <c r="J759">
        <f>IF(G759="southwest",1,0)</f>
        <v>0</v>
      </c>
      <c r="K759">
        <v>23065.420699999999</v>
      </c>
    </row>
    <row r="760" spans="1:11" x14ac:dyDescent="0.35">
      <c r="A760">
        <v>30</v>
      </c>
      <c r="B760">
        <v>1</v>
      </c>
      <c r="C760">
        <v>37.43</v>
      </c>
      <c r="D760">
        <v>3</v>
      </c>
      <c r="E760">
        <v>0</v>
      </c>
      <c r="F760" s="6" t="s">
        <v>10</v>
      </c>
      <c r="G760" s="6" t="s">
        <v>13</v>
      </c>
      <c r="H760">
        <f>IF(G760="northwest",1,0)</f>
        <v>0</v>
      </c>
      <c r="I760">
        <f>IF(G760="southeast",1,0)</f>
        <v>0</v>
      </c>
      <c r="J760">
        <f>IF(G760="southwest",1,0)</f>
        <v>0</v>
      </c>
      <c r="K760">
        <v>5428.7277000000004</v>
      </c>
    </row>
    <row r="761" spans="1:11" x14ac:dyDescent="0.35">
      <c r="A761">
        <v>18</v>
      </c>
      <c r="B761">
        <v>1</v>
      </c>
      <c r="C761">
        <v>38.17</v>
      </c>
      <c r="D761">
        <v>0</v>
      </c>
      <c r="E761">
        <v>1</v>
      </c>
      <c r="F761" s="6" t="s">
        <v>7</v>
      </c>
      <c r="G761" s="6" t="s">
        <v>11</v>
      </c>
      <c r="H761">
        <f>IF(G761="northwest",1,0)</f>
        <v>0</v>
      </c>
      <c r="I761">
        <f>IF(G761="southeast",1,0)</f>
        <v>1</v>
      </c>
      <c r="J761">
        <f>IF(G761="southwest",1,0)</f>
        <v>0</v>
      </c>
      <c r="K761">
        <v>36307.798300000002</v>
      </c>
    </row>
    <row r="762" spans="1:11" x14ac:dyDescent="0.35">
      <c r="A762">
        <v>22</v>
      </c>
      <c r="B762">
        <v>0</v>
      </c>
      <c r="C762">
        <v>34.58</v>
      </c>
      <c r="D762">
        <v>2</v>
      </c>
      <c r="E762">
        <v>0</v>
      </c>
      <c r="F762" s="6" t="s">
        <v>10</v>
      </c>
      <c r="G762" s="6" t="s">
        <v>13</v>
      </c>
      <c r="H762">
        <f>IF(G762="northwest",1,0)</f>
        <v>0</v>
      </c>
      <c r="I762">
        <f>IF(G762="southeast",1,0)</f>
        <v>0</v>
      </c>
      <c r="J762">
        <f>IF(G762="southwest",1,0)</f>
        <v>0</v>
      </c>
      <c r="K762">
        <v>3925.7582000000002</v>
      </c>
    </row>
    <row r="763" spans="1:11" x14ac:dyDescent="0.35">
      <c r="A763">
        <v>23</v>
      </c>
      <c r="B763">
        <v>1</v>
      </c>
      <c r="C763">
        <v>35.200000000000003</v>
      </c>
      <c r="D763">
        <v>1</v>
      </c>
      <c r="E763">
        <v>0</v>
      </c>
      <c r="F763" s="6" t="s">
        <v>10</v>
      </c>
      <c r="G763" s="6" t="s">
        <v>8</v>
      </c>
      <c r="H763">
        <f>IF(G763="northwest",1,0)</f>
        <v>0</v>
      </c>
      <c r="I763">
        <f>IF(G763="southeast",1,0)</f>
        <v>0</v>
      </c>
      <c r="J763">
        <f>IF(G763="southwest",1,0)</f>
        <v>1</v>
      </c>
      <c r="K763">
        <v>2416.9549999999999</v>
      </c>
    </row>
    <row r="764" spans="1:11" x14ac:dyDescent="0.35">
      <c r="A764">
        <v>33</v>
      </c>
      <c r="B764">
        <v>1</v>
      </c>
      <c r="C764">
        <v>27.1</v>
      </c>
      <c r="D764">
        <v>1</v>
      </c>
      <c r="E764">
        <v>1</v>
      </c>
      <c r="F764" s="6" t="s">
        <v>7</v>
      </c>
      <c r="G764" s="6" t="s">
        <v>8</v>
      </c>
      <c r="H764">
        <f>IF(G764="northwest",1,0)</f>
        <v>0</v>
      </c>
      <c r="I764">
        <f>IF(G764="southeast",1,0)</f>
        <v>0</v>
      </c>
      <c r="J764">
        <f>IF(G764="southwest",1,0)</f>
        <v>1</v>
      </c>
      <c r="K764">
        <v>19040.876</v>
      </c>
    </row>
    <row r="765" spans="1:11" x14ac:dyDescent="0.35">
      <c r="A765">
        <v>27</v>
      </c>
      <c r="B765">
        <v>1</v>
      </c>
      <c r="C765">
        <v>26.03</v>
      </c>
      <c r="D765">
        <v>0</v>
      </c>
      <c r="E765">
        <v>0</v>
      </c>
      <c r="F765" s="6" t="s">
        <v>10</v>
      </c>
      <c r="G765" s="6" t="s">
        <v>13</v>
      </c>
      <c r="H765">
        <f>IF(G765="northwest",1,0)</f>
        <v>0</v>
      </c>
      <c r="I765">
        <f>IF(G765="southeast",1,0)</f>
        <v>0</v>
      </c>
      <c r="J765">
        <f>IF(G765="southwest",1,0)</f>
        <v>0</v>
      </c>
      <c r="K765">
        <v>3070.8087</v>
      </c>
    </row>
    <row r="766" spans="1:11" x14ac:dyDescent="0.35">
      <c r="A766">
        <v>45</v>
      </c>
      <c r="B766">
        <v>0</v>
      </c>
      <c r="C766">
        <v>25.175000000000001</v>
      </c>
      <c r="D766">
        <v>2</v>
      </c>
      <c r="E766">
        <v>0</v>
      </c>
      <c r="F766" s="6" t="s">
        <v>10</v>
      </c>
      <c r="G766" s="6" t="s">
        <v>13</v>
      </c>
      <c r="H766">
        <f>IF(G766="northwest",1,0)</f>
        <v>0</v>
      </c>
      <c r="I766">
        <f>IF(G766="southeast",1,0)</f>
        <v>0</v>
      </c>
      <c r="J766">
        <f>IF(G766="southwest",1,0)</f>
        <v>0</v>
      </c>
      <c r="K766">
        <v>9095.0682500000003</v>
      </c>
    </row>
    <row r="767" spans="1:11" x14ac:dyDescent="0.35">
      <c r="A767">
        <v>57</v>
      </c>
      <c r="B767">
        <v>0</v>
      </c>
      <c r="C767">
        <v>31.824999999999999</v>
      </c>
      <c r="D767">
        <v>0</v>
      </c>
      <c r="E767">
        <v>0</v>
      </c>
      <c r="F767" s="6" t="s">
        <v>10</v>
      </c>
      <c r="G767" s="6" t="s">
        <v>12</v>
      </c>
      <c r="H767">
        <f>IF(G767="northwest",1,0)</f>
        <v>1</v>
      </c>
      <c r="I767">
        <f>IF(G767="southeast",1,0)</f>
        <v>0</v>
      </c>
      <c r="J767">
        <f>IF(G767="southwest",1,0)</f>
        <v>0</v>
      </c>
      <c r="K767">
        <v>11842.623750000001</v>
      </c>
    </row>
    <row r="768" spans="1:11" x14ac:dyDescent="0.35">
      <c r="A768">
        <v>47</v>
      </c>
      <c r="B768">
        <v>1</v>
      </c>
      <c r="C768">
        <v>32.299999999999997</v>
      </c>
      <c r="D768">
        <v>1</v>
      </c>
      <c r="E768">
        <v>0</v>
      </c>
      <c r="F768" s="6" t="s">
        <v>10</v>
      </c>
      <c r="G768" s="6" t="s">
        <v>8</v>
      </c>
      <c r="H768">
        <f>IF(G768="northwest",1,0)</f>
        <v>0</v>
      </c>
      <c r="I768">
        <f>IF(G768="southeast",1,0)</f>
        <v>0</v>
      </c>
      <c r="J768">
        <f>IF(G768="southwest",1,0)</f>
        <v>1</v>
      </c>
      <c r="K768">
        <v>8062.7640000000001</v>
      </c>
    </row>
    <row r="769" spans="1:11" x14ac:dyDescent="0.35">
      <c r="A769">
        <v>42</v>
      </c>
      <c r="B769">
        <v>0</v>
      </c>
      <c r="C769">
        <v>29</v>
      </c>
      <c r="D769">
        <v>1</v>
      </c>
      <c r="E769">
        <v>0</v>
      </c>
      <c r="F769" s="6" t="s">
        <v>10</v>
      </c>
      <c r="G769" s="6" t="s">
        <v>8</v>
      </c>
      <c r="H769">
        <f>IF(G769="northwest",1,0)</f>
        <v>0</v>
      </c>
      <c r="I769">
        <f>IF(G769="southeast",1,0)</f>
        <v>0</v>
      </c>
      <c r="J769">
        <f>IF(G769="southwest",1,0)</f>
        <v>1</v>
      </c>
      <c r="K769">
        <v>7050.6419999999998</v>
      </c>
    </row>
    <row r="770" spans="1:11" x14ac:dyDescent="0.35">
      <c r="A770">
        <v>64</v>
      </c>
      <c r="B770">
        <v>0</v>
      </c>
      <c r="C770">
        <v>39.700000000000003</v>
      </c>
      <c r="D770">
        <v>0</v>
      </c>
      <c r="E770">
        <v>0</v>
      </c>
      <c r="F770" s="6" t="s">
        <v>10</v>
      </c>
      <c r="G770" s="6" t="s">
        <v>8</v>
      </c>
      <c r="H770">
        <f>IF(G770="northwest",1,0)</f>
        <v>0</v>
      </c>
      <c r="I770">
        <f>IF(G770="southeast",1,0)</f>
        <v>0</v>
      </c>
      <c r="J770">
        <f>IF(G770="southwest",1,0)</f>
        <v>1</v>
      </c>
      <c r="K770">
        <v>14319.031000000001</v>
      </c>
    </row>
    <row r="771" spans="1:11" x14ac:dyDescent="0.35">
      <c r="A771">
        <v>38</v>
      </c>
      <c r="B771">
        <v>0</v>
      </c>
      <c r="C771">
        <v>19.475000000000001</v>
      </c>
      <c r="D771">
        <v>2</v>
      </c>
      <c r="E771">
        <v>0</v>
      </c>
      <c r="F771" s="6" t="s">
        <v>10</v>
      </c>
      <c r="G771" s="6" t="s">
        <v>12</v>
      </c>
      <c r="H771">
        <f>IF(G771="northwest",1,0)</f>
        <v>1</v>
      </c>
      <c r="I771">
        <f>IF(G771="southeast",1,0)</f>
        <v>0</v>
      </c>
      <c r="J771">
        <f>IF(G771="southwest",1,0)</f>
        <v>0</v>
      </c>
      <c r="K771">
        <v>6933.2422500000002</v>
      </c>
    </row>
    <row r="772" spans="1:11" x14ac:dyDescent="0.35">
      <c r="A772">
        <v>61</v>
      </c>
      <c r="B772">
        <v>1</v>
      </c>
      <c r="C772">
        <v>36.1</v>
      </c>
      <c r="D772">
        <v>3</v>
      </c>
      <c r="E772">
        <v>0</v>
      </c>
      <c r="F772" s="6" t="s">
        <v>10</v>
      </c>
      <c r="G772" s="6" t="s">
        <v>8</v>
      </c>
      <c r="H772">
        <f>IF(G772="northwest",1,0)</f>
        <v>0</v>
      </c>
      <c r="I772">
        <f>IF(G772="southeast",1,0)</f>
        <v>0</v>
      </c>
      <c r="J772">
        <f>IF(G772="southwest",1,0)</f>
        <v>1</v>
      </c>
      <c r="K772">
        <v>27941.28758</v>
      </c>
    </row>
    <row r="773" spans="1:11" x14ac:dyDescent="0.35">
      <c r="A773">
        <v>53</v>
      </c>
      <c r="B773">
        <v>0</v>
      </c>
      <c r="C773">
        <v>26.7</v>
      </c>
      <c r="D773">
        <v>2</v>
      </c>
      <c r="E773">
        <v>0</v>
      </c>
      <c r="F773" s="6" t="s">
        <v>10</v>
      </c>
      <c r="G773" s="6" t="s">
        <v>8</v>
      </c>
      <c r="H773">
        <f>IF(G773="northwest",1,0)</f>
        <v>0</v>
      </c>
      <c r="I773">
        <f>IF(G773="southeast",1,0)</f>
        <v>0</v>
      </c>
      <c r="J773">
        <f>IF(G773="southwest",1,0)</f>
        <v>1</v>
      </c>
      <c r="K773">
        <v>11150.78</v>
      </c>
    </row>
    <row r="774" spans="1:11" x14ac:dyDescent="0.35">
      <c r="A774">
        <v>44</v>
      </c>
      <c r="B774">
        <v>0</v>
      </c>
      <c r="C774">
        <v>36.479999999999997</v>
      </c>
      <c r="D774">
        <v>0</v>
      </c>
      <c r="E774">
        <v>0</v>
      </c>
      <c r="F774" s="6" t="s">
        <v>10</v>
      </c>
      <c r="G774" s="6" t="s">
        <v>13</v>
      </c>
      <c r="H774">
        <f>IF(G774="northwest",1,0)</f>
        <v>0</v>
      </c>
      <c r="I774">
        <f>IF(G774="southeast",1,0)</f>
        <v>0</v>
      </c>
      <c r="J774">
        <f>IF(G774="southwest",1,0)</f>
        <v>0</v>
      </c>
      <c r="K774">
        <v>12797.20962</v>
      </c>
    </row>
    <row r="775" spans="1:11" x14ac:dyDescent="0.35">
      <c r="A775">
        <v>19</v>
      </c>
      <c r="B775">
        <v>0</v>
      </c>
      <c r="C775">
        <v>28.88</v>
      </c>
      <c r="D775">
        <v>0</v>
      </c>
      <c r="E775">
        <v>1</v>
      </c>
      <c r="F775" s="6" t="s">
        <v>7</v>
      </c>
      <c r="G775" s="6" t="s">
        <v>12</v>
      </c>
      <c r="H775">
        <f>IF(G775="northwest",1,0)</f>
        <v>1</v>
      </c>
      <c r="I775">
        <f>IF(G775="southeast",1,0)</f>
        <v>0</v>
      </c>
      <c r="J775">
        <f>IF(G775="southwest",1,0)</f>
        <v>0</v>
      </c>
      <c r="K775">
        <v>17748.5062</v>
      </c>
    </row>
    <row r="776" spans="1:11" x14ac:dyDescent="0.35">
      <c r="A776">
        <v>41</v>
      </c>
      <c r="B776">
        <v>1</v>
      </c>
      <c r="C776">
        <v>34.200000000000003</v>
      </c>
      <c r="D776">
        <v>2</v>
      </c>
      <c r="E776">
        <v>0</v>
      </c>
      <c r="F776" s="6" t="s">
        <v>10</v>
      </c>
      <c r="G776" s="6" t="s">
        <v>12</v>
      </c>
      <c r="H776">
        <f>IF(G776="northwest",1,0)</f>
        <v>1</v>
      </c>
      <c r="I776">
        <f>IF(G776="southeast",1,0)</f>
        <v>0</v>
      </c>
      <c r="J776">
        <f>IF(G776="southwest",1,0)</f>
        <v>0</v>
      </c>
      <c r="K776">
        <v>7261.741</v>
      </c>
    </row>
    <row r="777" spans="1:11" x14ac:dyDescent="0.35">
      <c r="A777">
        <v>51</v>
      </c>
      <c r="B777">
        <v>1</v>
      </c>
      <c r="C777">
        <v>33.33</v>
      </c>
      <c r="D777">
        <v>3</v>
      </c>
      <c r="E777">
        <v>0</v>
      </c>
      <c r="F777" s="6" t="s">
        <v>10</v>
      </c>
      <c r="G777" s="6" t="s">
        <v>11</v>
      </c>
      <c r="H777">
        <f>IF(G777="northwest",1,0)</f>
        <v>0</v>
      </c>
      <c r="I777">
        <f>IF(G777="southeast",1,0)</f>
        <v>1</v>
      </c>
      <c r="J777">
        <f>IF(G777="southwest",1,0)</f>
        <v>0</v>
      </c>
      <c r="K777">
        <v>10560.4917</v>
      </c>
    </row>
    <row r="778" spans="1:11" x14ac:dyDescent="0.35">
      <c r="A778">
        <v>40</v>
      </c>
      <c r="B778">
        <v>1</v>
      </c>
      <c r="C778">
        <v>32.299999999999997</v>
      </c>
      <c r="D778">
        <v>2</v>
      </c>
      <c r="E778">
        <v>0</v>
      </c>
      <c r="F778" s="6" t="s">
        <v>10</v>
      </c>
      <c r="G778" s="6" t="s">
        <v>12</v>
      </c>
      <c r="H778">
        <f>IF(G778="northwest",1,0)</f>
        <v>1</v>
      </c>
      <c r="I778">
        <f>IF(G778="southeast",1,0)</f>
        <v>0</v>
      </c>
      <c r="J778">
        <f>IF(G778="southwest",1,0)</f>
        <v>0</v>
      </c>
      <c r="K778">
        <v>6986.6970000000001</v>
      </c>
    </row>
    <row r="779" spans="1:11" x14ac:dyDescent="0.35">
      <c r="A779">
        <v>45</v>
      </c>
      <c r="B779">
        <v>1</v>
      </c>
      <c r="C779">
        <v>39.805</v>
      </c>
      <c r="D779">
        <v>0</v>
      </c>
      <c r="E779">
        <v>0</v>
      </c>
      <c r="F779" s="6" t="s">
        <v>10</v>
      </c>
      <c r="G779" s="6" t="s">
        <v>13</v>
      </c>
      <c r="H779">
        <f>IF(G779="northwest",1,0)</f>
        <v>0</v>
      </c>
      <c r="I779">
        <f>IF(G779="southeast",1,0)</f>
        <v>0</v>
      </c>
      <c r="J779">
        <f>IF(G779="southwest",1,0)</f>
        <v>0</v>
      </c>
      <c r="K779">
        <v>7448.4039499999999</v>
      </c>
    </row>
    <row r="780" spans="1:11" x14ac:dyDescent="0.35">
      <c r="A780">
        <v>35</v>
      </c>
      <c r="B780">
        <v>1</v>
      </c>
      <c r="C780">
        <v>34.32</v>
      </c>
      <c r="D780">
        <v>3</v>
      </c>
      <c r="E780">
        <v>0</v>
      </c>
      <c r="F780" s="6" t="s">
        <v>10</v>
      </c>
      <c r="G780" s="6" t="s">
        <v>11</v>
      </c>
      <c r="H780">
        <f>IF(G780="northwest",1,0)</f>
        <v>0</v>
      </c>
      <c r="I780">
        <f>IF(G780="southeast",1,0)</f>
        <v>1</v>
      </c>
      <c r="J780">
        <f>IF(G780="southwest",1,0)</f>
        <v>0</v>
      </c>
      <c r="K780">
        <v>5934.3797999999997</v>
      </c>
    </row>
    <row r="781" spans="1:11" x14ac:dyDescent="0.35">
      <c r="A781">
        <v>53</v>
      </c>
      <c r="B781">
        <v>1</v>
      </c>
      <c r="C781">
        <v>28.88</v>
      </c>
      <c r="D781">
        <v>0</v>
      </c>
      <c r="E781">
        <v>0</v>
      </c>
      <c r="F781" s="6" t="s">
        <v>10</v>
      </c>
      <c r="G781" s="6" t="s">
        <v>12</v>
      </c>
      <c r="H781">
        <f>IF(G781="northwest",1,0)</f>
        <v>1</v>
      </c>
      <c r="I781">
        <f>IF(G781="southeast",1,0)</f>
        <v>0</v>
      </c>
      <c r="J781">
        <f>IF(G781="southwest",1,0)</f>
        <v>0</v>
      </c>
      <c r="K781">
        <v>9869.8101999999999</v>
      </c>
    </row>
    <row r="782" spans="1:11" x14ac:dyDescent="0.35">
      <c r="A782">
        <v>30</v>
      </c>
      <c r="B782">
        <v>1</v>
      </c>
      <c r="C782">
        <v>24.4</v>
      </c>
      <c r="D782">
        <v>3</v>
      </c>
      <c r="E782">
        <v>1</v>
      </c>
      <c r="F782" s="6" t="s">
        <v>7</v>
      </c>
      <c r="G782" s="6" t="s">
        <v>8</v>
      </c>
      <c r="H782">
        <f>IF(G782="northwest",1,0)</f>
        <v>0</v>
      </c>
      <c r="I782">
        <f>IF(G782="southeast",1,0)</f>
        <v>0</v>
      </c>
      <c r="J782">
        <f>IF(G782="southwest",1,0)</f>
        <v>1</v>
      </c>
      <c r="K782">
        <v>18259.216</v>
      </c>
    </row>
    <row r="783" spans="1:11" x14ac:dyDescent="0.35">
      <c r="A783">
        <v>18</v>
      </c>
      <c r="B783">
        <v>1</v>
      </c>
      <c r="C783">
        <v>41.14</v>
      </c>
      <c r="D783">
        <v>0</v>
      </c>
      <c r="E783">
        <v>0</v>
      </c>
      <c r="F783" s="6" t="s">
        <v>10</v>
      </c>
      <c r="G783" s="6" t="s">
        <v>11</v>
      </c>
      <c r="H783">
        <f>IF(G783="northwest",1,0)</f>
        <v>0</v>
      </c>
      <c r="I783">
        <f>IF(G783="southeast",1,0)</f>
        <v>1</v>
      </c>
      <c r="J783">
        <f>IF(G783="southwest",1,0)</f>
        <v>0</v>
      </c>
      <c r="K783">
        <v>1146.7965999999999</v>
      </c>
    </row>
    <row r="784" spans="1:11" x14ac:dyDescent="0.35">
      <c r="A784">
        <v>51</v>
      </c>
      <c r="B784">
        <v>1</v>
      </c>
      <c r="C784">
        <v>35.97</v>
      </c>
      <c r="D784">
        <v>1</v>
      </c>
      <c r="E784">
        <v>0</v>
      </c>
      <c r="F784" s="6" t="s">
        <v>10</v>
      </c>
      <c r="G784" s="6" t="s">
        <v>11</v>
      </c>
      <c r="H784">
        <f>IF(G784="northwest",1,0)</f>
        <v>0</v>
      </c>
      <c r="I784">
        <f>IF(G784="southeast",1,0)</f>
        <v>1</v>
      </c>
      <c r="J784">
        <f>IF(G784="southwest",1,0)</f>
        <v>0</v>
      </c>
      <c r="K784">
        <v>9386.1612999999998</v>
      </c>
    </row>
    <row r="785" spans="1:11" x14ac:dyDescent="0.35">
      <c r="A785">
        <v>50</v>
      </c>
      <c r="B785">
        <v>0</v>
      </c>
      <c r="C785">
        <v>27.6</v>
      </c>
      <c r="D785">
        <v>1</v>
      </c>
      <c r="E785">
        <v>1</v>
      </c>
      <c r="F785" s="6" t="s">
        <v>7</v>
      </c>
      <c r="G785" s="6" t="s">
        <v>8</v>
      </c>
      <c r="H785">
        <f>IF(G785="northwest",1,0)</f>
        <v>0</v>
      </c>
      <c r="I785">
        <f>IF(G785="southeast",1,0)</f>
        <v>0</v>
      </c>
      <c r="J785">
        <f>IF(G785="southwest",1,0)</f>
        <v>1</v>
      </c>
      <c r="K785">
        <v>24520.263999999999</v>
      </c>
    </row>
    <row r="786" spans="1:11" x14ac:dyDescent="0.35">
      <c r="A786">
        <v>31</v>
      </c>
      <c r="B786">
        <v>0</v>
      </c>
      <c r="C786">
        <v>29.26</v>
      </c>
      <c r="D786">
        <v>1</v>
      </c>
      <c r="E786">
        <v>0</v>
      </c>
      <c r="F786" s="6" t="s">
        <v>10</v>
      </c>
      <c r="G786" s="6" t="s">
        <v>11</v>
      </c>
      <c r="H786">
        <f>IF(G786="northwest",1,0)</f>
        <v>0</v>
      </c>
      <c r="I786">
        <f>IF(G786="southeast",1,0)</f>
        <v>1</v>
      </c>
      <c r="J786">
        <f>IF(G786="southwest",1,0)</f>
        <v>0</v>
      </c>
      <c r="K786">
        <v>4350.5144</v>
      </c>
    </row>
    <row r="787" spans="1:11" x14ac:dyDescent="0.35">
      <c r="A787">
        <v>35</v>
      </c>
      <c r="B787">
        <v>0</v>
      </c>
      <c r="C787">
        <v>27.7</v>
      </c>
      <c r="D787">
        <v>3</v>
      </c>
      <c r="E787">
        <v>0</v>
      </c>
      <c r="F787" s="6" t="s">
        <v>10</v>
      </c>
      <c r="G787" s="6" t="s">
        <v>8</v>
      </c>
      <c r="H787">
        <f>IF(G787="northwest",1,0)</f>
        <v>0</v>
      </c>
      <c r="I787">
        <f>IF(G787="southeast",1,0)</f>
        <v>0</v>
      </c>
      <c r="J787">
        <f>IF(G787="southwest",1,0)</f>
        <v>1</v>
      </c>
      <c r="K787">
        <v>6414.1779999999999</v>
      </c>
    </row>
    <row r="788" spans="1:11" x14ac:dyDescent="0.35">
      <c r="A788">
        <v>60</v>
      </c>
      <c r="B788">
        <v>1</v>
      </c>
      <c r="C788">
        <v>36.954999999999998</v>
      </c>
      <c r="D788">
        <v>0</v>
      </c>
      <c r="E788">
        <v>0</v>
      </c>
      <c r="F788" s="6" t="s">
        <v>10</v>
      </c>
      <c r="G788" s="6" t="s">
        <v>13</v>
      </c>
      <c r="H788">
        <f>IF(G788="northwest",1,0)</f>
        <v>0</v>
      </c>
      <c r="I788">
        <f>IF(G788="southeast",1,0)</f>
        <v>0</v>
      </c>
      <c r="J788">
        <f>IF(G788="southwest",1,0)</f>
        <v>0</v>
      </c>
      <c r="K788">
        <v>12741.167450000001</v>
      </c>
    </row>
    <row r="789" spans="1:11" x14ac:dyDescent="0.35">
      <c r="A789">
        <v>21</v>
      </c>
      <c r="B789">
        <v>1</v>
      </c>
      <c r="C789">
        <v>36.86</v>
      </c>
      <c r="D789">
        <v>0</v>
      </c>
      <c r="E789">
        <v>0</v>
      </c>
      <c r="F789" s="6" t="s">
        <v>10</v>
      </c>
      <c r="G789" s="6" t="s">
        <v>12</v>
      </c>
      <c r="H789">
        <f>IF(G789="northwest",1,0)</f>
        <v>1</v>
      </c>
      <c r="I789">
        <f>IF(G789="southeast",1,0)</f>
        <v>0</v>
      </c>
      <c r="J789">
        <f>IF(G789="southwest",1,0)</f>
        <v>0</v>
      </c>
      <c r="K789">
        <v>1917.3184000000001</v>
      </c>
    </row>
    <row r="790" spans="1:11" x14ac:dyDescent="0.35">
      <c r="A790">
        <v>29</v>
      </c>
      <c r="B790">
        <v>1</v>
      </c>
      <c r="C790">
        <v>22.515000000000001</v>
      </c>
      <c r="D790">
        <v>3</v>
      </c>
      <c r="E790">
        <v>0</v>
      </c>
      <c r="F790" s="6" t="s">
        <v>10</v>
      </c>
      <c r="G790" s="6" t="s">
        <v>13</v>
      </c>
      <c r="H790">
        <f>IF(G790="northwest",1,0)</f>
        <v>0</v>
      </c>
      <c r="I790">
        <f>IF(G790="southeast",1,0)</f>
        <v>0</v>
      </c>
      <c r="J790">
        <f>IF(G790="southwest",1,0)</f>
        <v>0</v>
      </c>
      <c r="K790">
        <v>5209.5788499999999</v>
      </c>
    </row>
    <row r="791" spans="1:11" x14ac:dyDescent="0.35">
      <c r="A791">
        <v>62</v>
      </c>
      <c r="B791">
        <v>0</v>
      </c>
      <c r="C791">
        <v>29.92</v>
      </c>
      <c r="D791">
        <v>0</v>
      </c>
      <c r="E791">
        <v>0</v>
      </c>
      <c r="F791" s="6" t="s">
        <v>10</v>
      </c>
      <c r="G791" s="6" t="s">
        <v>11</v>
      </c>
      <c r="H791">
        <f>IF(G791="northwest",1,0)</f>
        <v>0</v>
      </c>
      <c r="I791">
        <f>IF(G791="southeast",1,0)</f>
        <v>1</v>
      </c>
      <c r="J791">
        <f>IF(G791="southwest",1,0)</f>
        <v>0</v>
      </c>
      <c r="K791">
        <v>13457.960800000001</v>
      </c>
    </row>
    <row r="792" spans="1:11" x14ac:dyDescent="0.35">
      <c r="A792">
        <v>39</v>
      </c>
      <c r="B792">
        <v>0</v>
      </c>
      <c r="C792">
        <v>41.8</v>
      </c>
      <c r="D792">
        <v>0</v>
      </c>
      <c r="E792">
        <v>0</v>
      </c>
      <c r="F792" s="6" t="s">
        <v>10</v>
      </c>
      <c r="G792" s="6" t="s">
        <v>11</v>
      </c>
      <c r="H792">
        <f>IF(G792="northwest",1,0)</f>
        <v>0</v>
      </c>
      <c r="I792">
        <f>IF(G792="southeast",1,0)</f>
        <v>1</v>
      </c>
      <c r="J792">
        <f>IF(G792="southwest",1,0)</f>
        <v>0</v>
      </c>
      <c r="K792">
        <v>5662.2250000000004</v>
      </c>
    </row>
    <row r="793" spans="1:11" x14ac:dyDescent="0.35">
      <c r="A793">
        <v>19</v>
      </c>
      <c r="B793">
        <v>1</v>
      </c>
      <c r="C793">
        <v>27.6</v>
      </c>
      <c r="D793">
        <v>0</v>
      </c>
      <c r="E793">
        <v>0</v>
      </c>
      <c r="F793" s="6" t="s">
        <v>10</v>
      </c>
      <c r="G793" s="6" t="s">
        <v>8</v>
      </c>
      <c r="H793">
        <f>IF(G793="northwest",1,0)</f>
        <v>0</v>
      </c>
      <c r="I793">
        <f>IF(G793="southeast",1,0)</f>
        <v>0</v>
      </c>
      <c r="J793">
        <f>IF(G793="southwest",1,0)</f>
        <v>1</v>
      </c>
      <c r="K793">
        <v>1252.4069999999999</v>
      </c>
    </row>
    <row r="794" spans="1:11" x14ac:dyDescent="0.35">
      <c r="A794">
        <v>22</v>
      </c>
      <c r="B794">
        <v>0</v>
      </c>
      <c r="C794">
        <v>23.18</v>
      </c>
      <c r="D794">
        <v>0</v>
      </c>
      <c r="E794">
        <v>0</v>
      </c>
      <c r="F794" s="6" t="s">
        <v>10</v>
      </c>
      <c r="G794" s="6" t="s">
        <v>13</v>
      </c>
      <c r="H794">
        <f>IF(G794="northwest",1,0)</f>
        <v>0</v>
      </c>
      <c r="I794">
        <f>IF(G794="southeast",1,0)</f>
        <v>0</v>
      </c>
      <c r="J794">
        <f>IF(G794="southwest",1,0)</f>
        <v>0</v>
      </c>
      <c r="K794">
        <v>2731.9122000000002</v>
      </c>
    </row>
    <row r="795" spans="1:11" x14ac:dyDescent="0.35">
      <c r="A795">
        <v>53</v>
      </c>
      <c r="B795">
        <v>1</v>
      </c>
      <c r="C795">
        <v>20.9</v>
      </c>
      <c r="D795">
        <v>0</v>
      </c>
      <c r="E795">
        <v>1</v>
      </c>
      <c r="F795" s="6" t="s">
        <v>7</v>
      </c>
      <c r="G795" s="6" t="s">
        <v>11</v>
      </c>
      <c r="H795">
        <f>IF(G795="northwest",1,0)</f>
        <v>0</v>
      </c>
      <c r="I795">
        <f>IF(G795="southeast",1,0)</f>
        <v>1</v>
      </c>
      <c r="J795">
        <f>IF(G795="southwest",1,0)</f>
        <v>0</v>
      </c>
      <c r="K795">
        <v>21195.817999999999</v>
      </c>
    </row>
    <row r="796" spans="1:11" x14ac:dyDescent="0.35">
      <c r="A796">
        <v>39</v>
      </c>
      <c r="B796">
        <v>0</v>
      </c>
      <c r="C796">
        <v>31.92</v>
      </c>
      <c r="D796">
        <v>2</v>
      </c>
      <c r="E796">
        <v>0</v>
      </c>
      <c r="F796" s="6" t="s">
        <v>10</v>
      </c>
      <c r="G796" s="6" t="s">
        <v>12</v>
      </c>
      <c r="H796">
        <f>IF(G796="northwest",1,0)</f>
        <v>1</v>
      </c>
      <c r="I796">
        <f>IF(G796="southeast",1,0)</f>
        <v>0</v>
      </c>
      <c r="J796">
        <f>IF(G796="southwest",1,0)</f>
        <v>0</v>
      </c>
      <c r="K796">
        <v>7209.4917999999998</v>
      </c>
    </row>
    <row r="797" spans="1:11" x14ac:dyDescent="0.35">
      <c r="A797">
        <v>27</v>
      </c>
      <c r="B797">
        <v>1</v>
      </c>
      <c r="C797">
        <v>28.5</v>
      </c>
      <c r="D797">
        <v>0</v>
      </c>
      <c r="E797">
        <v>1</v>
      </c>
      <c r="F797" s="6" t="s">
        <v>7</v>
      </c>
      <c r="G797" s="6" t="s">
        <v>12</v>
      </c>
      <c r="H797">
        <f>IF(G797="northwest",1,0)</f>
        <v>1</v>
      </c>
      <c r="I797">
        <f>IF(G797="southeast",1,0)</f>
        <v>0</v>
      </c>
      <c r="J797">
        <f>IF(G797="southwest",1,0)</f>
        <v>0</v>
      </c>
      <c r="K797">
        <v>18310.741999999998</v>
      </c>
    </row>
    <row r="798" spans="1:11" x14ac:dyDescent="0.35">
      <c r="A798">
        <v>30</v>
      </c>
      <c r="B798">
        <v>1</v>
      </c>
      <c r="C798">
        <v>44.22</v>
      </c>
      <c r="D798">
        <v>2</v>
      </c>
      <c r="E798">
        <v>0</v>
      </c>
      <c r="F798" s="6" t="s">
        <v>10</v>
      </c>
      <c r="G798" s="6" t="s">
        <v>11</v>
      </c>
      <c r="H798">
        <f>IF(G798="northwest",1,0)</f>
        <v>0</v>
      </c>
      <c r="I798">
        <f>IF(G798="southeast",1,0)</f>
        <v>1</v>
      </c>
      <c r="J798">
        <f>IF(G798="southwest",1,0)</f>
        <v>0</v>
      </c>
      <c r="K798">
        <v>4266.1657999999998</v>
      </c>
    </row>
    <row r="799" spans="1:11" x14ac:dyDescent="0.35">
      <c r="A799">
        <v>30</v>
      </c>
      <c r="B799">
        <v>0</v>
      </c>
      <c r="C799">
        <v>22.895</v>
      </c>
      <c r="D799">
        <v>1</v>
      </c>
      <c r="E799">
        <v>0</v>
      </c>
      <c r="F799" s="6" t="s">
        <v>10</v>
      </c>
      <c r="G799" s="6" t="s">
        <v>13</v>
      </c>
      <c r="H799">
        <f>IF(G799="northwest",1,0)</f>
        <v>0</v>
      </c>
      <c r="I799">
        <f>IF(G799="southeast",1,0)</f>
        <v>0</v>
      </c>
      <c r="J799">
        <f>IF(G799="southwest",1,0)</f>
        <v>0</v>
      </c>
      <c r="K799">
        <v>4719.52405</v>
      </c>
    </row>
    <row r="800" spans="1:11" x14ac:dyDescent="0.35">
      <c r="A800">
        <v>58</v>
      </c>
      <c r="B800">
        <v>0</v>
      </c>
      <c r="C800">
        <v>33.1</v>
      </c>
      <c r="D800">
        <v>0</v>
      </c>
      <c r="E800">
        <v>0</v>
      </c>
      <c r="F800" s="6" t="s">
        <v>10</v>
      </c>
      <c r="G800" s="6" t="s">
        <v>8</v>
      </c>
      <c r="H800">
        <f>IF(G800="northwest",1,0)</f>
        <v>0</v>
      </c>
      <c r="I800">
        <f>IF(G800="southeast",1,0)</f>
        <v>0</v>
      </c>
      <c r="J800">
        <f>IF(G800="southwest",1,0)</f>
        <v>1</v>
      </c>
      <c r="K800">
        <v>11848.141</v>
      </c>
    </row>
    <row r="801" spans="1:11" x14ac:dyDescent="0.35">
      <c r="A801">
        <v>33</v>
      </c>
      <c r="B801">
        <v>1</v>
      </c>
      <c r="C801">
        <v>24.795000000000002</v>
      </c>
      <c r="D801">
        <v>0</v>
      </c>
      <c r="E801">
        <v>1</v>
      </c>
      <c r="F801" s="6" t="s">
        <v>7</v>
      </c>
      <c r="G801" s="6" t="s">
        <v>13</v>
      </c>
      <c r="H801">
        <f>IF(G801="northwest",1,0)</f>
        <v>0</v>
      </c>
      <c r="I801">
        <f>IF(G801="southeast",1,0)</f>
        <v>0</v>
      </c>
      <c r="J801">
        <f>IF(G801="southwest",1,0)</f>
        <v>0</v>
      </c>
      <c r="K801">
        <v>17904.527050000001</v>
      </c>
    </row>
    <row r="802" spans="1:11" x14ac:dyDescent="0.35">
      <c r="A802">
        <v>42</v>
      </c>
      <c r="B802">
        <v>0</v>
      </c>
      <c r="C802">
        <v>26.18</v>
      </c>
      <c r="D802">
        <v>1</v>
      </c>
      <c r="E802">
        <v>0</v>
      </c>
      <c r="F802" s="6" t="s">
        <v>10</v>
      </c>
      <c r="G802" s="6" t="s">
        <v>11</v>
      </c>
      <c r="H802">
        <f>IF(G802="northwest",1,0)</f>
        <v>0</v>
      </c>
      <c r="I802">
        <f>IF(G802="southeast",1,0)</f>
        <v>1</v>
      </c>
      <c r="J802">
        <f>IF(G802="southwest",1,0)</f>
        <v>0</v>
      </c>
      <c r="K802">
        <v>7046.7222000000002</v>
      </c>
    </row>
    <row r="803" spans="1:11" x14ac:dyDescent="0.35">
      <c r="A803">
        <v>64</v>
      </c>
      <c r="B803">
        <v>0</v>
      </c>
      <c r="C803">
        <v>35.97</v>
      </c>
      <c r="D803">
        <v>0</v>
      </c>
      <c r="E803">
        <v>0</v>
      </c>
      <c r="F803" s="6" t="s">
        <v>10</v>
      </c>
      <c r="G803" s="6" t="s">
        <v>11</v>
      </c>
      <c r="H803">
        <f>IF(G803="northwest",1,0)</f>
        <v>0</v>
      </c>
      <c r="I803">
        <f>IF(G803="southeast",1,0)</f>
        <v>1</v>
      </c>
      <c r="J803">
        <f>IF(G803="southwest",1,0)</f>
        <v>0</v>
      </c>
      <c r="K803">
        <v>14313.846299999999</v>
      </c>
    </row>
    <row r="804" spans="1:11" x14ac:dyDescent="0.35">
      <c r="A804">
        <v>21</v>
      </c>
      <c r="B804">
        <v>1</v>
      </c>
      <c r="C804">
        <v>22.3</v>
      </c>
      <c r="D804">
        <v>1</v>
      </c>
      <c r="E804">
        <v>0</v>
      </c>
      <c r="F804" s="6" t="s">
        <v>10</v>
      </c>
      <c r="G804" s="6" t="s">
        <v>8</v>
      </c>
      <c r="H804">
        <f>IF(G804="northwest",1,0)</f>
        <v>0</v>
      </c>
      <c r="I804">
        <f>IF(G804="southeast",1,0)</f>
        <v>0</v>
      </c>
      <c r="J804">
        <f>IF(G804="southwest",1,0)</f>
        <v>1</v>
      </c>
      <c r="K804">
        <v>2103.08</v>
      </c>
    </row>
    <row r="805" spans="1:11" x14ac:dyDescent="0.35">
      <c r="A805">
        <v>18</v>
      </c>
      <c r="B805">
        <v>0</v>
      </c>
      <c r="C805">
        <v>42.24</v>
      </c>
      <c r="D805">
        <v>0</v>
      </c>
      <c r="E805">
        <v>1</v>
      </c>
      <c r="F805" s="6" t="s">
        <v>7</v>
      </c>
      <c r="G805" s="6" t="s">
        <v>11</v>
      </c>
      <c r="H805">
        <f>IF(G805="northwest",1,0)</f>
        <v>0</v>
      </c>
      <c r="I805">
        <f>IF(G805="southeast",1,0)</f>
        <v>1</v>
      </c>
      <c r="J805">
        <f>IF(G805="southwest",1,0)</f>
        <v>0</v>
      </c>
      <c r="K805">
        <v>38792.685599999997</v>
      </c>
    </row>
    <row r="806" spans="1:11" x14ac:dyDescent="0.35">
      <c r="A806">
        <v>23</v>
      </c>
      <c r="B806">
        <v>1</v>
      </c>
      <c r="C806">
        <v>26.51</v>
      </c>
      <c r="D806">
        <v>0</v>
      </c>
      <c r="E806">
        <v>0</v>
      </c>
      <c r="F806" s="6" t="s">
        <v>10</v>
      </c>
      <c r="G806" s="6" t="s">
        <v>11</v>
      </c>
      <c r="H806">
        <f>IF(G806="northwest",1,0)</f>
        <v>0</v>
      </c>
      <c r="I806">
        <f>IF(G806="southeast",1,0)</f>
        <v>1</v>
      </c>
      <c r="J806">
        <f>IF(G806="southwest",1,0)</f>
        <v>0</v>
      </c>
      <c r="K806">
        <v>1815.8759</v>
      </c>
    </row>
    <row r="807" spans="1:11" x14ac:dyDescent="0.35">
      <c r="A807">
        <v>45</v>
      </c>
      <c r="B807">
        <v>0</v>
      </c>
      <c r="C807">
        <v>35.814999999999998</v>
      </c>
      <c r="D807">
        <v>0</v>
      </c>
      <c r="E807">
        <v>0</v>
      </c>
      <c r="F807" s="6" t="s">
        <v>10</v>
      </c>
      <c r="G807" s="6" t="s">
        <v>12</v>
      </c>
      <c r="H807">
        <f>IF(G807="northwest",1,0)</f>
        <v>1</v>
      </c>
      <c r="I807">
        <f>IF(G807="southeast",1,0)</f>
        <v>0</v>
      </c>
      <c r="J807">
        <f>IF(G807="southwest",1,0)</f>
        <v>0</v>
      </c>
      <c r="K807">
        <v>7731.8578500000003</v>
      </c>
    </row>
    <row r="808" spans="1:11" x14ac:dyDescent="0.35">
      <c r="A808">
        <v>40</v>
      </c>
      <c r="B808">
        <v>0</v>
      </c>
      <c r="C808">
        <v>41.42</v>
      </c>
      <c r="D808">
        <v>1</v>
      </c>
      <c r="E808">
        <v>0</v>
      </c>
      <c r="F808" s="6" t="s">
        <v>10</v>
      </c>
      <c r="G808" s="6" t="s">
        <v>12</v>
      </c>
      <c r="H808">
        <f>IF(G808="northwest",1,0)</f>
        <v>1</v>
      </c>
      <c r="I808">
        <f>IF(G808="southeast",1,0)</f>
        <v>0</v>
      </c>
      <c r="J808">
        <f>IF(G808="southwest",1,0)</f>
        <v>0</v>
      </c>
      <c r="K808">
        <v>28476.734990000001</v>
      </c>
    </row>
    <row r="809" spans="1:11" x14ac:dyDescent="0.35">
      <c r="A809">
        <v>19</v>
      </c>
      <c r="B809">
        <v>0</v>
      </c>
      <c r="C809">
        <v>36.575000000000003</v>
      </c>
      <c r="D809">
        <v>0</v>
      </c>
      <c r="E809">
        <v>0</v>
      </c>
      <c r="F809" s="6" t="s">
        <v>10</v>
      </c>
      <c r="G809" s="6" t="s">
        <v>12</v>
      </c>
      <c r="H809">
        <f>IF(G809="northwest",1,0)</f>
        <v>1</v>
      </c>
      <c r="I809">
        <f>IF(G809="southeast",1,0)</f>
        <v>0</v>
      </c>
      <c r="J809">
        <f>IF(G809="southwest",1,0)</f>
        <v>0</v>
      </c>
      <c r="K809">
        <v>2136.8822500000001</v>
      </c>
    </row>
    <row r="810" spans="1:11" x14ac:dyDescent="0.35">
      <c r="A810">
        <v>18</v>
      </c>
      <c r="B810">
        <v>1</v>
      </c>
      <c r="C810">
        <v>30.14</v>
      </c>
      <c r="D810">
        <v>0</v>
      </c>
      <c r="E810">
        <v>0</v>
      </c>
      <c r="F810" s="6" t="s">
        <v>10</v>
      </c>
      <c r="G810" s="6" t="s">
        <v>11</v>
      </c>
      <c r="H810">
        <f>IF(G810="northwest",1,0)</f>
        <v>0</v>
      </c>
      <c r="I810">
        <f>IF(G810="southeast",1,0)</f>
        <v>1</v>
      </c>
      <c r="J810">
        <f>IF(G810="southwest",1,0)</f>
        <v>0</v>
      </c>
      <c r="K810">
        <v>1131.5065999999999</v>
      </c>
    </row>
    <row r="811" spans="1:11" x14ac:dyDescent="0.35">
      <c r="A811">
        <v>25</v>
      </c>
      <c r="B811">
        <v>1</v>
      </c>
      <c r="C811">
        <v>25.84</v>
      </c>
      <c r="D811">
        <v>1</v>
      </c>
      <c r="E811">
        <v>0</v>
      </c>
      <c r="F811" s="6" t="s">
        <v>10</v>
      </c>
      <c r="G811" s="6" t="s">
        <v>13</v>
      </c>
      <c r="H811">
        <f>IF(G811="northwest",1,0)</f>
        <v>0</v>
      </c>
      <c r="I811">
        <f>IF(G811="southeast",1,0)</f>
        <v>0</v>
      </c>
      <c r="J811">
        <f>IF(G811="southwest",1,0)</f>
        <v>0</v>
      </c>
      <c r="K811">
        <v>3309.7926000000002</v>
      </c>
    </row>
    <row r="812" spans="1:11" x14ac:dyDescent="0.35">
      <c r="A812">
        <v>46</v>
      </c>
      <c r="B812">
        <v>0</v>
      </c>
      <c r="C812">
        <v>30.8</v>
      </c>
      <c r="D812">
        <v>3</v>
      </c>
      <c r="E812">
        <v>0</v>
      </c>
      <c r="F812" s="6" t="s">
        <v>10</v>
      </c>
      <c r="G812" s="6" t="s">
        <v>8</v>
      </c>
      <c r="H812">
        <f>IF(G812="northwest",1,0)</f>
        <v>0</v>
      </c>
      <c r="I812">
        <f>IF(G812="southeast",1,0)</f>
        <v>0</v>
      </c>
      <c r="J812">
        <f>IF(G812="southwest",1,0)</f>
        <v>1</v>
      </c>
      <c r="K812">
        <v>9414.92</v>
      </c>
    </row>
    <row r="813" spans="1:11" x14ac:dyDescent="0.35">
      <c r="A813">
        <v>33</v>
      </c>
      <c r="B813">
        <v>0</v>
      </c>
      <c r="C813">
        <v>42.94</v>
      </c>
      <c r="D813">
        <v>3</v>
      </c>
      <c r="E813">
        <v>0</v>
      </c>
      <c r="F813" s="6" t="s">
        <v>10</v>
      </c>
      <c r="G813" s="6" t="s">
        <v>12</v>
      </c>
      <c r="H813">
        <f>IF(G813="northwest",1,0)</f>
        <v>1</v>
      </c>
      <c r="I813">
        <f>IF(G813="southeast",1,0)</f>
        <v>0</v>
      </c>
      <c r="J813">
        <f>IF(G813="southwest",1,0)</f>
        <v>0</v>
      </c>
      <c r="K813">
        <v>6360.9935999999998</v>
      </c>
    </row>
    <row r="814" spans="1:11" x14ac:dyDescent="0.35">
      <c r="A814">
        <v>54</v>
      </c>
      <c r="B814">
        <v>1</v>
      </c>
      <c r="C814">
        <v>21.01</v>
      </c>
      <c r="D814">
        <v>2</v>
      </c>
      <c r="E814">
        <v>0</v>
      </c>
      <c r="F814" s="6" t="s">
        <v>10</v>
      </c>
      <c r="G814" s="6" t="s">
        <v>11</v>
      </c>
      <c r="H814">
        <f>IF(G814="northwest",1,0)</f>
        <v>0</v>
      </c>
      <c r="I814">
        <f>IF(G814="southeast",1,0)</f>
        <v>1</v>
      </c>
      <c r="J814">
        <f>IF(G814="southwest",1,0)</f>
        <v>0</v>
      </c>
      <c r="K814">
        <v>11013.7119</v>
      </c>
    </row>
    <row r="815" spans="1:11" x14ac:dyDescent="0.35">
      <c r="A815">
        <v>28</v>
      </c>
      <c r="B815">
        <v>1</v>
      </c>
      <c r="C815">
        <v>22.515000000000001</v>
      </c>
      <c r="D815">
        <v>2</v>
      </c>
      <c r="E815">
        <v>0</v>
      </c>
      <c r="F815" s="6" t="s">
        <v>10</v>
      </c>
      <c r="G815" s="6" t="s">
        <v>13</v>
      </c>
      <c r="H815">
        <f>IF(G815="northwest",1,0)</f>
        <v>0</v>
      </c>
      <c r="I815">
        <f>IF(G815="southeast",1,0)</f>
        <v>0</v>
      </c>
      <c r="J815">
        <f>IF(G815="southwest",1,0)</f>
        <v>0</v>
      </c>
      <c r="K815">
        <v>4428.8878500000001</v>
      </c>
    </row>
    <row r="816" spans="1:11" x14ac:dyDescent="0.35">
      <c r="A816">
        <v>36</v>
      </c>
      <c r="B816">
        <v>1</v>
      </c>
      <c r="C816">
        <v>34.43</v>
      </c>
      <c r="D816">
        <v>2</v>
      </c>
      <c r="E816">
        <v>0</v>
      </c>
      <c r="F816" s="6" t="s">
        <v>10</v>
      </c>
      <c r="G816" s="6" t="s">
        <v>11</v>
      </c>
      <c r="H816">
        <f>IF(G816="northwest",1,0)</f>
        <v>0</v>
      </c>
      <c r="I816">
        <f>IF(G816="southeast",1,0)</f>
        <v>1</v>
      </c>
      <c r="J816">
        <f>IF(G816="southwest",1,0)</f>
        <v>0</v>
      </c>
      <c r="K816">
        <v>5584.3056999999999</v>
      </c>
    </row>
    <row r="817" spans="1:11" x14ac:dyDescent="0.35">
      <c r="A817">
        <v>20</v>
      </c>
      <c r="B817">
        <v>0</v>
      </c>
      <c r="C817">
        <v>31.46</v>
      </c>
      <c r="D817">
        <v>0</v>
      </c>
      <c r="E817">
        <v>0</v>
      </c>
      <c r="F817" s="6" t="s">
        <v>10</v>
      </c>
      <c r="G817" s="6" t="s">
        <v>11</v>
      </c>
      <c r="H817">
        <f>IF(G817="northwest",1,0)</f>
        <v>0</v>
      </c>
      <c r="I817">
        <f>IF(G817="southeast",1,0)</f>
        <v>1</v>
      </c>
      <c r="J817">
        <f>IF(G817="southwest",1,0)</f>
        <v>0</v>
      </c>
      <c r="K817">
        <v>1877.9294</v>
      </c>
    </row>
    <row r="818" spans="1:11" x14ac:dyDescent="0.35">
      <c r="A818">
        <v>24</v>
      </c>
      <c r="B818">
        <v>0</v>
      </c>
      <c r="C818">
        <v>24.225000000000001</v>
      </c>
      <c r="D818">
        <v>0</v>
      </c>
      <c r="E818">
        <v>0</v>
      </c>
      <c r="F818" s="6" t="s">
        <v>10</v>
      </c>
      <c r="G818" s="6" t="s">
        <v>12</v>
      </c>
      <c r="H818">
        <f>IF(G818="northwest",1,0)</f>
        <v>1</v>
      </c>
      <c r="I818">
        <f>IF(G818="southeast",1,0)</f>
        <v>0</v>
      </c>
      <c r="J818">
        <f>IF(G818="southwest",1,0)</f>
        <v>0</v>
      </c>
      <c r="K818">
        <v>2842.7607499999999</v>
      </c>
    </row>
    <row r="819" spans="1:11" x14ac:dyDescent="0.35">
      <c r="A819">
        <v>23</v>
      </c>
      <c r="B819">
        <v>1</v>
      </c>
      <c r="C819">
        <v>37.1</v>
      </c>
      <c r="D819">
        <v>3</v>
      </c>
      <c r="E819">
        <v>0</v>
      </c>
      <c r="F819" s="6" t="s">
        <v>10</v>
      </c>
      <c r="G819" s="6" t="s">
        <v>8</v>
      </c>
      <c r="H819">
        <f>IF(G819="northwest",1,0)</f>
        <v>0</v>
      </c>
      <c r="I819">
        <f>IF(G819="southeast",1,0)</f>
        <v>0</v>
      </c>
      <c r="J819">
        <f>IF(G819="southwest",1,0)</f>
        <v>1</v>
      </c>
      <c r="K819">
        <v>3597.596</v>
      </c>
    </row>
    <row r="820" spans="1:11" x14ac:dyDescent="0.35">
      <c r="A820">
        <v>47</v>
      </c>
      <c r="B820">
        <v>0</v>
      </c>
      <c r="C820">
        <v>26.125</v>
      </c>
      <c r="D820">
        <v>1</v>
      </c>
      <c r="E820">
        <v>1</v>
      </c>
      <c r="F820" s="6" t="s">
        <v>7</v>
      </c>
      <c r="G820" s="6" t="s">
        <v>13</v>
      </c>
      <c r="H820">
        <f>IF(G820="northwest",1,0)</f>
        <v>0</v>
      </c>
      <c r="I820">
        <f>IF(G820="southeast",1,0)</f>
        <v>0</v>
      </c>
      <c r="J820">
        <f>IF(G820="southwest",1,0)</f>
        <v>0</v>
      </c>
      <c r="K820">
        <v>23401.30575</v>
      </c>
    </row>
    <row r="821" spans="1:11" x14ac:dyDescent="0.35">
      <c r="A821">
        <v>33</v>
      </c>
      <c r="B821">
        <v>0</v>
      </c>
      <c r="C821">
        <v>35.53</v>
      </c>
      <c r="D821">
        <v>0</v>
      </c>
      <c r="E821">
        <v>1</v>
      </c>
      <c r="F821" s="6" t="s">
        <v>7</v>
      </c>
      <c r="G821" s="6" t="s">
        <v>12</v>
      </c>
      <c r="H821">
        <f>IF(G821="northwest",1,0)</f>
        <v>1</v>
      </c>
      <c r="I821">
        <f>IF(G821="southeast",1,0)</f>
        <v>0</v>
      </c>
      <c r="J821">
        <f>IF(G821="southwest",1,0)</f>
        <v>0</v>
      </c>
      <c r="K821">
        <v>55135.402090000003</v>
      </c>
    </row>
    <row r="822" spans="1:11" x14ac:dyDescent="0.35">
      <c r="A822">
        <v>45</v>
      </c>
      <c r="B822">
        <v>1</v>
      </c>
      <c r="C822">
        <v>33.700000000000003</v>
      </c>
      <c r="D822">
        <v>1</v>
      </c>
      <c r="E822">
        <v>0</v>
      </c>
      <c r="F822" s="6" t="s">
        <v>10</v>
      </c>
      <c r="G822" s="6" t="s">
        <v>8</v>
      </c>
      <c r="H822">
        <f>IF(G822="northwest",1,0)</f>
        <v>0</v>
      </c>
      <c r="I822">
        <f>IF(G822="southeast",1,0)</f>
        <v>0</v>
      </c>
      <c r="J822">
        <f>IF(G822="southwest",1,0)</f>
        <v>1</v>
      </c>
      <c r="K822">
        <v>7445.9179999999997</v>
      </c>
    </row>
    <row r="823" spans="1:11" x14ac:dyDescent="0.35">
      <c r="A823">
        <v>26</v>
      </c>
      <c r="B823">
        <v>1</v>
      </c>
      <c r="C823">
        <v>17.670000000000002</v>
      </c>
      <c r="D823">
        <v>0</v>
      </c>
      <c r="E823">
        <v>0</v>
      </c>
      <c r="F823" s="6" t="s">
        <v>10</v>
      </c>
      <c r="G823" s="6" t="s">
        <v>12</v>
      </c>
      <c r="H823">
        <f>IF(G823="northwest",1,0)</f>
        <v>1</v>
      </c>
      <c r="I823">
        <f>IF(G823="southeast",1,0)</f>
        <v>0</v>
      </c>
      <c r="J823">
        <f>IF(G823="southwest",1,0)</f>
        <v>0</v>
      </c>
      <c r="K823">
        <v>2680.9493000000002</v>
      </c>
    </row>
    <row r="824" spans="1:11" x14ac:dyDescent="0.35">
      <c r="A824">
        <v>18</v>
      </c>
      <c r="B824">
        <v>0</v>
      </c>
      <c r="C824">
        <v>31.13</v>
      </c>
      <c r="D824">
        <v>0</v>
      </c>
      <c r="E824">
        <v>0</v>
      </c>
      <c r="F824" s="6" t="s">
        <v>10</v>
      </c>
      <c r="G824" s="6" t="s">
        <v>11</v>
      </c>
      <c r="H824">
        <f>IF(G824="northwest",1,0)</f>
        <v>0</v>
      </c>
      <c r="I824">
        <f>IF(G824="southeast",1,0)</f>
        <v>1</v>
      </c>
      <c r="J824">
        <f>IF(G824="southwest",1,0)</f>
        <v>0</v>
      </c>
      <c r="K824">
        <v>1621.8827000000001</v>
      </c>
    </row>
    <row r="825" spans="1:11" x14ac:dyDescent="0.35">
      <c r="A825">
        <v>44</v>
      </c>
      <c r="B825">
        <v>0</v>
      </c>
      <c r="C825">
        <v>29.81</v>
      </c>
      <c r="D825">
        <v>2</v>
      </c>
      <c r="E825">
        <v>0</v>
      </c>
      <c r="F825" s="6" t="s">
        <v>10</v>
      </c>
      <c r="G825" s="6" t="s">
        <v>11</v>
      </c>
      <c r="H825">
        <f>IF(G825="northwest",1,0)</f>
        <v>0</v>
      </c>
      <c r="I825">
        <f>IF(G825="southeast",1,0)</f>
        <v>1</v>
      </c>
      <c r="J825">
        <f>IF(G825="southwest",1,0)</f>
        <v>0</v>
      </c>
      <c r="K825">
        <v>8219.2039000000004</v>
      </c>
    </row>
    <row r="826" spans="1:11" x14ac:dyDescent="0.35">
      <c r="A826">
        <v>60</v>
      </c>
      <c r="B826">
        <v>1</v>
      </c>
      <c r="C826">
        <v>24.32</v>
      </c>
      <c r="D826">
        <v>0</v>
      </c>
      <c r="E826">
        <v>0</v>
      </c>
      <c r="F826" s="6" t="s">
        <v>10</v>
      </c>
      <c r="G826" s="6" t="s">
        <v>12</v>
      </c>
      <c r="H826">
        <f>IF(G826="northwest",1,0)</f>
        <v>1</v>
      </c>
      <c r="I826">
        <f>IF(G826="southeast",1,0)</f>
        <v>0</v>
      </c>
      <c r="J826">
        <f>IF(G826="southwest",1,0)</f>
        <v>0</v>
      </c>
      <c r="K826">
        <v>12523.604799999999</v>
      </c>
    </row>
    <row r="827" spans="1:11" x14ac:dyDescent="0.35">
      <c r="A827">
        <v>64</v>
      </c>
      <c r="B827">
        <v>0</v>
      </c>
      <c r="C827">
        <v>31.824999999999999</v>
      </c>
      <c r="D827">
        <v>2</v>
      </c>
      <c r="E827">
        <v>0</v>
      </c>
      <c r="F827" s="6" t="s">
        <v>10</v>
      </c>
      <c r="G827" s="6" t="s">
        <v>13</v>
      </c>
      <c r="H827">
        <f>IF(G827="northwest",1,0)</f>
        <v>0</v>
      </c>
      <c r="I827">
        <f>IF(G827="southeast",1,0)</f>
        <v>0</v>
      </c>
      <c r="J827">
        <f>IF(G827="southwest",1,0)</f>
        <v>0</v>
      </c>
      <c r="K827">
        <v>16069.08475</v>
      </c>
    </row>
    <row r="828" spans="1:11" x14ac:dyDescent="0.35">
      <c r="A828">
        <v>56</v>
      </c>
      <c r="B828">
        <v>1</v>
      </c>
      <c r="C828">
        <v>31.79</v>
      </c>
      <c r="D828">
        <v>2</v>
      </c>
      <c r="E828">
        <v>1</v>
      </c>
      <c r="F828" s="6" t="s">
        <v>7</v>
      </c>
      <c r="G828" s="6" t="s">
        <v>11</v>
      </c>
      <c r="H828">
        <f>IF(G828="northwest",1,0)</f>
        <v>0</v>
      </c>
      <c r="I828">
        <f>IF(G828="southeast",1,0)</f>
        <v>1</v>
      </c>
      <c r="J828">
        <f>IF(G828="southwest",1,0)</f>
        <v>0</v>
      </c>
      <c r="K828">
        <v>43813.866099999999</v>
      </c>
    </row>
    <row r="829" spans="1:11" x14ac:dyDescent="0.35">
      <c r="A829">
        <v>36</v>
      </c>
      <c r="B829">
        <v>1</v>
      </c>
      <c r="C829">
        <v>28.024999999999999</v>
      </c>
      <c r="D829">
        <v>1</v>
      </c>
      <c r="E829">
        <v>1</v>
      </c>
      <c r="F829" s="6" t="s">
        <v>7</v>
      </c>
      <c r="G829" s="6" t="s">
        <v>13</v>
      </c>
      <c r="H829">
        <f>IF(G829="northwest",1,0)</f>
        <v>0</v>
      </c>
      <c r="I829">
        <f>IF(G829="southeast",1,0)</f>
        <v>0</v>
      </c>
      <c r="J829">
        <f>IF(G829="southwest",1,0)</f>
        <v>0</v>
      </c>
      <c r="K829">
        <v>20773.62775</v>
      </c>
    </row>
    <row r="830" spans="1:11" x14ac:dyDescent="0.35">
      <c r="A830">
        <v>41</v>
      </c>
      <c r="B830">
        <v>1</v>
      </c>
      <c r="C830">
        <v>30.78</v>
      </c>
      <c r="D830">
        <v>3</v>
      </c>
      <c r="E830">
        <v>1</v>
      </c>
      <c r="F830" s="6" t="s">
        <v>7</v>
      </c>
      <c r="G830" s="6" t="s">
        <v>13</v>
      </c>
      <c r="H830">
        <f>IF(G830="northwest",1,0)</f>
        <v>0</v>
      </c>
      <c r="I830">
        <f>IF(G830="southeast",1,0)</f>
        <v>0</v>
      </c>
      <c r="J830">
        <f>IF(G830="southwest",1,0)</f>
        <v>0</v>
      </c>
      <c r="K830">
        <v>39597.407200000001</v>
      </c>
    </row>
    <row r="831" spans="1:11" x14ac:dyDescent="0.35">
      <c r="A831">
        <v>39</v>
      </c>
      <c r="B831">
        <v>1</v>
      </c>
      <c r="C831">
        <v>21.85</v>
      </c>
      <c r="D831">
        <v>1</v>
      </c>
      <c r="E831">
        <v>0</v>
      </c>
      <c r="F831" s="6" t="s">
        <v>10</v>
      </c>
      <c r="G831" s="6" t="s">
        <v>12</v>
      </c>
      <c r="H831">
        <f>IF(G831="northwest",1,0)</f>
        <v>1</v>
      </c>
      <c r="I831">
        <f>IF(G831="southeast",1,0)</f>
        <v>0</v>
      </c>
      <c r="J831">
        <f>IF(G831="southwest",1,0)</f>
        <v>0</v>
      </c>
      <c r="K831">
        <v>6117.4944999999998</v>
      </c>
    </row>
    <row r="832" spans="1:11" x14ac:dyDescent="0.35">
      <c r="A832">
        <v>63</v>
      </c>
      <c r="B832">
        <v>1</v>
      </c>
      <c r="C832">
        <v>33.1</v>
      </c>
      <c r="D832">
        <v>0</v>
      </c>
      <c r="E832">
        <v>0</v>
      </c>
      <c r="F832" s="6" t="s">
        <v>10</v>
      </c>
      <c r="G832" s="6" t="s">
        <v>8</v>
      </c>
      <c r="H832">
        <f>IF(G832="northwest",1,0)</f>
        <v>0</v>
      </c>
      <c r="I832">
        <f>IF(G832="southeast",1,0)</f>
        <v>0</v>
      </c>
      <c r="J832">
        <f>IF(G832="southwest",1,0)</f>
        <v>1</v>
      </c>
      <c r="K832">
        <v>13393.755999999999</v>
      </c>
    </row>
    <row r="833" spans="1:11" x14ac:dyDescent="0.35">
      <c r="A833">
        <v>36</v>
      </c>
      <c r="B833">
        <v>0</v>
      </c>
      <c r="C833">
        <v>25.84</v>
      </c>
      <c r="D833">
        <v>0</v>
      </c>
      <c r="E833">
        <v>0</v>
      </c>
      <c r="F833" s="6" t="s">
        <v>10</v>
      </c>
      <c r="G833" s="6" t="s">
        <v>12</v>
      </c>
      <c r="H833">
        <f>IF(G833="northwest",1,0)</f>
        <v>1</v>
      </c>
      <c r="I833">
        <f>IF(G833="southeast",1,0)</f>
        <v>0</v>
      </c>
      <c r="J833">
        <f>IF(G833="southwest",1,0)</f>
        <v>0</v>
      </c>
      <c r="K833">
        <v>5266.3656000000001</v>
      </c>
    </row>
    <row r="834" spans="1:11" x14ac:dyDescent="0.35">
      <c r="A834">
        <v>28</v>
      </c>
      <c r="B834">
        <v>0</v>
      </c>
      <c r="C834">
        <v>23.844999999999999</v>
      </c>
      <c r="D834">
        <v>2</v>
      </c>
      <c r="E834">
        <v>0</v>
      </c>
      <c r="F834" s="6" t="s">
        <v>10</v>
      </c>
      <c r="G834" s="6" t="s">
        <v>12</v>
      </c>
      <c r="H834">
        <f>IF(G834="northwest",1,0)</f>
        <v>1</v>
      </c>
      <c r="I834">
        <f>IF(G834="southeast",1,0)</f>
        <v>0</v>
      </c>
      <c r="J834">
        <f>IF(G834="southwest",1,0)</f>
        <v>0</v>
      </c>
      <c r="K834">
        <v>4719.7365499999996</v>
      </c>
    </row>
    <row r="835" spans="1:11" x14ac:dyDescent="0.35">
      <c r="A835">
        <v>58</v>
      </c>
      <c r="B835">
        <v>1</v>
      </c>
      <c r="C835">
        <v>34.39</v>
      </c>
      <c r="D835">
        <v>0</v>
      </c>
      <c r="E835">
        <v>0</v>
      </c>
      <c r="F835" s="6" t="s">
        <v>10</v>
      </c>
      <c r="G835" s="6" t="s">
        <v>12</v>
      </c>
      <c r="H835">
        <f>IF(G835="northwest",1,0)</f>
        <v>1</v>
      </c>
      <c r="I835">
        <f>IF(G835="southeast",1,0)</f>
        <v>0</v>
      </c>
      <c r="J835">
        <f>IF(G835="southwest",1,0)</f>
        <v>0</v>
      </c>
      <c r="K835">
        <v>11743.9341</v>
      </c>
    </row>
    <row r="836" spans="1:11" x14ac:dyDescent="0.35">
      <c r="A836">
        <v>36</v>
      </c>
      <c r="B836">
        <v>1</v>
      </c>
      <c r="C836">
        <v>33.82</v>
      </c>
      <c r="D836">
        <v>1</v>
      </c>
      <c r="E836">
        <v>0</v>
      </c>
      <c r="F836" s="6" t="s">
        <v>10</v>
      </c>
      <c r="G836" s="6" t="s">
        <v>12</v>
      </c>
      <c r="H836">
        <f>IF(G836="northwest",1,0)</f>
        <v>1</v>
      </c>
      <c r="I836">
        <f>IF(G836="southeast",1,0)</f>
        <v>0</v>
      </c>
      <c r="J836">
        <f>IF(G836="southwest",1,0)</f>
        <v>0</v>
      </c>
      <c r="K836">
        <v>5377.4578000000001</v>
      </c>
    </row>
    <row r="837" spans="1:11" x14ac:dyDescent="0.35">
      <c r="A837">
        <v>42</v>
      </c>
      <c r="B837">
        <v>1</v>
      </c>
      <c r="C837">
        <v>35.97</v>
      </c>
      <c r="D837">
        <v>2</v>
      </c>
      <c r="E837">
        <v>0</v>
      </c>
      <c r="F837" s="6" t="s">
        <v>10</v>
      </c>
      <c r="G837" s="6" t="s">
        <v>11</v>
      </c>
      <c r="H837">
        <f>IF(G837="northwest",1,0)</f>
        <v>0</v>
      </c>
      <c r="I837">
        <f>IF(G837="southeast",1,0)</f>
        <v>1</v>
      </c>
      <c r="J837">
        <f>IF(G837="southwest",1,0)</f>
        <v>0</v>
      </c>
      <c r="K837">
        <v>7160.3302999999996</v>
      </c>
    </row>
    <row r="838" spans="1:11" x14ac:dyDescent="0.35">
      <c r="A838">
        <v>36</v>
      </c>
      <c r="B838">
        <v>1</v>
      </c>
      <c r="C838">
        <v>31.5</v>
      </c>
      <c r="D838">
        <v>0</v>
      </c>
      <c r="E838">
        <v>0</v>
      </c>
      <c r="F838" s="6" t="s">
        <v>10</v>
      </c>
      <c r="G838" s="6" t="s">
        <v>8</v>
      </c>
      <c r="H838">
        <f>IF(G838="northwest",1,0)</f>
        <v>0</v>
      </c>
      <c r="I838">
        <f>IF(G838="southeast",1,0)</f>
        <v>0</v>
      </c>
      <c r="J838">
        <f>IF(G838="southwest",1,0)</f>
        <v>1</v>
      </c>
      <c r="K838">
        <v>4402.2330000000002</v>
      </c>
    </row>
    <row r="839" spans="1:11" x14ac:dyDescent="0.35">
      <c r="A839">
        <v>56</v>
      </c>
      <c r="B839">
        <v>0</v>
      </c>
      <c r="C839">
        <v>28.31</v>
      </c>
      <c r="D839">
        <v>0</v>
      </c>
      <c r="E839">
        <v>0</v>
      </c>
      <c r="F839" s="6" t="s">
        <v>10</v>
      </c>
      <c r="G839" s="6" t="s">
        <v>13</v>
      </c>
      <c r="H839">
        <f>IF(G839="northwest",1,0)</f>
        <v>0</v>
      </c>
      <c r="I839">
        <f>IF(G839="southeast",1,0)</f>
        <v>0</v>
      </c>
      <c r="J839">
        <f>IF(G839="southwest",1,0)</f>
        <v>0</v>
      </c>
      <c r="K839">
        <v>11657.7189</v>
      </c>
    </row>
    <row r="840" spans="1:11" x14ac:dyDescent="0.35">
      <c r="A840">
        <v>35</v>
      </c>
      <c r="B840">
        <v>0</v>
      </c>
      <c r="C840">
        <v>23.465</v>
      </c>
      <c r="D840">
        <v>2</v>
      </c>
      <c r="E840">
        <v>0</v>
      </c>
      <c r="F840" s="6" t="s">
        <v>10</v>
      </c>
      <c r="G840" s="6" t="s">
        <v>13</v>
      </c>
      <c r="H840">
        <f>IF(G840="northwest",1,0)</f>
        <v>0</v>
      </c>
      <c r="I840">
        <f>IF(G840="southeast",1,0)</f>
        <v>0</v>
      </c>
      <c r="J840">
        <f>IF(G840="southwest",1,0)</f>
        <v>0</v>
      </c>
      <c r="K840">
        <v>6402.2913500000004</v>
      </c>
    </row>
    <row r="841" spans="1:11" x14ac:dyDescent="0.35">
      <c r="A841">
        <v>59</v>
      </c>
      <c r="B841">
        <v>0</v>
      </c>
      <c r="C841">
        <v>31.35</v>
      </c>
      <c r="D841">
        <v>0</v>
      </c>
      <c r="E841">
        <v>0</v>
      </c>
      <c r="F841" s="6" t="s">
        <v>10</v>
      </c>
      <c r="G841" s="6" t="s">
        <v>12</v>
      </c>
      <c r="H841">
        <f>IF(G841="northwest",1,0)</f>
        <v>1</v>
      </c>
      <c r="I841">
        <f>IF(G841="southeast",1,0)</f>
        <v>0</v>
      </c>
      <c r="J841">
        <f>IF(G841="southwest",1,0)</f>
        <v>0</v>
      </c>
      <c r="K841">
        <v>12622.1795</v>
      </c>
    </row>
    <row r="842" spans="1:11" x14ac:dyDescent="0.35">
      <c r="A842">
        <v>21</v>
      </c>
      <c r="B842">
        <v>1</v>
      </c>
      <c r="C842">
        <v>31.1</v>
      </c>
      <c r="D842">
        <v>0</v>
      </c>
      <c r="E842">
        <v>0</v>
      </c>
      <c r="F842" s="6" t="s">
        <v>10</v>
      </c>
      <c r="G842" s="6" t="s">
        <v>8</v>
      </c>
      <c r="H842">
        <f>IF(G842="northwest",1,0)</f>
        <v>0</v>
      </c>
      <c r="I842">
        <f>IF(G842="southeast",1,0)</f>
        <v>0</v>
      </c>
      <c r="J842">
        <f>IF(G842="southwest",1,0)</f>
        <v>1</v>
      </c>
      <c r="K842">
        <v>1526.3119999999999</v>
      </c>
    </row>
    <row r="843" spans="1:11" x14ac:dyDescent="0.35">
      <c r="A843">
        <v>59</v>
      </c>
      <c r="B843">
        <v>1</v>
      </c>
      <c r="C843">
        <v>24.7</v>
      </c>
      <c r="D843">
        <v>0</v>
      </c>
      <c r="E843">
        <v>0</v>
      </c>
      <c r="F843" s="6" t="s">
        <v>10</v>
      </c>
      <c r="G843" s="6" t="s">
        <v>13</v>
      </c>
      <c r="H843">
        <f>IF(G843="northwest",1,0)</f>
        <v>0</v>
      </c>
      <c r="I843">
        <f>IF(G843="southeast",1,0)</f>
        <v>0</v>
      </c>
      <c r="J843">
        <f>IF(G843="southwest",1,0)</f>
        <v>0</v>
      </c>
      <c r="K843">
        <v>12323.936</v>
      </c>
    </row>
    <row r="844" spans="1:11" x14ac:dyDescent="0.35">
      <c r="A844">
        <v>23</v>
      </c>
      <c r="B844">
        <v>0</v>
      </c>
      <c r="C844">
        <v>32.78</v>
      </c>
      <c r="D844">
        <v>2</v>
      </c>
      <c r="E844">
        <v>1</v>
      </c>
      <c r="F844" s="6" t="s">
        <v>7</v>
      </c>
      <c r="G844" s="6" t="s">
        <v>11</v>
      </c>
      <c r="H844">
        <f>IF(G844="northwest",1,0)</f>
        <v>0</v>
      </c>
      <c r="I844">
        <f>IF(G844="southeast",1,0)</f>
        <v>1</v>
      </c>
      <c r="J844">
        <f>IF(G844="southwest",1,0)</f>
        <v>0</v>
      </c>
      <c r="K844">
        <v>36021.011200000001</v>
      </c>
    </row>
    <row r="845" spans="1:11" x14ac:dyDescent="0.35">
      <c r="A845">
        <v>57</v>
      </c>
      <c r="B845">
        <v>0</v>
      </c>
      <c r="C845">
        <v>29.81</v>
      </c>
      <c r="D845">
        <v>0</v>
      </c>
      <c r="E845">
        <v>1</v>
      </c>
      <c r="F845" s="6" t="s">
        <v>7</v>
      </c>
      <c r="G845" s="6" t="s">
        <v>11</v>
      </c>
      <c r="H845">
        <f>IF(G845="northwest",1,0)</f>
        <v>0</v>
      </c>
      <c r="I845">
        <f>IF(G845="southeast",1,0)</f>
        <v>1</v>
      </c>
      <c r="J845">
        <f>IF(G845="southwest",1,0)</f>
        <v>0</v>
      </c>
      <c r="K845">
        <v>27533.912899999999</v>
      </c>
    </row>
    <row r="846" spans="1:11" x14ac:dyDescent="0.35">
      <c r="A846">
        <v>53</v>
      </c>
      <c r="B846">
        <v>1</v>
      </c>
      <c r="C846">
        <v>30.495000000000001</v>
      </c>
      <c r="D846">
        <v>0</v>
      </c>
      <c r="E846">
        <v>0</v>
      </c>
      <c r="F846" s="6" t="s">
        <v>10</v>
      </c>
      <c r="G846" s="6" t="s">
        <v>13</v>
      </c>
      <c r="H846">
        <f>IF(G846="northwest",1,0)</f>
        <v>0</v>
      </c>
      <c r="I846">
        <f>IF(G846="southeast",1,0)</f>
        <v>0</v>
      </c>
      <c r="J846">
        <f>IF(G846="southwest",1,0)</f>
        <v>0</v>
      </c>
      <c r="K846">
        <v>10072.055050000001</v>
      </c>
    </row>
    <row r="847" spans="1:11" x14ac:dyDescent="0.35">
      <c r="A847">
        <v>60</v>
      </c>
      <c r="B847">
        <v>0</v>
      </c>
      <c r="C847">
        <v>32.450000000000003</v>
      </c>
      <c r="D847">
        <v>0</v>
      </c>
      <c r="E847">
        <v>1</v>
      </c>
      <c r="F847" s="6" t="s">
        <v>7</v>
      </c>
      <c r="G847" s="6" t="s">
        <v>11</v>
      </c>
      <c r="H847">
        <f>IF(G847="northwest",1,0)</f>
        <v>0</v>
      </c>
      <c r="I847">
        <f>IF(G847="southeast",1,0)</f>
        <v>1</v>
      </c>
      <c r="J847">
        <f>IF(G847="southwest",1,0)</f>
        <v>0</v>
      </c>
      <c r="K847">
        <v>45008.955499999996</v>
      </c>
    </row>
    <row r="848" spans="1:11" x14ac:dyDescent="0.35">
      <c r="A848">
        <v>51</v>
      </c>
      <c r="B848">
        <v>0</v>
      </c>
      <c r="C848">
        <v>34.200000000000003</v>
      </c>
      <c r="D848">
        <v>1</v>
      </c>
      <c r="E848">
        <v>0</v>
      </c>
      <c r="F848" s="6" t="s">
        <v>10</v>
      </c>
      <c r="G848" s="6" t="s">
        <v>8</v>
      </c>
      <c r="H848">
        <f>IF(G848="northwest",1,0)</f>
        <v>0</v>
      </c>
      <c r="I848">
        <f>IF(G848="southeast",1,0)</f>
        <v>0</v>
      </c>
      <c r="J848">
        <f>IF(G848="southwest",1,0)</f>
        <v>1</v>
      </c>
      <c r="K848">
        <v>9872.7009999999991</v>
      </c>
    </row>
    <row r="849" spans="1:11" x14ac:dyDescent="0.35">
      <c r="A849">
        <v>23</v>
      </c>
      <c r="B849">
        <v>1</v>
      </c>
      <c r="C849">
        <v>50.38</v>
      </c>
      <c r="D849">
        <v>1</v>
      </c>
      <c r="E849">
        <v>0</v>
      </c>
      <c r="F849" s="6" t="s">
        <v>10</v>
      </c>
      <c r="G849" s="6" t="s">
        <v>11</v>
      </c>
      <c r="H849">
        <f>IF(G849="northwest",1,0)</f>
        <v>0</v>
      </c>
      <c r="I849">
        <f>IF(G849="southeast",1,0)</f>
        <v>1</v>
      </c>
      <c r="J849">
        <f>IF(G849="southwest",1,0)</f>
        <v>0</v>
      </c>
      <c r="K849">
        <v>2438.0551999999998</v>
      </c>
    </row>
    <row r="850" spans="1:11" x14ac:dyDescent="0.35">
      <c r="A850">
        <v>27</v>
      </c>
      <c r="B850">
        <v>0</v>
      </c>
      <c r="C850">
        <v>24.1</v>
      </c>
      <c r="D850">
        <v>0</v>
      </c>
      <c r="E850">
        <v>0</v>
      </c>
      <c r="F850" s="6" t="s">
        <v>10</v>
      </c>
      <c r="G850" s="6" t="s">
        <v>8</v>
      </c>
      <c r="H850">
        <f>IF(G850="northwest",1,0)</f>
        <v>0</v>
      </c>
      <c r="I850">
        <f>IF(G850="southeast",1,0)</f>
        <v>0</v>
      </c>
      <c r="J850">
        <f>IF(G850="southwest",1,0)</f>
        <v>1</v>
      </c>
      <c r="K850">
        <v>2974.1260000000002</v>
      </c>
    </row>
    <row r="851" spans="1:11" x14ac:dyDescent="0.35">
      <c r="A851">
        <v>55</v>
      </c>
      <c r="B851">
        <v>1</v>
      </c>
      <c r="C851">
        <v>32.774999999999999</v>
      </c>
      <c r="D851">
        <v>0</v>
      </c>
      <c r="E851">
        <v>0</v>
      </c>
      <c r="F851" s="6" t="s">
        <v>10</v>
      </c>
      <c r="G851" s="6" t="s">
        <v>12</v>
      </c>
      <c r="H851">
        <f>IF(G851="northwest",1,0)</f>
        <v>1</v>
      </c>
      <c r="I851">
        <f>IF(G851="southeast",1,0)</f>
        <v>0</v>
      </c>
      <c r="J851">
        <f>IF(G851="southwest",1,0)</f>
        <v>0</v>
      </c>
      <c r="K851">
        <v>10601.632250000001</v>
      </c>
    </row>
    <row r="852" spans="1:11" x14ac:dyDescent="0.35">
      <c r="A852">
        <v>37</v>
      </c>
      <c r="B852">
        <v>0</v>
      </c>
      <c r="C852">
        <v>30.78</v>
      </c>
      <c r="D852">
        <v>0</v>
      </c>
      <c r="E852">
        <v>1</v>
      </c>
      <c r="F852" s="6" t="s">
        <v>7</v>
      </c>
      <c r="G852" s="6" t="s">
        <v>13</v>
      </c>
      <c r="H852">
        <f>IF(G852="northwest",1,0)</f>
        <v>0</v>
      </c>
      <c r="I852">
        <f>IF(G852="southeast",1,0)</f>
        <v>0</v>
      </c>
      <c r="J852">
        <f>IF(G852="southwest",1,0)</f>
        <v>0</v>
      </c>
      <c r="K852">
        <v>37270.1512</v>
      </c>
    </row>
    <row r="853" spans="1:11" x14ac:dyDescent="0.35">
      <c r="A853">
        <v>61</v>
      </c>
      <c r="B853">
        <v>1</v>
      </c>
      <c r="C853">
        <v>32.299999999999997</v>
      </c>
      <c r="D853">
        <v>2</v>
      </c>
      <c r="E853">
        <v>0</v>
      </c>
      <c r="F853" s="6" t="s">
        <v>10</v>
      </c>
      <c r="G853" s="6" t="s">
        <v>12</v>
      </c>
      <c r="H853">
        <f>IF(G853="northwest",1,0)</f>
        <v>1</v>
      </c>
      <c r="I853">
        <f>IF(G853="southeast",1,0)</f>
        <v>0</v>
      </c>
      <c r="J853">
        <f>IF(G853="southwest",1,0)</f>
        <v>0</v>
      </c>
      <c r="K853">
        <v>14119.62</v>
      </c>
    </row>
    <row r="854" spans="1:11" x14ac:dyDescent="0.35">
      <c r="A854">
        <v>46</v>
      </c>
      <c r="B854">
        <v>0</v>
      </c>
      <c r="C854">
        <v>35.53</v>
      </c>
      <c r="D854">
        <v>0</v>
      </c>
      <c r="E854">
        <v>1</v>
      </c>
      <c r="F854" s="6" t="s">
        <v>7</v>
      </c>
      <c r="G854" s="6" t="s">
        <v>13</v>
      </c>
      <c r="H854">
        <f>IF(G854="northwest",1,0)</f>
        <v>0</v>
      </c>
      <c r="I854">
        <f>IF(G854="southeast",1,0)</f>
        <v>0</v>
      </c>
      <c r="J854">
        <f>IF(G854="southwest",1,0)</f>
        <v>0</v>
      </c>
      <c r="K854">
        <v>42111.664700000001</v>
      </c>
    </row>
    <row r="855" spans="1:11" x14ac:dyDescent="0.35">
      <c r="A855">
        <v>53</v>
      </c>
      <c r="B855">
        <v>0</v>
      </c>
      <c r="C855">
        <v>23.75</v>
      </c>
      <c r="D855">
        <v>2</v>
      </c>
      <c r="E855">
        <v>0</v>
      </c>
      <c r="F855" s="6" t="s">
        <v>10</v>
      </c>
      <c r="G855" s="6" t="s">
        <v>13</v>
      </c>
      <c r="H855">
        <f>IF(G855="northwest",1,0)</f>
        <v>0</v>
      </c>
      <c r="I855">
        <f>IF(G855="southeast",1,0)</f>
        <v>0</v>
      </c>
      <c r="J855">
        <f>IF(G855="southwest",1,0)</f>
        <v>0</v>
      </c>
      <c r="K855">
        <v>11729.6795</v>
      </c>
    </row>
    <row r="856" spans="1:11" x14ac:dyDescent="0.35">
      <c r="A856">
        <v>49</v>
      </c>
      <c r="B856">
        <v>0</v>
      </c>
      <c r="C856">
        <v>23.844999999999999</v>
      </c>
      <c r="D856">
        <v>3</v>
      </c>
      <c r="E856">
        <v>1</v>
      </c>
      <c r="F856" s="6" t="s">
        <v>7</v>
      </c>
      <c r="G856" s="6" t="s">
        <v>13</v>
      </c>
      <c r="H856">
        <f>IF(G856="northwest",1,0)</f>
        <v>0</v>
      </c>
      <c r="I856">
        <f>IF(G856="southeast",1,0)</f>
        <v>0</v>
      </c>
      <c r="J856">
        <f>IF(G856="southwest",1,0)</f>
        <v>0</v>
      </c>
      <c r="K856">
        <v>24106.912550000001</v>
      </c>
    </row>
    <row r="857" spans="1:11" x14ac:dyDescent="0.35">
      <c r="A857">
        <v>20</v>
      </c>
      <c r="B857">
        <v>0</v>
      </c>
      <c r="C857">
        <v>29.6</v>
      </c>
      <c r="D857">
        <v>0</v>
      </c>
      <c r="E857">
        <v>0</v>
      </c>
      <c r="F857" s="6" t="s">
        <v>10</v>
      </c>
      <c r="G857" s="6" t="s">
        <v>8</v>
      </c>
      <c r="H857">
        <f>IF(G857="northwest",1,0)</f>
        <v>0</v>
      </c>
      <c r="I857">
        <f>IF(G857="southeast",1,0)</f>
        <v>0</v>
      </c>
      <c r="J857">
        <f>IF(G857="southwest",1,0)</f>
        <v>1</v>
      </c>
      <c r="K857">
        <v>1875.3440000000001</v>
      </c>
    </row>
    <row r="858" spans="1:11" x14ac:dyDescent="0.35">
      <c r="A858">
        <v>48</v>
      </c>
      <c r="B858">
        <v>0</v>
      </c>
      <c r="C858">
        <v>33.11</v>
      </c>
      <c r="D858">
        <v>0</v>
      </c>
      <c r="E858">
        <v>1</v>
      </c>
      <c r="F858" s="6" t="s">
        <v>7</v>
      </c>
      <c r="G858" s="6" t="s">
        <v>11</v>
      </c>
      <c r="H858">
        <f>IF(G858="northwest",1,0)</f>
        <v>0</v>
      </c>
      <c r="I858">
        <f>IF(G858="southeast",1,0)</f>
        <v>1</v>
      </c>
      <c r="J858">
        <f>IF(G858="southwest",1,0)</f>
        <v>0</v>
      </c>
      <c r="K858">
        <v>40974.164900000003</v>
      </c>
    </row>
    <row r="859" spans="1:11" x14ac:dyDescent="0.35">
      <c r="A859">
        <v>25</v>
      </c>
      <c r="B859">
        <v>1</v>
      </c>
      <c r="C859">
        <v>24.13</v>
      </c>
      <c r="D859">
        <v>0</v>
      </c>
      <c r="E859">
        <v>1</v>
      </c>
      <c r="F859" s="6" t="s">
        <v>7</v>
      </c>
      <c r="G859" s="6" t="s">
        <v>12</v>
      </c>
      <c r="H859">
        <f>IF(G859="northwest",1,0)</f>
        <v>1</v>
      </c>
      <c r="I859">
        <f>IF(G859="southeast",1,0)</f>
        <v>0</v>
      </c>
      <c r="J859">
        <f>IF(G859="southwest",1,0)</f>
        <v>0</v>
      </c>
      <c r="K859">
        <v>15817.985699999999</v>
      </c>
    </row>
    <row r="860" spans="1:11" x14ac:dyDescent="0.35">
      <c r="A860">
        <v>25</v>
      </c>
      <c r="B860">
        <v>0</v>
      </c>
      <c r="C860">
        <v>32.229999999999997</v>
      </c>
      <c r="D860">
        <v>1</v>
      </c>
      <c r="E860">
        <v>0</v>
      </c>
      <c r="F860" s="6" t="s">
        <v>10</v>
      </c>
      <c r="G860" s="6" t="s">
        <v>11</v>
      </c>
      <c r="H860">
        <f>IF(G860="northwest",1,0)</f>
        <v>0</v>
      </c>
      <c r="I860">
        <f>IF(G860="southeast",1,0)</f>
        <v>1</v>
      </c>
      <c r="J860">
        <f>IF(G860="southwest",1,0)</f>
        <v>0</v>
      </c>
      <c r="K860">
        <v>18218.161390000001</v>
      </c>
    </row>
    <row r="861" spans="1:11" x14ac:dyDescent="0.35">
      <c r="A861">
        <v>57</v>
      </c>
      <c r="B861">
        <v>1</v>
      </c>
      <c r="C861">
        <v>28.1</v>
      </c>
      <c r="D861">
        <v>0</v>
      </c>
      <c r="E861">
        <v>0</v>
      </c>
      <c r="F861" s="6" t="s">
        <v>10</v>
      </c>
      <c r="G861" s="6" t="s">
        <v>8</v>
      </c>
      <c r="H861">
        <f>IF(G861="northwest",1,0)</f>
        <v>0</v>
      </c>
      <c r="I861">
        <f>IF(G861="southeast",1,0)</f>
        <v>0</v>
      </c>
      <c r="J861">
        <f>IF(G861="southwest",1,0)</f>
        <v>1</v>
      </c>
      <c r="K861">
        <v>10965.446</v>
      </c>
    </row>
    <row r="862" spans="1:11" x14ac:dyDescent="0.35">
      <c r="A862">
        <v>37</v>
      </c>
      <c r="B862">
        <v>0</v>
      </c>
      <c r="C862">
        <v>47.6</v>
      </c>
      <c r="D862">
        <v>2</v>
      </c>
      <c r="E862">
        <v>1</v>
      </c>
      <c r="F862" s="6" t="s">
        <v>7</v>
      </c>
      <c r="G862" s="6" t="s">
        <v>8</v>
      </c>
      <c r="H862">
        <f>IF(G862="northwest",1,0)</f>
        <v>0</v>
      </c>
      <c r="I862">
        <f>IF(G862="southeast",1,0)</f>
        <v>0</v>
      </c>
      <c r="J862">
        <f>IF(G862="southwest",1,0)</f>
        <v>1</v>
      </c>
      <c r="K862">
        <v>46113.510999999999</v>
      </c>
    </row>
    <row r="863" spans="1:11" x14ac:dyDescent="0.35">
      <c r="A863">
        <v>38</v>
      </c>
      <c r="B863">
        <v>0</v>
      </c>
      <c r="C863">
        <v>28</v>
      </c>
      <c r="D863">
        <v>3</v>
      </c>
      <c r="E863">
        <v>0</v>
      </c>
      <c r="F863" s="6" t="s">
        <v>10</v>
      </c>
      <c r="G863" s="6" t="s">
        <v>8</v>
      </c>
      <c r="H863">
        <f>IF(G863="northwest",1,0)</f>
        <v>0</v>
      </c>
      <c r="I863">
        <f>IF(G863="southeast",1,0)</f>
        <v>0</v>
      </c>
      <c r="J863">
        <f>IF(G863="southwest",1,0)</f>
        <v>1</v>
      </c>
      <c r="K863">
        <v>7151.0919999999996</v>
      </c>
    </row>
    <row r="864" spans="1:11" x14ac:dyDescent="0.35">
      <c r="A864">
        <v>55</v>
      </c>
      <c r="B864">
        <v>0</v>
      </c>
      <c r="C864">
        <v>33.534999999999997</v>
      </c>
      <c r="D864">
        <v>2</v>
      </c>
      <c r="E864">
        <v>0</v>
      </c>
      <c r="F864" s="6" t="s">
        <v>10</v>
      </c>
      <c r="G864" s="6" t="s">
        <v>12</v>
      </c>
      <c r="H864">
        <f>IF(G864="northwest",1,0)</f>
        <v>1</v>
      </c>
      <c r="I864">
        <f>IF(G864="southeast",1,0)</f>
        <v>0</v>
      </c>
      <c r="J864">
        <f>IF(G864="southwest",1,0)</f>
        <v>0</v>
      </c>
      <c r="K864">
        <v>12269.68865</v>
      </c>
    </row>
    <row r="865" spans="1:11" x14ac:dyDescent="0.35">
      <c r="A865">
        <v>36</v>
      </c>
      <c r="B865">
        <v>0</v>
      </c>
      <c r="C865">
        <v>19.855</v>
      </c>
      <c r="D865">
        <v>0</v>
      </c>
      <c r="E865">
        <v>0</v>
      </c>
      <c r="F865" s="6" t="s">
        <v>10</v>
      </c>
      <c r="G865" s="6" t="s">
        <v>13</v>
      </c>
      <c r="H865">
        <f>IF(G865="northwest",1,0)</f>
        <v>0</v>
      </c>
      <c r="I865">
        <f>IF(G865="southeast",1,0)</f>
        <v>0</v>
      </c>
      <c r="J865">
        <f>IF(G865="southwest",1,0)</f>
        <v>0</v>
      </c>
      <c r="K865">
        <v>5458.0464499999998</v>
      </c>
    </row>
    <row r="866" spans="1:11" x14ac:dyDescent="0.35">
      <c r="A866">
        <v>51</v>
      </c>
      <c r="B866">
        <v>1</v>
      </c>
      <c r="C866">
        <v>25.4</v>
      </c>
      <c r="D866">
        <v>0</v>
      </c>
      <c r="E866">
        <v>0</v>
      </c>
      <c r="F866" s="6" t="s">
        <v>10</v>
      </c>
      <c r="G866" s="6" t="s">
        <v>8</v>
      </c>
      <c r="H866">
        <f>IF(G866="northwest",1,0)</f>
        <v>0</v>
      </c>
      <c r="I866">
        <f>IF(G866="southeast",1,0)</f>
        <v>0</v>
      </c>
      <c r="J866">
        <f>IF(G866="southwest",1,0)</f>
        <v>1</v>
      </c>
      <c r="K866">
        <v>8782.4689999999991</v>
      </c>
    </row>
    <row r="867" spans="1:11" x14ac:dyDescent="0.35">
      <c r="A867">
        <v>40</v>
      </c>
      <c r="B867">
        <v>1</v>
      </c>
      <c r="C867">
        <v>29.9</v>
      </c>
      <c r="D867">
        <v>2</v>
      </c>
      <c r="E867">
        <v>0</v>
      </c>
      <c r="F867" s="6" t="s">
        <v>10</v>
      </c>
      <c r="G867" s="6" t="s">
        <v>8</v>
      </c>
      <c r="H867">
        <f>IF(G867="northwest",1,0)</f>
        <v>0</v>
      </c>
      <c r="I867">
        <f>IF(G867="southeast",1,0)</f>
        <v>0</v>
      </c>
      <c r="J867">
        <f>IF(G867="southwest",1,0)</f>
        <v>1</v>
      </c>
      <c r="K867">
        <v>6600.3609999999999</v>
      </c>
    </row>
    <row r="868" spans="1:11" x14ac:dyDescent="0.35">
      <c r="A868">
        <v>18</v>
      </c>
      <c r="B868">
        <v>1</v>
      </c>
      <c r="C868">
        <v>37.29</v>
      </c>
      <c r="D868">
        <v>0</v>
      </c>
      <c r="E868">
        <v>0</v>
      </c>
      <c r="F868" s="6" t="s">
        <v>10</v>
      </c>
      <c r="G868" s="6" t="s">
        <v>11</v>
      </c>
      <c r="H868">
        <f>IF(G868="northwest",1,0)</f>
        <v>0</v>
      </c>
      <c r="I868">
        <f>IF(G868="southeast",1,0)</f>
        <v>1</v>
      </c>
      <c r="J868">
        <f>IF(G868="southwest",1,0)</f>
        <v>0</v>
      </c>
      <c r="K868">
        <v>1141.4450999999999</v>
      </c>
    </row>
    <row r="869" spans="1:11" x14ac:dyDescent="0.35">
      <c r="A869">
        <v>57</v>
      </c>
      <c r="B869">
        <v>1</v>
      </c>
      <c r="C869">
        <v>43.7</v>
      </c>
      <c r="D869">
        <v>1</v>
      </c>
      <c r="E869">
        <v>0</v>
      </c>
      <c r="F869" s="6" t="s">
        <v>10</v>
      </c>
      <c r="G869" s="6" t="s">
        <v>8</v>
      </c>
      <c r="H869">
        <f>IF(G869="northwest",1,0)</f>
        <v>0</v>
      </c>
      <c r="I869">
        <f>IF(G869="southeast",1,0)</f>
        <v>0</v>
      </c>
      <c r="J869">
        <f>IF(G869="southwest",1,0)</f>
        <v>1</v>
      </c>
      <c r="K869">
        <v>11576.13</v>
      </c>
    </row>
    <row r="870" spans="1:11" x14ac:dyDescent="0.35">
      <c r="A870">
        <v>61</v>
      </c>
      <c r="B870">
        <v>1</v>
      </c>
      <c r="C870">
        <v>23.655000000000001</v>
      </c>
      <c r="D870">
        <v>0</v>
      </c>
      <c r="E870">
        <v>0</v>
      </c>
      <c r="F870" s="6" t="s">
        <v>10</v>
      </c>
      <c r="G870" s="6" t="s">
        <v>13</v>
      </c>
      <c r="H870">
        <f>IF(G870="northwest",1,0)</f>
        <v>0</v>
      </c>
      <c r="I870">
        <f>IF(G870="southeast",1,0)</f>
        <v>0</v>
      </c>
      <c r="J870">
        <f>IF(G870="southwest",1,0)</f>
        <v>0</v>
      </c>
      <c r="K870">
        <v>13129.603450000001</v>
      </c>
    </row>
    <row r="871" spans="1:11" x14ac:dyDescent="0.35">
      <c r="A871">
        <v>25</v>
      </c>
      <c r="B871">
        <v>0</v>
      </c>
      <c r="C871">
        <v>24.3</v>
      </c>
      <c r="D871">
        <v>3</v>
      </c>
      <c r="E871">
        <v>0</v>
      </c>
      <c r="F871" s="6" t="s">
        <v>10</v>
      </c>
      <c r="G871" s="6" t="s">
        <v>8</v>
      </c>
      <c r="H871">
        <f>IF(G871="northwest",1,0)</f>
        <v>0</v>
      </c>
      <c r="I871">
        <f>IF(G871="southeast",1,0)</f>
        <v>0</v>
      </c>
      <c r="J871">
        <f>IF(G871="southwest",1,0)</f>
        <v>1</v>
      </c>
      <c r="K871">
        <v>4391.652</v>
      </c>
    </row>
    <row r="872" spans="1:11" x14ac:dyDescent="0.35">
      <c r="A872">
        <v>50</v>
      </c>
      <c r="B872">
        <v>1</v>
      </c>
      <c r="C872">
        <v>36.200000000000003</v>
      </c>
      <c r="D872">
        <v>0</v>
      </c>
      <c r="E872">
        <v>0</v>
      </c>
      <c r="F872" s="6" t="s">
        <v>10</v>
      </c>
      <c r="G872" s="6" t="s">
        <v>8</v>
      </c>
      <c r="H872">
        <f>IF(G872="northwest",1,0)</f>
        <v>0</v>
      </c>
      <c r="I872">
        <f>IF(G872="southeast",1,0)</f>
        <v>0</v>
      </c>
      <c r="J872">
        <f>IF(G872="southwest",1,0)</f>
        <v>1</v>
      </c>
      <c r="K872">
        <v>8457.8179999999993</v>
      </c>
    </row>
    <row r="873" spans="1:11" x14ac:dyDescent="0.35">
      <c r="A873">
        <v>26</v>
      </c>
      <c r="B873">
        <v>0</v>
      </c>
      <c r="C873">
        <v>29.48</v>
      </c>
      <c r="D873">
        <v>1</v>
      </c>
      <c r="E873">
        <v>0</v>
      </c>
      <c r="F873" s="6" t="s">
        <v>10</v>
      </c>
      <c r="G873" s="6" t="s">
        <v>11</v>
      </c>
      <c r="H873">
        <f>IF(G873="northwest",1,0)</f>
        <v>0</v>
      </c>
      <c r="I873">
        <f>IF(G873="southeast",1,0)</f>
        <v>1</v>
      </c>
      <c r="J873">
        <f>IF(G873="southwest",1,0)</f>
        <v>0</v>
      </c>
      <c r="K873">
        <v>3392.3652000000002</v>
      </c>
    </row>
    <row r="874" spans="1:11" x14ac:dyDescent="0.35">
      <c r="A874">
        <v>42</v>
      </c>
      <c r="B874">
        <v>1</v>
      </c>
      <c r="C874">
        <v>24.86</v>
      </c>
      <c r="D874">
        <v>0</v>
      </c>
      <c r="E874">
        <v>0</v>
      </c>
      <c r="F874" s="6" t="s">
        <v>10</v>
      </c>
      <c r="G874" s="6" t="s">
        <v>11</v>
      </c>
      <c r="H874">
        <f>IF(G874="northwest",1,0)</f>
        <v>0</v>
      </c>
      <c r="I874">
        <f>IF(G874="southeast",1,0)</f>
        <v>1</v>
      </c>
      <c r="J874">
        <f>IF(G874="southwest",1,0)</f>
        <v>0</v>
      </c>
      <c r="K874">
        <v>5966.8873999999996</v>
      </c>
    </row>
    <row r="875" spans="1:11" x14ac:dyDescent="0.35">
      <c r="A875">
        <v>43</v>
      </c>
      <c r="B875">
        <v>1</v>
      </c>
      <c r="C875">
        <v>30.1</v>
      </c>
      <c r="D875">
        <v>1</v>
      </c>
      <c r="E875">
        <v>0</v>
      </c>
      <c r="F875" s="6" t="s">
        <v>10</v>
      </c>
      <c r="G875" s="6" t="s">
        <v>8</v>
      </c>
      <c r="H875">
        <f>IF(G875="northwest",1,0)</f>
        <v>0</v>
      </c>
      <c r="I875">
        <f>IF(G875="southeast",1,0)</f>
        <v>0</v>
      </c>
      <c r="J875">
        <f>IF(G875="southwest",1,0)</f>
        <v>1</v>
      </c>
      <c r="K875">
        <v>6849.0259999999998</v>
      </c>
    </row>
    <row r="876" spans="1:11" x14ac:dyDescent="0.35">
      <c r="A876">
        <v>44</v>
      </c>
      <c r="B876">
        <v>1</v>
      </c>
      <c r="C876">
        <v>21.85</v>
      </c>
      <c r="D876">
        <v>3</v>
      </c>
      <c r="E876">
        <v>0</v>
      </c>
      <c r="F876" s="6" t="s">
        <v>10</v>
      </c>
      <c r="G876" s="6" t="s">
        <v>13</v>
      </c>
      <c r="H876">
        <f>IF(G876="northwest",1,0)</f>
        <v>0</v>
      </c>
      <c r="I876">
        <f>IF(G876="southeast",1,0)</f>
        <v>0</v>
      </c>
      <c r="J876">
        <f>IF(G876="southwest",1,0)</f>
        <v>0</v>
      </c>
      <c r="K876">
        <v>8891.1394999999993</v>
      </c>
    </row>
    <row r="877" spans="1:11" x14ac:dyDescent="0.35">
      <c r="A877">
        <v>23</v>
      </c>
      <c r="B877">
        <v>0</v>
      </c>
      <c r="C877">
        <v>28.12</v>
      </c>
      <c r="D877">
        <v>0</v>
      </c>
      <c r="E877">
        <v>0</v>
      </c>
      <c r="F877" s="6" t="s">
        <v>10</v>
      </c>
      <c r="G877" s="6" t="s">
        <v>12</v>
      </c>
      <c r="H877">
        <f>IF(G877="northwest",1,0)</f>
        <v>1</v>
      </c>
      <c r="I877">
        <f>IF(G877="southeast",1,0)</f>
        <v>0</v>
      </c>
      <c r="J877">
        <f>IF(G877="southwest",1,0)</f>
        <v>0</v>
      </c>
      <c r="K877">
        <v>2690.1138000000001</v>
      </c>
    </row>
    <row r="878" spans="1:11" x14ac:dyDescent="0.35">
      <c r="A878">
        <v>49</v>
      </c>
      <c r="B878">
        <v>0</v>
      </c>
      <c r="C878">
        <v>27.1</v>
      </c>
      <c r="D878">
        <v>1</v>
      </c>
      <c r="E878">
        <v>0</v>
      </c>
      <c r="F878" s="6" t="s">
        <v>10</v>
      </c>
      <c r="G878" s="6" t="s">
        <v>8</v>
      </c>
      <c r="H878">
        <f>IF(G878="northwest",1,0)</f>
        <v>0</v>
      </c>
      <c r="I878">
        <f>IF(G878="southeast",1,0)</f>
        <v>0</v>
      </c>
      <c r="J878">
        <f>IF(G878="southwest",1,0)</f>
        <v>1</v>
      </c>
      <c r="K878">
        <v>26140.3603</v>
      </c>
    </row>
    <row r="879" spans="1:11" x14ac:dyDescent="0.35">
      <c r="A879">
        <v>33</v>
      </c>
      <c r="B879">
        <v>1</v>
      </c>
      <c r="C879">
        <v>33.44</v>
      </c>
      <c r="D879">
        <v>5</v>
      </c>
      <c r="E879">
        <v>0</v>
      </c>
      <c r="F879" s="6" t="s">
        <v>10</v>
      </c>
      <c r="G879" s="6" t="s">
        <v>11</v>
      </c>
      <c r="H879">
        <f>IF(G879="northwest",1,0)</f>
        <v>0</v>
      </c>
      <c r="I879">
        <f>IF(G879="southeast",1,0)</f>
        <v>1</v>
      </c>
      <c r="J879">
        <f>IF(G879="southwest",1,0)</f>
        <v>0</v>
      </c>
      <c r="K879">
        <v>6653.7885999999999</v>
      </c>
    </row>
    <row r="880" spans="1:11" x14ac:dyDescent="0.35">
      <c r="A880">
        <v>41</v>
      </c>
      <c r="B880">
        <v>1</v>
      </c>
      <c r="C880">
        <v>28.8</v>
      </c>
      <c r="D880">
        <v>1</v>
      </c>
      <c r="E880">
        <v>0</v>
      </c>
      <c r="F880" s="6" t="s">
        <v>10</v>
      </c>
      <c r="G880" s="6" t="s">
        <v>8</v>
      </c>
      <c r="H880">
        <f>IF(G880="northwest",1,0)</f>
        <v>0</v>
      </c>
      <c r="I880">
        <f>IF(G880="southeast",1,0)</f>
        <v>0</v>
      </c>
      <c r="J880">
        <f>IF(G880="southwest",1,0)</f>
        <v>1</v>
      </c>
      <c r="K880">
        <v>6282.2349999999997</v>
      </c>
    </row>
    <row r="881" spans="1:11" x14ac:dyDescent="0.35">
      <c r="A881">
        <v>37</v>
      </c>
      <c r="B881">
        <v>0</v>
      </c>
      <c r="C881">
        <v>29.5</v>
      </c>
      <c r="D881">
        <v>2</v>
      </c>
      <c r="E881">
        <v>0</v>
      </c>
      <c r="F881" s="6" t="s">
        <v>10</v>
      </c>
      <c r="G881" s="6" t="s">
        <v>8</v>
      </c>
      <c r="H881">
        <f>IF(G881="northwest",1,0)</f>
        <v>0</v>
      </c>
      <c r="I881">
        <f>IF(G881="southeast",1,0)</f>
        <v>0</v>
      </c>
      <c r="J881">
        <f>IF(G881="southwest",1,0)</f>
        <v>1</v>
      </c>
      <c r="K881">
        <v>6311.9520000000002</v>
      </c>
    </row>
    <row r="882" spans="1:11" x14ac:dyDescent="0.35">
      <c r="A882">
        <v>22</v>
      </c>
      <c r="B882">
        <v>1</v>
      </c>
      <c r="C882">
        <v>34.799999999999997</v>
      </c>
      <c r="D882">
        <v>3</v>
      </c>
      <c r="E882">
        <v>0</v>
      </c>
      <c r="F882" s="6" t="s">
        <v>10</v>
      </c>
      <c r="G882" s="6" t="s">
        <v>8</v>
      </c>
      <c r="H882">
        <f>IF(G882="northwest",1,0)</f>
        <v>0</v>
      </c>
      <c r="I882">
        <f>IF(G882="southeast",1,0)</f>
        <v>0</v>
      </c>
      <c r="J882">
        <f>IF(G882="southwest",1,0)</f>
        <v>1</v>
      </c>
      <c r="K882">
        <v>3443.0639999999999</v>
      </c>
    </row>
    <row r="883" spans="1:11" x14ac:dyDescent="0.35">
      <c r="A883">
        <v>23</v>
      </c>
      <c r="B883">
        <v>1</v>
      </c>
      <c r="C883">
        <v>27.36</v>
      </c>
      <c r="D883">
        <v>1</v>
      </c>
      <c r="E883">
        <v>0</v>
      </c>
      <c r="F883" s="6" t="s">
        <v>10</v>
      </c>
      <c r="G883" s="6" t="s">
        <v>12</v>
      </c>
      <c r="H883">
        <f>IF(G883="northwest",1,0)</f>
        <v>1</v>
      </c>
      <c r="I883">
        <f>IF(G883="southeast",1,0)</f>
        <v>0</v>
      </c>
      <c r="J883">
        <f>IF(G883="southwest",1,0)</f>
        <v>0</v>
      </c>
      <c r="K883">
        <v>2789.0574000000001</v>
      </c>
    </row>
    <row r="884" spans="1:11" x14ac:dyDescent="0.35">
      <c r="A884">
        <v>21</v>
      </c>
      <c r="B884">
        <v>0</v>
      </c>
      <c r="C884">
        <v>22.135000000000002</v>
      </c>
      <c r="D884">
        <v>0</v>
      </c>
      <c r="E884">
        <v>0</v>
      </c>
      <c r="F884" s="6" t="s">
        <v>10</v>
      </c>
      <c r="G884" s="6" t="s">
        <v>13</v>
      </c>
      <c r="H884">
        <f>IF(G884="northwest",1,0)</f>
        <v>0</v>
      </c>
      <c r="I884">
        <f>IF(G884="southeast",1,0)</f>
        <v>0</v>
      </c>
      <c r="J884">
        <f>IF(G884="southwest",1,0)</f>
        <v>0</v>
      </c>
      <c r="K884">
        <v>2585.8506499999999</v>
      </c>
    </row>
    <row r="885" spans="1:11" x14ac:dyDescent="0.35">
      <c r="A885">
        <v>51</v>
      </c>
      <c r="B885">
        <v>0</v>
      </c>
      <c r="C885">
        <v>37.049999999999997</v>
      </c>
      <c r="D885">
        <v>3</v>
      </c>
      <c r="E885">
        <v>1</v>
      </c>
      <c r="F885" s="6" t="s">
        <v>7</v>
      </c>
      <c r="G885" s="6" t="s">
        <v>13</v>
      </c>
      <c r="H885">
        <f>IF(G885="northwest",1,0)</f>
        <v>0</v>
      </c>
      <c r="I885">
        <f>IF(G885="southeast",1,0)</f>
        <v>0</v>
      </c>
      <c r="J885">
        <f>IF(G885="southwest",1,0)</f>
        <v>0</v>
      </c>
      <c r="K885">
        <v>46255.112500000003</v>
      </c>
    </row>
    <row r="886" spans="1:11" x14ac:dyDescent="0.35">
      <c r="A886">
        <v>25</v>
      </c>
      <c r="B886">
        <v>1</v>
      </c>
      <c r="C886">
        <v>26.695</v>
      </c>
      <c r="D886">
        <v>4</v>
      </c>
      <c r="E886">
        <v>0</v>
      </c>
      <c r="F886" s="6" t="s">
        <v>10</v>
      </c>
      <c r="G886" s="6" t="s">
        <v>12</v>
      </c>
      <c r="H886">
        <f>IF(G886="northwest",1,0)</f>
        <v>1</v>
      </c>
      <c r="I886">
        <f>IF(G886="southeast",1,0)</f>
        <v>0</v>
      </c>
      <c r="J886">
        <f>IF(G886="southwest",1,0)</f>
        <v>0</v>
      </c>
      <c r="K886">
        <v>4877.9810500000003</v>
      </c>
    </row>
    <row r="887" spans="1:11" x14ac:dyDescent="0.35">
      <c r="A887">
        <v>32</v>
      </c>
      <c r="B887">
        <v>1</v>
      </c>
      <c r="C887">
        <v>28.93</v>
      </c>
      <c r="D887">
        <v>1</v>
      </c>
      <c r="E887">
        <v>1</v>
      </c>
      <c r="F887" s="6" t="s">
        <v>7</v>
      </c>
      <c r="G887" s="6" t="s">
        <v>11</v>
      </c>
      <c r="H887">
        <f>IF(G887="northwest",1,0)</f>
        <v>0</v>
      </c>
      <c r="I887">
        <f>IF(G887="southeast",1,0)</f>
        <v>1</v>
      </c>
      <c r="J887">
        <f>IF(G887="southwest",1,0)</f>
        <v>0</v>
      </c>
      <c r="K887">
        <v>19719.6947</v>
      </c>
    </row>
    <row r="888" spans="1:11" x14ac:dyDescent="0.35">
      <c r="A888">
        <v>57</v>
      </c>
      <c r="B888">
        <v>1</v>
      </c>
      <c r="C888">
        <v>28.975000000000001</v>
      </c>
      <c r="D888">
        <v>0</v>
      </c>
      <c r="E888">
        <v>1</v>
      </c>
      <c r="F888" s="6" t="s">
        <v>7</v>
      </c>
      <c r="G888" s="6" t="s">
        <v>13</v>
      </c>
      <c r="H888">
        <f>IF(G888="northwest",1,0)</f>
        <v>0</v>
      </c>
      <c r="I888">
        <f>IF(G888="southeast",1,0)</f>
        <v>0</v>
      </c>
      <c r="J888">
        <f>IF(G888="southwest",1,0)</f>
        <v>0</v>
      </c>
      <c r="K888">
        <v>27218.437249999999</v>
      </c>
    </row>
    <row r="889" spans="1:11" x14ac:dyDescent="0.35">
      <c r="A889">
        <v>36</v>
      </c>
      <c r="B889">
        <v>0</v>
      </c>
      <c r="C889">
        <v>30.02</v>
      </c>
      <c r="D889">
        <v>0</v>
      </c>
      <c r="E889">
        <v>0</v>
      </c>
      <c r="F889" s="6" t="s">
        <v>10</v>
      </c>
      <c r="G889" s="6" t="s">
        <v>12</v>
      </c>
      <c r="H889">
        <f>IF(G889="northwest",1,0)</f>
        <v>1</v>
      </c>
      <c r="I889">
        <f>IF(G889="southeast",1,0)</f>
        <v>0</v>
      </c>
      <c r="J889">
        <f>IF(G889="southwest",1,0)</f>
        <v>0</v>
      </c>
      <c r="K889">
        <v>5272.1758</v>
      </c>
    </row>
    <row r="890" spans="1:11" x14ac:dyDescent="0.35">
      <c r="A890">
        <v>22</v>
      </c>
      <c r="B890">
        <v>1</v>
      </c>
      <c r="C890">
        <v>39.5</v>
      </c>
      <c r="D890">
        <v>0</v>
      </c>
      <c r="E890">
        <v>0</v>
      </c>
      <c r="F890" s="6" t="s">
        <v>10</v>
      </c>
      <c r="G890" s="6" t="s">
        <v>8</v>
      </c>
      <c r="H890">
        <f>IF(G890="northwest",1,0)</f>
        <v>0</v>
      </c>
      <c r="I890">
        <f>IF(G890="southeast",1,0)</f>
        <v>0</v>
      </c>
      <c r="J890">
        <f>IF(G890="southwest",1,0)</f>
        <v>1</v>
      </c>
      <c r="K890">
        <v>1682.597</v>
      </c>
    </row>
    <row r="891" spans="1:11" x14ac:dyDescent="0.35">
      <c r="A891">
        <v>57</v>
      </c>
      <c r="B891">
        <v>1</v>
      </c>
      <c r="C891">
        <v>33.630000000000003</v>
      </c>
      <c r="D891">
        <v>1</v>
      </c>
      <c r="E891">
        <v>0</v>
      </c>
      <c r="F891" s="6" t="s">
        <v>10</v>
      </c>
      <c r="G891" s="6" t="s">
        <v>12</v>
      </c>
      <c r="H891">
        <f>IF(G891="northwest",1,0)</f>
        <v>1</v>
      </c>
      <c r="I891">
        <f>IF(G891="southeast",1,0)</f>
        <v>0</v>
      </c>
      <c r="J891">
        <f>IF(G891="southwest",1,0)</f>
        <v>0</v>
      </c>
      <c r="K891">
        <v>11945.1327</v>
      </c>
    </row>
    <row r="892" spans="1:11" x14ac:dyDescent="0.35">
      <c r="A892">
        <v>64</v>
      </c>
      <c r="B892">
        <v>0</v>
      </c>
      <c r="C892">
        <v>26.885000000000002</v>
      </c>
      <c r="D892">
        <v>0</v>
      </c>
      <c r="E892">
        <v>1</v>
      </c>
      <c r="F892" s="6" t="s">
        <v>7</v>
      </c>
      <c r="G892" s="6" t="s">
        <v>12</v>
      </c>
      <c r="H892">
        <f>IF(G892="northwest",1,0)</f>
        <v>1</v>
      </c>
      <c r="I892">
        <f>IF(G892="southeast",1,0)</f>
        <v>0</v>
      </c>
      <c r="J892">
        <f>IF(G892="southwest",1,0)</f>
        <v>0</v>
      </c>
      <c r="K892">
        <v>29330.98315</v>
      </c>
    </row>
    <row r="893" spans="1:11" x14ac:dyDescent="0.35">
      <c r="A893">
        <v>36</v>
      </c>
      <c r="B893">
        <v>0</v>
      </c>
      <c r="C893">
        <v>29.04</v>
      </c>
      <c r="D893">
        <v>4</v>
      </c>
      <c r="E893">
        <v>0</v>
      </c>
      <c r="F893" s="6" t="s">
        <v>10</v>
      </c>
      <c r="G893" s="6" t="s">
        <v>11</v>
      </c>
      <c r="H893">
        <f>IF(G893="northwest",1,0)</f>
        <v>0</v>
      </c>
      <c r="I893">
        <f>IF(G893="southeast",1,0)</f>
        <v>1</v>
      </c>
      <c r="J893">
        <f>IF(G893="southwest",1,0)</f>
        <v>0</v>
      </c>
      <c r="K893">
        <v>7243.8136000000004</v>
      </c>
    </row>
    <row r="894" spans="1:11" x14ac:dyDescent="0.35">
      <c r="A894">
        <v>54</v>
      </c>
      <c r="B894">
        <v>1</v>
      </c>
      <c r="C894">
        <v>24.035</v>
      </c>
      <c r="D894">
        <v>0</v>
      </c>
      <c r="E894">
        <v>0</v>
      </c>
      <c r="F894" s="6" t="s">
        <v>10</v>
      </c>
      <c r="G894" s="6" t="s">
        <v>13</v>
      </c>
      <c r="H894">
        <f>IF(G894="northwest",1,0)</f>
        <v>0</v>
      </c>
      <c r="I894">
        <f>IF(G894="southeast",1,0)</f>
        <v>0</v>
      </c>
      <c r="J894">
        <f>IF(G894="southwest",1,0)</f>
        <v>0</v>
      </c>
      <c r="K894">
        <v>10422.916649999999</v>
      </c>
    </row>
    <row r="895" spans="1:11" x14ac:dyDescent="0.35">
      <c r="A895">
        <v>47</v>
      </c>
      <c r="B895">
        <v>1</v>
      </c>
      <c r="C895">
        <v>38.94</v>
      </c>
      <c r="D895">
        <v>2</v>
      </c>
      <c r="E895">
        <v>1</v>
      </c>
      <c r="F895" s="6" t="s">
        <v>7</v>
      </c>
      <c r="G895" s="6" t="s">
        <v>11</v>
      </c>
      <c r="H895">
        <f>IF(G895="northwest",1,0)</f>
        <v>0</v>
      </c>
      <c r="I895">
        <f>IF(G895="southeast",1,0)</f>
        <v>1</v>
      </c>
      <c r="J895">
        <f>IF(G895="southwest",1,0)</f>
        <v>0</v>
      </c>
      <c r="K895">
        <v>44202.653599999998</v>
      </c>
    </row>
    <row r="896" spans="1:11" x14ac:dyDescent="0.35">
      <c r="A896">
        <v>62</v>
      </c>
      <c r="B896">
        <v>1</v>
      </c>
      <c r="C896">
        <v>32.11</v>
      </c>
      <c r="D896">
        <v>0</v>
      </c>
      <c r="E896">
        <v>0</v>
      </c>
      <c r="F896" s="6" t="s">
        <v>10</v>
      </c>
      <c r="G896" s="6" t="s">
        <v>13</v>
      </c>
      <c r="H896">
        <f>IF(G896="northwest",1,0)</f>
        <v>0</v>
      </c>
      <c r="I896">
        <f>IF(G896="southeast",1,0)</f>
        <v>0</v>
      </c>
      <c r="J896">
        <f>IF(G896="southwest",1,0)</f>
        <v>0</v>
      </c>
      <c r="K896">
        <v>13555.0049</v>
      </c>
    </row>
    <row r="897" spans="1:11" x14ac:dyDescent="0.35">
      <c r="A897">
        <v>61</v>
      </c>
      <c r="B897">
        <v>0</v>
      </c>
      <c r="C897">
        <v>44</v>
      </c>
      <c r="D897">
        <v>0</v>
      </c>
      <c r="E897">
        <v>0</v>
      </c>
      <c r="F897" s="6" t="s">
        <v>10</v>
      </c>
      <c r="G897" s="6" t="s">
        <v>8</v>
      </c>
      <c r="H897">
        <f>IF(G897="northwest",1,0)</f>
        <v>0</v>
      </c>
      <c r="I897">
        <f>IF(G897="southeast",1,0)</f>
        <v>0</v>
      </c>
      <c r="J897">
        <f>IF(G897="southwest",1,0)</f>
        <v>1</v>
      </c>
      <c r="K897">
        <v>13063.883</v>
      </c>
    </row>
    <row r="898" spans="1:11" x14ac:dyDescent="0.35">
      <c r="A898">
        <v>43</v>
      </c>
      <c r="B898">
        <v>0</v>
      </c>
      <c r="C898">
        <v>20.045000000000002</v>
      </c>
      <c r="D898">
        <v>2</v>
      </c>
      <c r="E898">
        <v>1</v>
      </c>
      <c r="F898" s="6" t="s">
        <v>7</v>
      </c>
      <c r="G898" s="6" t="s">
        <v>13</v>
      </c>
      <c r="H898">
        <f>IF(G898="northwest",1,0)</f>
        <v>0</v>
      </c>
      <c r="I898">
        <f>IF(G898="southeast",1,0)</f>
        <v>0</v>
      </c>
      <c r="J898">
        <f>IF(G898="southwest",1,0)</f>
        <v>0</v>
      </c>
      <c r="K898">
        <v>19798.054550000001</v>
      </c>
    </row>
    <row r="899" spans="1:11" x14ac:dyDescent="0.35">
      <c r="A899">
        <v>19</v>
      </c>
      <c r="B899">
        <v>1</v>
      </c>
      <c r="C899">
        <v>25.555</v>
      </c>
      <c r="D899">
        <v>1</v>
      </c>
      <c r="E899">
        <v>0</v>
      </c>
      <c r="F899" s="6" t="s">
        <v>10</v>
      </c>
      <c r="G899" s="6" t="s">
        <v>12</v>
      </c>
      <c r="H899">
        <f>IF(G899="northwest",1,0)</f>
        <v>1</v>
      </c>
      <c r="I899">
        <f>IF(G899="southeast",1,0)</f>
        <v>0</v>
      </c>
      <c r="J899">
        <f>IF(G899="southwest",1,0)</f>
        <v>0</v>
      </c>
      <c r="K899">
        <v>2221.5644499999999</v>
      </c>
    </row>
    <row r="900" spans="1:11" x14ac:dyDescent="0.35">
      <c r="A900">
        <v>18</v>
      </c>
      <c r="B900">
        <v>0</v>
      </c>
      <c r="C900">
        <v>40.26</v>
      </c>
      <c r="D900">
        <v>0</v>
      </c>
      <c r="E900">
        <v>0</v>
      </c>
      <c r="F900" s="6" t="s">
        <v>10</v>
      </c>
      <c r="G900" s="6" t="s">
        <v>11</v>
      </c>
      <c r="H900">
        <f>IF(G900="northwest",1,0)</f>
        <v>0</v>
      </c>
      <c r="I900">
        <f>IF(G900="southeast",1,0)</f>
        <v>1</v>
      </c>
      <c r="J900">
        <f>IF(G900="southwest",1,0)</f>
        <v>0</v>
      </c>
      <c r="K900">
        <v>1634.5734</v>
      </c>
    </row>
    <row r="901" spans="1:11" x14ac:dyDescent="0.35">
      <c r="A901">
        <v>19</v>
      </c>
      <c r="B901">
        <v>0</v>
      </c>
      <c r="C901">
        <v>22.515000000000001</v>
      </c>
      <c r="D901">
        <v>0</v>
      </c>
      <c r="E901">
        <v>0</v>
      </c>
      <c r="F901" s="6" t="s">
        <v>10</v>
      </c>
      <c r="G901" s="6" t="s">
        <v>12</v>
      </c>
      <c r="H901">
        <f>IF(G901="northwest",1,0)</f>
        <v>1</v>
      </c>
      <c r="I901">
        <f>IF(G901="southeast",1,0)</f>
        <v>0</v>
      </c>
      <c r="J901">
        <f>IF(G901="southwest",1,0)</f>
        <v>0</v>
      </c>
      <c r="K901">
        <v>2117.3388500000001</v>
      </c>
    </row>
    <row r="902" spans="1:11" x14ac:dyDescent="0.35">
      <c r="A902">
        <v>49</v>
      </c>
      <c r="B902">
        <v>1</v>
      </c>
      <c r="C902">
        <v>22.515000000000001</v>
      </c>
      <c r="D902">
        <v>0</v>
      </c>
      <c r="E902">
        <v>0</v>
      </c>
      <c r="F902" s="6" t="s">
        <v>10</v>
      </c>
      <c r="G902" s="6" t="s">
        <v>13</v>
      </c>
      <c r="H902">
        <f>IF(G902="northwest",1,0)</f>
        <v>0</v>
      </c>
      <c r="I902">
        <f>IF(G902="southeast",1,0)</f>
        <v>0</v>
      </c>
      <c r="J902">
        <f>IF(G902="southwest",1,0)</f>
        <v>0</v>
      </c>
      <c r="K902">
        <v>8688.8588500000005</v>
      </c>
    </row>
    <row r="903" spans="1:11" x14ac:dyDescent="0.35">
      <c r="A903">
        <v>60</v>
      </c>
      <c r="B903">
        <v>1</v>
      </c>
      <c r="C903">
        <v>40.92</v>
      </c>
      <c r="D903">
        <v>0</v>
      </c>
      <c r="E903">
        <v>1</v>
      </c>
      <c r="F903" s="6" t="s">
        <v>7</v>
      </c>
      <c r="G903" s="6" t="s">
        <v>11</v>
      </c>
      <c r="H903">
        <f>IF(G903="northwest",1,0)</f>
        <v>0</v>
      </c>
      <c r="I903">
        <f>IF(G903="southeast",1,0)</f>
        <v>1</v>
      </c>
      <c r="J903">
        <f>IF(G903="southwest",1,0)</f>
        <v>0</v>
      </c>
      <c r="K903">
        <v>48673.558799999999</v>
      </c>
    </row>
    <row r="904" spans="1:11" x14ac:dyDescent="0.35">
      <c r="A904">
        <v>26</v>
      </c>
      <c r="B904">
        <v>1</v>
      </c>
      <c r="C904">
        <v>27.265000000000001</v>
      </c>
      <c r="D904">
        <v>3</v>
      </c>
      <c r="E904">
        <v>0</v>
      </c>
      <c r="F904" s="6" t="s">
        <v>10</v>
      </c>
      <c r="G904" s="6" t="s">
        <v>13</v>
      </c>
      <c r="H904">
        <f>IF(G904="northwest",1,0)</f>
        <v>0</v>
      </c>
      <c r="I904">
        <f>IF(G904="southeast",1,0)</f>
        <v>0</v>
      </c>
      <c r="J904">
        <f>IF(G904="southwest",1,0)</f>
        <v>0</v>
      </c>
      <c r="K904">
        <v>4661.2863500000003</v>
      </c>
    </row>
    <row r="905" spans="1:11" x14ac:dyDescent="0.35">
      <c r="A905">
        <v>49</v>
      </c>
      <c r="B905">
        <v>1</v>
      </c>
      <c r="C905">
        <v>36.85</v>
      </c>
      <c r="D905">
        <v>0</v>
      </c>
      <c r="E905">
        <v>0</v>
      </c>
      <c r="F905" s="6" t="s">
        <v>10</v>
      </c>
      <c r="G905" s="6" t="s">
        <v>11</v>
      </c>
      <c r="H905">
        <f>IF(G905="northwest",1,0)</f>
        <v>0</v>
      </c>
      <c r="I905">
        <f>IF(G905="southeast",1,0)</f>
        <v>1</v>
      </c>
      <c r="J905">
        <f>IF(G905="southwest",1,0)</f>
        <v>0</v>
      </c>
      <c r="K905">
        <v>8125.7844999999998</v>
      </c>
    </row>
    <row r="906" spans="1:11" x14ac:dyDescent="0.35">
      <c r="A906">
        <v>60</v>
      </c>
      <c r="B906">
        <v>0</v>
      </c>
      <c r="C906">
        <v>35.1</v>
      </c>
      <c r="D906">
        <v>0</v>
      </c>
      <c r="E906">
        <v>0</v>
      </c>
      <c r="F906" s="6" t="s">
        <v>10</v>
      </c>
      <c r="G906" s="6" t="s">
        <v>8</v>
      </c>
      <c r="H906">
        <f>IF(G906="northwest",1,0)</f>
        <v>0</v>
      </c>
      <c r="I906">
        <f>IF(G906="southeast",1,0)</f>
        <v>0</v>
      </c>
      <c r="J906">
        <f>IF(G906="southwest",1,0)</f>
        <v>1</v>
      </c>
      <c r="K906">
        <v>12644.589</v>
      </c>
    </row>
    <row r="907" spans="1:11" x14ac:dyDescent="0.35">
      <c r="A907">
        <v>26</v>
      </c>
      <c r="B907">
        <v>0</v>
      </c>
      <c r="C907">
        <v>29.355</v>
      </c>
      <c r="D907">
        <v>2</v>
      </c>
      <c r="E907">
        <v>0</v>
      </c>
      <c r="F907" s="6" t="s">
        <v>10</v>
      </c>
      <c r="G907" s="6" t="s">
        <v>13</v>
      </c>
      <c r="H907">
        <f>IF(G907="northwest",1,0)</f>
        <v>0</v>
      </c>
      <c r="I907">
        <f>IF(G907="southeast",1,0)</f>
        <v>0</v>
      </c>
      <c r="J907">
        <f>IF(G907="southwest",1,0)</f>
        <v>0</v>
      </c>
      <c r="K907">
        <v>4564.1914500000003</v>
      </c>
    </row>
    <row r="908" spans="1:11" x14ac:dyDescent="0.35">
      <c r="A908">
        <v>27</v>
      </c>
      <c r="B908">
        <v>1</v>
      </c>
      <c r="C908">
        <v>32.585000000000001</v>
      </c>
      <c r="D908">
        <v>3</v>
      </c>
      <c r="E908">
        <v>0</v>
      </c>
      <c r="F908" s="6" t="s">
        <v>10</v>
      </c>
      <c r="G908" s="6" t="s">
        <v>13</v>
      </c>
      <c r="H908">
        <f>IF(G908="northwest",1,0)</f>
        <v>0</v>
      </c>
      <c r="I908">
        <f>IF(G908="southeast",1,0)</f>
        <v>0</v>
      </c>
      <c r="J908">
        <f>IF(G908="southwest",1,0)</f>
        <v>0</v>
      </c>
      <c r="K908">
        <v>4846.9201499999999</v>
      </c>
    </row>
    <row r="909" spans="1:11" x14ac:dyDescent="0.35">
      <c r="A909">
        <v>44</v>
      </c>
      <c r="B909">
        <v>0</v>
      </c>
      <c r="C909">
        <v>32.340000000000003</v>
      </c>
      <c r="D909">
        <v>1</v>
      </c>
      <c r="E909">
        <v>0</v>
      </c>
      <c r="F909" s="6" t="s">
        <v>10</v>
      </c>
      <c r="G909" s="6" t="s">
        <v>11</v>
      </c>
      <c r="H909">
        <f>IF(G909="northwest",1,0)</f>
        <v>0</v>
      </c>
      <c r="I909">
        <f>IF(G909="southeast",1,0)</f>
        <v>1</v>
      </c>
      <c r="J909">
        <f>IF(G909="southwest",1,0)</f>
        <v>0</v>
      </c>
      <c r="K909">
        <v>7633.7205999999996</v>
      </c>
    </row>
    <row r="910" spans="1:11" x14ac:dyDescent="0.35">
      <c r="A910">
        <v>63</v>
      </c>
      <c r="B910">
        <v>1</v>
      </c>
      <c r="C910">
        <v>39.799999999999997</v>
      </c>
      <c r="D910">
        <v>3</v>
      </c>
      <c r="E910">
        <v>0</v>
      </c>
      <c r="F910" s="6" t="s">
        <v>10</v>
      </c>
      <c r="G910" s="6" t="s">
        <v>8</v>
      </c>
      <c r="H910">
        <f>IF(G910="northwest",1,0)</f>
        <v>0</v>
      </c>
      <c r="I910">
        <f>IF(G910="southeast",1,0)</f>
        <v>0</v>
      </c>
      <c r="J910">
        <f>IF(G910="southwest",1,0)</f>
        <v>1</v>
      </c>
      <c r="K910">
        <v>15170.069</v>
      </c>
    </row>
    <row r="911" spans="1:11" x14ac:dyDescent="0.35">
      <c r="A911">
        <v>32</v>
      </c>
      <c r="B911">
        <v>0</v>
      </c>
      <c r="C911">
        <v>24.6</v>
      </c>
      <c r="D911">
        <v>0</v>
      </c>
      <c r="E911">
        <v>1</v>
      </c>
      <c r="F911" s="6" t="s">
        <v>7</v>
      </c>
      <c r="G911" s="6" t="s">
        <v>8</v>
      </c>
      <c r="H911">
        <f>IF(G911="northwest",1,0)</f>
        <v>0</v>
      </c>
      <c r="I911">
        <f>IF(G911="southeast",1,0)</f>
        <v>0</v>
      </c>
      <c r="J911">
        <f>IF(G911="southwest",1,0)</f>
        <v>1</v>
      </c>
      <c r="K911">
        <v>17496.306</v>
      </c>
    </row>
    <row r="912" spans="1:11" x14ac:dyDescent="0.35">
      <c r="A912">
        <v>22</v>
      </c>
      <c r="B912">
        <v>1</v>
      </c>
      <c r="C912">
        <v>28.31</v>
      </c>
      <c r="D912">
        <v>1</v>
      </c>
      <c r="E912">
        <v>0</v>
      </c>
      <c r="F912" s="6" t="s">
        <v>10</v>
      </c>
      <c r="G912" s="6" t="s">
        <v>12</v>
      </c>
      <c r="H912">
        <f>IF(G912="northwest",1,0)</f>
        <v>1</v>
      </c>
      <c r="I912">
        <f>IF(G912="southeast",1,0)</f>
        <v>0</v>
      </c>
      <c r="J912">
        <f>IF(G912="southwest",1,0)</f>
        <v>0</v>
      </c>
      <c r="K912">
        <v>2639.0428999999999</v>
      </c>
    </row>
    <row r="913" spans="1:11" x14ac:dyDescent="0.35">
      <c r="A913">
        <v>18</v>
      </c>
      <c r="B913">
        <v>1</v>
      </c>
      <c r="C913">
        <v>31.73</v>
      </c>
      <c r="D913">
        <v>0</v>
      </c>
      <c r="E913">
        <v>1</v>
      </c>
      <c r="F913" s="6" t="s">
        <v>7</v>
      </c>
      <c r="G913" s="6" t="s">
        <v>13</v>
      </c>
      <c r="H913">
        <f>IF(G913="northwest",1,0)</f>
        <v>0</v>
      </c>
      <c r="I913">
        <f>IF(G913="southeast",1,0)</f>
        <v>0</v>
      </c>
      <c r="J913">
        <f>IF(G913="southwest",1,0)</f>
        <v>0</v>
      </c>
      <c r="K913">
        <v>33732.686699999998</v>
      </c>
    </row>
    <row r="914" spans="1:11" x14ac:dyDescent="0.35">
      <c r="A914">
        <v>59</v>
      </c>
      <c r="B914">
        <v>0</v>
      </c>
      <c r="C914">
        <v>26.695</v>
      </c>
      <c r="D914">
        <v>3</v>
      </c>
      <c r="E914">
        <v>0</v>
      </c>
      <c r="F914" s="6" t="s">
        <v>10</v>
      </c>
      <c r="G914" s="6" t="s">
        <v>12</v>
      </c>
      <c r="H914">
        <f>IF(G914="northwest",1,0)</f>
        <v>1</v>
      </c>
      <c r="I914">
        <f>IF(G914="southeast",1,0)</f>
        <v>0</v>
      </c>
      <c r="J914">
        <f>IF(G914="southwest",1,0)</f>
        <v>0</v>
      </c>
      <c r="K914">
        <v>14382.709049999999</v>
      </c>
    </row>
    <row r="915" spans="1:11" x14ac:dyDescent="0.35">
      <c r="A915">
        <v>44</v>
      </c>
      <c r="B915">
        <v>0</v>
      </c>
      <c r="C915">
        <v>27.5</v>
      </c>
      <c r="D915">
        <v>1</v>
      </c>
      <c r="E915">
        <v>0</v>
      </c>
      <c r="F915" s="6" t="s">
        <v>10</v>
      </c>
      <c r="G915" s="6" t="s">
        <v>8</v>
      </c>
      <c r="H915">
        <f>IF(G915="northwest",1,0)</f>
        <v>0</v>
      </c>
      <c r="I915">
        <f>IF(G915="southeast",1,0)</f>
        <v>0</v>
      </c>
      <c r="J915">
        <f>IF(G915="southwest",1,0)</f>
        <v>1</v>
      </c>
      <c r="K915">
        <v>7626.9930000000004</v>
      </c>
    </row>
    <row r="916" spans="1:11" x14ac:dyDescent="0.35">
      <c r="A916">
        <v>33</v>
      </c>
      <c r="B916">
        <v>1</v>
      </c>
      <c r="C916">
        <v>24.605</v>
      </c>
      <c r="D916">
        <v>2</v>
      </c>
      <c r="E916">
        <v>0</v>
      </c>
      <c r="F916" s="6" t="s">
        <v>10</v>
      </c>
      <c r="G916" s="6" t="s">
        <v>12</v>
      </c>
      <c r="H916">
        <f>IF(G916="northwest",1,0)</f>
        <v>1</v>
      </c>
      <c r="I916">
        <f>IF(G916="southeast",1,0)</f>
        <v>0</v>
      </c>
      <c r="J916">
        <f>IF(G916="southwest",1,0)</f>
        <v>0</v>
      </c>
      <c r="K916">
        <v>5257.5079500000002</v>
      </c>
    </row>
    <row r="917" spans="1:11" x14ac:dyDescent="0.35">
      <c r="A917">
        <v>24</v>
      </c>
      <c r="B917">
        <v>0</v>
      </c>
      <c r="C917">
        <v>33.99</v>
      </c>
      <c r="D917">
        <v>0</v>
      </c>
      <c r="E917">
        <v>0</v>
      </c>
      <c r="F917" s="6" t="s">
        <v>10</v>
      </c>
      <c r="G917" s="6" t="s">
        <v>11</v>
      </c>
      <c r="H917">
        <f>IF(G917="northwest",1,0)</f>
        <v>0</v>
      </c>
      <c r="I917">
        <f>IF(G917="southeast",1,0)</f>
        <v>1</v>
      </c>
      <c r="J917">
        <f>IF(G917="southwest",1,0)</f>
        <v>0</v>
      </c>
      <c r="K917">
        <v>2473.3341</v>
      </c>
    </row>
    <row r="918" spans="1:11" x14ac:dyDescent="0.35">
      <c r="A918">
        <v>43</v>
      </c>
      <c r="B918">
        <v>0</v>
      </c>
      <c r="C918">
        <v>26.885000000000002</v>
      </c>
      <c r="D918">
        <v>0</v>
      </c>
      <c r="E918">
        <v>1</v>
      </c>
      <c r="F918" s="6" t="s">
        <v>7</v>
      </c>
      <c r="G918" s="6" t="s">
        <v>12</v>
      </c>
      <c r="H918">
        <f>IF(G918="northwest",1,0)</f>
        <v>1</v>
      </c>
      <c r="I918">
        <f>IF(G918="southeast",1,0)</f>
        <v>0</v>
      </c>
      <c r="J918">
        <f>IF(G918="southwest",1,0)</f>
        <v>0</v>
      </c>
      <c r="K918">
        <v>21774.32215</v>
      </c>
    </row>
    <row r="919" spans="1:11" x14ac:dyDescent="0.35">
      <c r="A919">
        <v>45</v>
      </c>
      <c r="B919">
        <v>1</v>
      </c>
      <c r="C919">
        <v>22.895</v>
      </c>
      <c r="D919">
        <v>0</v>
      </c>
      <c r="E919">
        <v>1</v>
      </c>
      <c r="F919" s="6" t="s">
        <v>7</v>
      </c>
      <c r="G919" s="6" t="s">
        <v>13</v>
      </c>
      <c r="H919">
        <f>IF(G919="northwest",1,0)</f>
        <v>0</v>
      </c>
      <c r="I919">
        <f>IF(G919="southeast",1,0)</f>
        <v>0</v>
      </c>
      <c r="J919">
        <f>IF(G919="southwest",1,0)</f>
        <v>0</v>
      </c>
      <c r="K919">
        <v>35069.374519999998</v>
      </c>
    </row>
    <row r="920" spans="1:11" x14ac:dyDescent="0.35">
      <c r="A920">
        <v>61</v>
      </c>
      <c r="B920">
        <v>0</v>
      </c>
      <c r="C920">
        <v>28.2</v>
      </c>
      <c r="D920">
        <v>0</v>
      </c>
      <c r="E920">
        <v>0</v>
      </c>
      <c r="F920" s="6" t="s">
        <v>10</v>
      </c>
      <c r="G920" s="6" t="s">
        <v>8</v>
      </c>
      <c r="H920">
        <f>IF(G920="northwest",1,0)</f>
        <v>0</v>
      </c>
      <c r="I920">
        <f>IF(G920="southeast",1,0)</f>
        <v>0</v>
      </c>
      <c r="J920">
        <f>IF(G920="southwest",1,0)</f>
        <v>1</v>
      </c>
      <c r="K920">
        <v>13041.921</v>
      </c>
    </row>
    <row r="921" spans="1:11" x14ac:dyDescent="0.35">
      <c r="A921">
        <v>35</v>
      </c>
      <c r="B921">
        <v>0</v>
      </c>
      <c r="C921">
        <v>34.21</v>
      </c>
      <c r="D921">
        <v>1</v>
      </c>
      <c r="E921">
        <v>0</v>
      </c>
      <c r="F921" s="6" t="s">
        <v>10</v>
      </c>
      <c r="G921" s="6" t="s">
        <v>11</v>
      </c>
      <c r="H921">
        <f>IF(G921="northwest",1,0)</f>
        <v>0</v>
      </c>
      <c r="I921">
        <f>IF(G921="southeast",1,0)</f>
        <v>1</v>
      </c>
      <c r="J921">
        <f>IF(G921="southwest",1,0)</f>
        <v>0</v>
      </c>
      <c r="K921">
        <v>5245.2268999999997</v>
      </c>
    </row>
    <row r="922" spans="1:11" x14ac:dyDescent="0.35">
      <c r="A922">
        <v>62</v>
      </c>
      <c r="B922">
        <v>0</v>
      </c>
      <c r="C922">
        <v>25</v>
      </c>
      <c r="D922">
        <v>0</v>
      </c>
      <c r="E922">
        <v>0</v>
      </c>
      <c r="F922" s="6" t="s">
        <v>10</v>
      </c>
      <c r="G922" s="6" t="s">
        <v>8</v>
      </c>
      <c r="H922">
        <f>IF(G922="northwest",1,0)</f>
        <v>0</v>
      </c>
      <c r="I922">
        <f>IF(G922="southeast",1,0)</f>
        <v>0</v>
      </c>
      <c r="J922">
        <f>IF(G922="southwest",1,0)</f>
        <v>1</v>
      </c>
      <c r="K922">
        <v>13451.121999999999</v>
      </c>
    </row>
    <row r="923" spans="1:11" x14ac:dyDescent="0.35">
      <c r="A923">
        <v>62</v>
      </c>
      <c r="B923">
        <v>0</v>
      </c>
      <c r="C923">
        <v>33.200000000000003</v>
      </c>
      <c r="D923">
        <v>0</v>
      </c>
      <c r="E923">
        <v>0</v>
      </c>
      <c r="F923" s="6" t="s">
        <v>10</v>
      </c>
      <c r="G923" s="6" t="s">
        <v>8</v>
      </c>
      <c r="H923">
        <f>IF(G923="northwest",1,0)</f>
        <v>0</v>
      </c>
      <c r="I923">
        <f>IF(G923="southeast",1,0)</f>
        <v>0</v>
      </c>
      <c r="J923">
        <f>IF(G923="southwest",1,0)</f>
        <v>1</v>
      </c>
      <c r="K923">
        <v>13462.52</v>
      </c>
    </row>
    <row r="924" spans="1:11" x14ac:dyDescent="0.35">
      <c r="A924">
        <v>38</v>
      </c>
      <c r="B924">
        <v>1</v>
      </c>
      <c r="C924">
        <v>31</v>
      </c>
      <c r="D924">
        <v>1</v>
      </c>
      <c r="E924">
        <v>0</v>
      </c>
      <c r="F924" s="6" t="s">
        <v>10</v>
      </c>
      <c r="G924" s="6" t="s">
        <v>8</v>
      </c>
      <c r="H924">
        <f>IF(G924="northwest",1,0)</f>
        <v>0</v>
      </c>
      <c r="I924">
        <f>IF(G924="southeast",1,0)</f>
        <v>0</v>
      </c>
      <c r="J924">
        <f>IF(G924="southwest",1,0)</f>
        <v>1</v>
      </c>
      <c r="K924">
        <v>5488.2619999999997</v>
      </c>
    </row>
    <row r="925" spans="1:11" x14ac:dyDescent="0.35">
      <c r="A925">
        <v>34</v>
      </c>
      <c r="B925">
        <v>1</v>
      </c>
      <c r="C925">
        <v>35.814999999999998</v>
      </c>
      <c r="D925">
        <v>0</v>
      </c>
      <c r="E925">
        <v>0</v>
      </c>
      <c r="F925" s="6" t="s">
        <v>10</v>
      </c>
      <c r="G925" s="6" t="s">
        <v>12</v>
      </c>
      <c r="H925">
        <f>IF(G925="northwest",1,0)</f>
        <v>1</v>
      </c>
      <c r="I925">
        <f>IF(G925="southeast",1,0)</f>
        <v>0</v>
      </c>
      <c r="J925">
        <f>IF(G925="southwest",1,0)</f>
        <v>0</v>
      </c>
      <c r="K925">
        <v>4320.4108500000002</v>
      </c>
    </row>
    <row r="926" spans="1:11" x14ac:dyDescent="0.35">
      <c r="A926">
        <v>43</v>
      </c>
      <c r="B926">
        <v>1</v>
      </c>
      <c r="C926">
        <v>23.2</v>
      </c>
      <c r="D926">
        <v>0</v>
      </c>
      <c r="E926">
        <v>0</v>
      </c>
      <c r="F926" s="6" t="s">
        <v>10</v>
      </c>
      <c r="G926" s="6" t="s">
        <v>8</v>
      </c>
      <c r="H926">
        <f>IF(G926="northwest",1,0)</f>
        <v>0</v>
      </c>
      <c r="I926">
        <f>IF(G926="southeast",1,0)</f>
        <v>0</v>
      </c>
      <c r="J926">
        <f>IF(G926="southwest",1,0)</f>
        <v>1</v>
      </c>
      <c r="K926">
        <v>6250.4350000000004</v>
      </c>
    </row>
    <row r="927" spans="1:11" x14ac:dyDescent="0.35">
      <c r="A927">
        <v>50</v>
      </c>
      <c r="B927">
        <v>1</v>
      </c>
      <c r="C927">
        <v>32.11</v>
      </c>
      <c r="D927">
        <v>2</v>
      </c>
      <c r="E927">
        <v>0</v>
      </c>
      <c r="F927" s="6" t="s">
        <v>10</v>
      </c>
      <c r="G927" s="6" t="s">
        <v>13</v>
      </c>
      <c r="H927">
        <f>IF(G927="northwest",1,0)</f>
        <v>0</v>
      </c>
      <c r="I927">
        <f>IF(G927="southeast",1,0)</f>
        <v>0</v>
      </c>
      <c r="J927">
        <f>IF(G927="southwest",1,0)</f>
        <v>0</v>
      </c>
      <c r="K927">
        <v>25333.332839999999</v>
      </c>
    </row>
    <row r="928" spans="1:11" x14ac:dyDescent="0.35">
      <c r="A928">
        <v>19</v>
      </c>
      <c r="B928">
        <v>0</v>
      </c>
      <c r="C928">
        <v>23.4</v>
      </c>
      <c r="D928">
        <v>2</v>
      </c>
      <c r="E928">
        <v>0</v>
      </c>
      <c r="F928" s="6" t="s">
        <v>10</v>
      </c>
      <c r="G928" s="6" t="s">
        <v>8</v>
      </c>
      <c r="H928">
        <f>IF(G928="northwest",1,0)</f>
        <v>0</v>
      </c>
      <c r="I928">
        <f>IF(G928="southeast",1,0)</f>
        <v>0</v>
      </c>
      <c r="J928">
        <f>IF(G928="southwest",1,0)</f>
        <v>1</v>
      </c>
      <c r="K928">
        <v>2913.569</v>
      </c>
    </row>
    <row r="929" spans="1:11" x14ac:dyDescent="0.35">
      <c r="A929">
        <v>57</v>
      </c>
      <c r="B929">
        <v>0</v>
      </c>
      <c r="C929">
        <v>20.100000000000001</v>
      </c>
      <c r="D929">
        <v>1</v>
      </c>
      <c r="E929">
        <v>0</v>
      </c>
      <c r="F929" s="6" t="s">
        <v>10</v>
      </c>
      <c r="G929" s="6" t="s">
        <v>8</v>
      </c>
      <c r="H929">
        <f>IF(G929="northwest",1,0)</f>
        <v>0</v>
      </c>
      <c r="I929">
        <f>IF(G929="southeast",1,0)</f>
        <v>0</v>
      </c>
      <c r="J929">
        <f>IF(G929="southwest",1,0)</f>
        <v>1</v>
      </c>
      <c r="K929">
        <v>12032.325999999999</v>
      </c>
    </row>
    <row r="930" spans="1:11" x14ac:dyDescent="0.35">
      <c r="A930">
        <v>62</v>
      </c>
      <c r="B930">
        <v>0</v>
      </c>
      <c r="C930">
        <v>39.159999999999997</v>
      </c>
      <c r="D930">
        <v>0</v>
      </c>
      <c r="E930">
        <v>0</v>
      </c>
      <c r="F930" s="6" t="s">
        <v>10</v>
      </c>
      <c r="G930" s="6" t="s">
        <v>11</v>
      </c>
      <c r="H930">
        <f>IF(G930="northwest",1,0)</f>
        <v>0</v>
      </c>
      <c r="I930">
        <f>IF(G930="southeast",1,0)</f>
        <v>1</v>
      </c>
      <c r="J930">
        <f>IF(G930="southwest",1,0)</f>
        <v>0</v>
      </c>
      <c r="K930">
        <v>13470.804400000001</v>
      </c>
    </row>
    <row r="931" spans="1:11" x14ac:dyDescent="0.35">
      <c r="A931">
        <v>41</v>
      </c>
      <c r="B931">
        <v>1</v>
      </c>
      <c r="C931">
        <v>34.21</v>
      </c>
      <c r="D931">
        <v>1</v>
      </c>
      <c r="E931">
        <v>0</v>
      </c>
      <c r="F931" s="6" t="s">
        <v>10</v>
      </c>
      <c r="G931" s="6" t="s">
        <v>11</v>
      </c>
      <c r="H931">
        <f>IF(G931="northwest",1,0)</f>
        <v>0</v>
      </c>
      <c r="I931">
        <f>IF(G931="southeast",1,0)</f>
        <v>1</v>
      </c>
      <c r="J931">
        <f>IF(G931="southwest",1,0)</f>
        <v>0</v>
      </c>
      <c r="K931">
        <v>6289.7548999999999</v>
      </c>
    </row>
    <row r="932" spans="1:11" x14ac:dyDescent="0.35">
      <c r="A932">
        <v>26</v>
      </c>
      <c r="B932">
        <v>1</v>
      </c>
      <c r="C932">
        <v>46.53</v>
      </c>
      <c r="D932">
        <v>1</v>
      </c>
      <c r="E932">
        <v>0</v>
      </c>
      <c r="F932" s="6" t="s">
        <v>10</v>
      </c>
      <c r="G932" s="6" t="s">
        <v>11</v>
      </c>
      <c r="H932">
        <f>IF(G932="northwest",1,0)</f>
        <v>0</v>
      </c>
      <c r="I932">
        <f>IF(G932="southeast",1,0)</f>
        <v>1</v>
      </c>
      <c r="J932">
        <f>IF(G932="southwest",1,0)</f>
        <v>0</v>
      </c>
      <c r="K932">
        <v>2927.0646999999999</v>
      </c>
    </row>
    <row r="933" spans="1:11" x14ac:dyDescent="0.35">
      <c r="A933">
        <v>39</v>
      </c>
      <c r="B933">
        <v>0</v>
      </c>
      <c r="C933">
        <v>32.5</v>
      </c>
      <c r="D933">
        <v>1</v>
      </c>
      <c r="E933">
        <v>0</v>
      </c>
      <c r="F933" s="6" t="s">
        <v>10</v>
      </c>
      <c r="G933" s="6" t="s">
        <v>8</v>
      </c>
      <c r="H933">
        <f>IF(G933="northwest",1,0)</f>
        <v>0</v>
      </c>
      <c r="I933">
        <f>IF(G933="southeast",1,0)</f>
        <v>0</v>
      </c>
      <c r="J933">
        <f>IF(G933="southwest",1,0)</f>
        <v>1</v>
      </c>
      <c r="K933">
        <v>6238.2979999999998</v>
      </c>
    </row>
    <row r="934" spans="1:11" x14ac:dyDescent="0.35">
      <c r="A934">
        <v>46</v>
      </c>
      <c r="B934">
        <v>1</v>
      </c>
      <c r="C934">
        <v>25.8</v>
      </c>
      <c r="D934">
        <v>5</v>
      </c>
      <c r="E934">
        <v>0</v>
      </c>
      <c r="F934" s="6" t="s">
        <v>10</v>
      </c>
      <c r="G934" s="6" t="s">
        <v>8</v>
      </c>
      <c r="H934">
        <f>IF(G934="northwest",1,0)</f>
        <v>0</v>
      </c>
      <c r="I934">
        <f>IF(G934="southeast",1,0)</f>
        <v>0</v>
      </c>
      <c r="J934">
        <f>IF(G934="southwest",1,0)</f>
        <v>1</v>
      </c>
      <c r="K934">
        <v>10096.969999999999</v>
      </c>
    </row>
    <row r="935" spans="1:11" x14ac:dyDescent="0.35">
      <c r="A935">
        <v>45</v>
      </c>
      <c r="B935">
        <v>0</v>
      </c>
      <c r="C935">
        <v>35.299999999999997</v>
      </c>
      <c r="D935">
        <v>0</v>
      </c>
      <c r="E935">
        <v>0</v>
      </c>
      <c r="F935" s="6" t="s">
        <v>10</v>
      </c>
      <c r="G935" s="6" t="s">
        <v>8</v>
      </c>
      <c r="H935">
        <f>IF(G935="northwest",1,0)</f>
        <v>0</v>
      </c>
      <c r="I935">
        <f>IF(G935="southeast",1,0)</f>
        <v>0</v>
      </c>
      <c r="J935">
        <f>IF(G935="southwest",1,0)</f>
        <v>1</v>
      </c>
      <c r="K935">
        <v>7348.1419999999998</v>
      </c>
    </row>
    <row r="936" spans="1:11" x14ac:dyDescent="0.35">
      <c r="A936">
        <v>32</v>
      </c>
      <c r="B936">
        <v>1</v>
      </c>
      <c r="C936">
        <v>37.18</v>
      </c>
      <c r="D936">
        <v>2</v>
      </c>
      <c r="E936">
        <v>0</v>
      </c>
      <c r="F936" s="6" t="s">
        <v>10</v>
      </c>
      <c r="G936" s="6" t="s">
        <v>11</v>
      </c>
      <c r="H936">
        <f>IF(G936="northwest",1,0)</f>
        <v>0</v>
      </c>
      <c r="I936">
        <f>IF(G936="southeast",1,0)</f>
        <v>1</v>
      </c>
      <c r="J936">
        <f>IF(G936="southwest",1,0)</f>
        <v>0</v>
      </c>
      <c r="K936">
        <v>4673.3922000000002</v>
      </c>
    </row>
    <row r="937" spans="1:11" x14ac:dyDescent="0.35">
      <c r="A937">
        <v>59</v>
      </c>
      <c r="B937">
        <v>0</v>
      </c>
      <c r="C937">
        <v>27.5</v>
      </c>
      <c r="D937">
        <v>0</v>
      </c>
      <c r="E937">
        <v>0</v>
      </c>
      <c r="F937" s="6" t="s">
        <v>10</v>
      </c>
      <c r="G937" s="6" t="s">
        <v>8</v>
      </c>
      <c r="H937">
        <f>IF(G937="northwest",1,0)</f>
        <v>0</v>
      </c>
      <c r="I937">
        <f>IF(G937="southeast",1,0)</f>
        <v>0</v>
      </c>
      <c r="J937">
        <f>IF(G937="southwest",1,0)</f>
        <v>1</v>
      </c>
      <c r="K937">
        <v>12233.828</v>
      </c>
    </row>
    <row r="938" spans="1:11" x14ac:dyDescent="0.35">
      <c r="A938">
        <v>44</v>
      </c>
      <c r="B938">
        <v>1</v>
      </c>
      <c r="C938">
        <v>29.734999999999999</v>
      </c>
      <c r="D938">
        <v>2</v>
      </c>
      <c r="E938">
        <v>0</v>
      </c>
      <c r="F938" s="6" t="s">
        <v>10</v>
      </c>
      <c r="G938" s="6" t="s">
        <v>13</v>
      </c>
      <c r="H938">
        <f>IF(G938="northwest",1,0)</f>
        <v>0</v>
      </c>
      <c r="I938">
        <f>IF(G938="southeast",1,0)</f>
        <v>0</v>
      </c>
      <c r="J938">
        <f>IF(G938="southwest",1,0)</f>
        <v>0</v>
      </c>
      <c r="K938">
        <v>32108.662820000001</v>
      </c>
    </row>
    <row r="939" spans="1:11" x14ac:dyDescent="0.35">
      <c r="A939">
        <v>39</v>
      </c>
      <c r="B939">
        <v>0</v>
      </c>
      <c r="C939">
        <v>24.225000000000001</v>
      </c>
      <c r="D939">
        <v>5</v>
      </c>
      <c r="E939">
        <v>0</v>
      </c>
      <c r="F939" s="6" t="s">
        <v>10</v>
      </c>
      <c r="G939" s="6" t="s">
        <v>12</v>
      </c>
      <c r="H939">
        <f>IF(G939="northwest",1,0)</f>
        <v>1</v>
      </c>
      <c r="I939">
        <f>IF(G939="southeast",1,0)</f>
        <v>0</v>
      </c>
      <c r="J939">
        <f>IF(G939="southwest",1,0)</f>
        <v>0</v>
      </c>
      <c r="K939">
        <v>8965.7957499999993</v>
      </c>
    </row>
    <row r="940" spans="1:11" x14ac:dyDescent="0.35">
      <c r="A940">
        <v>18</v>
      </c>
      <c r="B940">
        <v>1</v>
      </c>
      <c r="C940">
        <v>26.18</v>
      </c>
      <c r="D940">
        <v>2</v>
      </c>
      <c r="E940">
        <v>0</v>
      </c>
      <c r="F940" s="6" t="s">
        <v>10</v>
      </c>
      <c r="G940" s="6" t="s">
        <v>11</v>
      </c>
      <c r="H940">
        <f>IF(G940="northwest",1,0)</f>
        <v>0</v>
      </c>
      <c r="I940">
        <f>IF(G940="southeast",1,0)</f>
        <v>1</v>
      </c>
      <c r="J940">
        <f>IF(G940="southwest",1,0)</f>
        <v>0</v>
      </c>
      <c r="K940">
        <v>2304.0021999999999</v>
      </c>
    </row>
    <row r="941" spans="1:11" x14ac:dyDescent="0.35">
      <c r="A941">
        <v>53</v>
      </c>
      <c r="B941">
        <v>1</v>
      </c>
      <c r="C941">
        <v>29.48</v>
      </c>
      <c r="D941">
        <v>0</v>
      </c>
      <c r="E941">
        <v>0</v>
      </c>
      <c r="F941" s="6" t="s">
        <v>10</v>
      </c>
      <c r="G941" s="6" t="s">
        <v>11</v>
      </c>
      <c r="H941">
        <f>IF(G941="northwest",1,0)</f>
        <v>0</v>
      </c>
      <c r="I941">
        <f>IF(G941="southeast",1,0)</f>
        <v>1</v>
      </c>
      <c r="J941">
        <f>IF(G941="southwest",1,0)</f>
        <v>0</v>
      </c>
      <c r="K941">
        <v>9487.6442000000006</v>
      </c>
    </row>
    <row r="942" spans="1:11" x14ac:dyDescent="0.35">
      <c r="A942">
        <v>18</v>
      </c>
      <c r="B942">
        <v>1</v>
      </c>
      <c r="C942">
        <v>23.21</v>
      </c>
      <c r="D942">
        <v>0</v>
      </c>
      <c r="E942">
        <v>0</v>
      </c>
      <c r="F942" s="6" t="s">
        <v>10</v>
      </c>
      <c r="G942" s="6" t="s">
        <v>11</v>
      </c>
      <c r="H942">
        <f>IF(G942="northwest",1,0)</f>
        <v>0</v>
      </c>
      <c r="I942">
        <f>IF(G942="southeast",1,0)</f>
        <v>1</v>
      </c>
      <c r="J942">
        <f>IF(G942="southwest",1,0)</f>
        <v>0</v>
      </c>
      <c r="K942">
        <v>1121.8739</v>
      </c>
    </row>
    <row r="943" spans="1:11" x14ac:dyDescent="0.35">
      <c r="A943">
        <v>50</v>
      </c>
      <c r="B943">
        <v>0</v>
      </c>
      <c r="C943">
        <v>46.09</v>
      </c>
      <c r="D943">
        <v>1</v>
      </c>
      <c r="E943">
        <v>0</v>
      </c>
      <c r="F943" s="6" t="s">
        <v>10</v>
      </c>
      <c r="G943" s="6" t="s">
        <v>11</v>
      </c>
      <c r="H943">
        <f>IF(G943="northwest",1,0)</f>
        <v>0</v>
      </c>
      <c r="I943">
        <f>IF(G943="southeast",1,0)</f>
        <v>1</v>
      </c>
      <c r="J943">
        <f>IF(G943="southwest",1,0)</f>
        <v>0</v>
      </c>
      <c r="K943">
        <v>9549.5650999999998</v>
      </c>
    </row>
    <row r="944" spans="1:11" x14ac:dyDescent="0.35">
      <c r="A944">
        <v>18</v>
      </c>
      <c r="B944">
        <v>0</v>
      </c>
      <c r="C944">
        <v>40.185000000000002</v>
      </c>
      <c r="D944">
        <v>0</v>
      </c>
      <c r="E944">
        <v>0</v>
      </c>
      <c r="F944" s="6" t="s">
        <v>10</v>
      </c>
      <c r="G944" s="6" t="s">
        <v>13</v>
      </c>
      <c r="H944">
        <f>IF(G944="northwest",1,0)</f>
        <v>0</v>
      </c>
      <c r="I944">
        <f>IF(G944="southeast",1,0)</f>
        <v>0</v>
      </c>
      <c r="J944">
        <f>IF(G944="southwest",1,0)</f>
        <v>0</v>
      </c>
      <c r="K944">
        <v>2217.4691499999999</v>
      </c>
    </row>
    <row r="945" spans="1:11" x14ac:dyDescent="0.35">
      <c r="A945">
        <v>19</v>
      </c>
      <c r="B945">
        <v>1</v>
      </c>
      <c r="C945">
        <v>22.61</v>
      </c>
      <c r="D945">
        <v>0</v>
      </c>
      <c r="E945">
        <v>0</v>
      </c>
      <c r="F945" s="6" t="s">
        <v>10</v>
      </c>
      <c r="G945" s="6" t="s">
        <v>12</v>
      </c>
      <c r="H945">
        <f>IF(G945="northwest",1,0)</f>
        <v>1</v>
      </c>
      <c r="I945">
        <f>IF(G945="southeast",1,0)</f>
        <v>0</v>
      </c>
      <c r="J945">
        <f>IF(G945="southwest",1,0)</f>
        <v>0</v>
      </c>
      <c r="K945">
        <v>1628.4709</v>
      </c>
    </row>
    <row r="946" spans="1:11" x14ac:dyDescent="0.35">
      <c r="A946">
        <v>62</v>
      </c>
      <c r="B946">
        <v>1</v>
      </c>
      <c r="C946">
        <v>39.93</v>
      </c>
      <c r="D946">
        <v>0</v>
      </c>
      <c r="E946">
        <v>0</v>
      </c>
      <c r="F946" s="6" t="s">
        <v>10</v>
      </c>
      <c r="G946" s="6" t="s">
        <v>11</v>
      </c>
      <c r="H946">
        <f>IF(G946="northwest",1,0)</f>
        <v>0</v>
      </c>
      <c r="I946">
        <f>IF(G946="southeast",1,0)</f>
        <v>1</v>
      </c>
      <c r="J946">
        <f>IF(G946="southwest",1,0)</f>
        <v>0</v>
      </c>
      <c r="K946">
        <v>12982.8747</v>
      </c>
    </row>
    <row r="947" spans="1:11" x14ac:dyDescent="0.35">
      <c r="A947">
        <v>56</v>
      </c>
      <c r="B947">
        <v>0</v>
      </c>
      <c r="C947">
        <v>35.799999999999997</v>
      </c>
      <c r="D947">
        <v>1</v>
      </c>
      <c r="E947">
        <v>0</v>
      </c>
      <c r="F947" s="6" t="s">
        <v>10</v>
      </c>
      <c r="G947" s="6" t="s">
        <v>8</v>
      </c>
      <c r="H947">
        <f>IF(G947="northwest",1,0)</f>
        <v>0</v>
      </c>
      <c r="I947">
        <f>IF(G947="southeast",1,0)</f>
        <v>0</v>
      </c>
      <c r="J947">
        <f>IF(G947="southwest",1,0)</f>
        <v>1</v>
      </c>
      <c r="K947">
        <v>11674.13</v>
      </c>
    </row>
    <row r="948" spans="1:11" x14ac:dyDescent="0.35">
      <c r="A948">
        <v>42</v>
      </c>
      <c r="B948">
        <v>1</v>
      </c>
      <c r="C948">
        <v>35.799999999999997</v>
      </c>
      <c r="D948">
        <v>2</v>
      </c>
      <c r="E948">
        <v>0</v>
      </c>
      <c r="F948" s="6" t="s">
        <v>10</v>
      </c>
      <c r="G948" s="6" t="s">
        <v>8</v>
      </c>
      <c r="H948">
        <f>IF(G948="northwest",1,0)</f>
        <v>0</v>
      </c>
      <c r="I948">
        <f>IF(G948="southeast",1,0)</f>
        <v>0</v>
      </c>
      <c r="J948">
        <f>IF(G948="southwest",1,0)</f>
        <v>1</v>
      </c>
      <c r="K948">
        <v>7160.0940000000001</v>
      </c>
    </row>
    <row r="949" spans="1:11" x14ac:dyDescent="0.35">
      <c r="A949">
        <v>37</v>
      </c>
      <c r="B949">
        <v>1</v>
      </c>
      <c r="C949">
        <v>34.200000000000003</v>
      </c>
      <c r="D949">
        <v>1</v>
      </c>
      <c r="E949">
        <v>1</v>
      </c>
      <c r="F949" s="6" t="s">
        <v>7</v>
      </c>
      <c r="G949" s="6" t="s">
        <v>13</v>
      </c>
      <c r="H949">
        <f>IF(G949="northwest",1,0)</f>
        <v>0</v>
      </c>
      <c r="I949">
        <f>IF(G949="southeast",1,0)</f>
        <v>0</v>
      </c>
      <c r="J949">
        <f>IF(G949="southwest",1,0)</f>
        <v>0</v>
      </c>
      <c r="K949">
        <v>39047.285000000003</v>
      </c>
    </row>
    <row r="950" spans="1:11" x14ac:dyDescent="0.35">
      <c r="A950">
        <v>42</v>
      </c>
      <c r="B950">
        <v>1</v>
      </c>
      <c r="C950">
        <v>31.254999999999999</v>
      </c>
      <c r="D950">
        <v>0</v>
      </c>
      <c r="E950">
        <v>0</v>
      </c>
      <c r="F950" s="6" t="s">
        <v>10</v>
      </c>
      <c r="G950" s="6" t="s">
        <v>12</v>
      </c>
      <c r="H950">
        <f>IF(G950="northwest",1,0)</f>
        <v>1</v>
      </c>
      <c r="I950">
        <f>IF(G950="southeast",1,0)</f>
        <v>0</v>
      </c>
      <c r="J950">
        <f>IF(G950="southwest",1,0)</f>
        <v>0</v>
      </c>
      <c r="K950">
        <v>6358.7764500000003</v>
      </c>
    </row>
    <row r="951" spans="1:11" x14ac:dyDescent="0.35">
      <c r="A951">
        <v>25</v>
      </c>
      <c r="B951">
        <v>1</v>
      </c>
      <c r="C951">
        <v>29.7</v>
      </c>
      <c r="D951">
        <v>3</v>
      </c>
      <c r="E951">
        <v>1</v>
      </c>
      <c r="F951" s="6" t="s">
        <v>7</v>
      </c>
      <c r="G951" s="6" t="s">
        <v>8</v>
      </c>
      <c r="H951">
        <f>IF(G951="northwest",1,0)</f>
        <v>0</v>
      </c>
      <c r="I951">
        <f>IF(G951="southeast",1,0)</f>
        <v>0</v>
      </c>
      <c r="J951">
        <f>IF(G951="southwest",1,0)</f>
        <v>1</v>
      </c>
      <c r="K951">
        <v>19933.457999999999</v>
      </c>
    </row>
    <row r="952" spans="1:11" x14ac:dyDescent="0.35">
      <c r="A952">
        <v>57</v>
      </c>
      <c r="B952">
        <v>1</v>
      </c>
      <c r="C952">
        <v>18.335000000000001</v>
      </c>
      <c r="D952">
        <v>0</v>
      </c>
      <c r="E952">
        <v>0</v>
      </c>
      <c r="F952" s="6" t="s">
        <v>10</v>
      </c>
      <c r="G952" s="6" t="s">
        <v>13</v>
      </c>
      <c r="H952">
        <f>IF(G952="northwest",1,0)</f>
        <v>0</v>
      </c>
      <c r="I952">
        <f>IF(G952="southeast",1,0)</f>
        <v>0</v>
      </c>
      <c r="J952">
        <f>IF(G952="southwest",1,0)</f>
        <v>0</v>
      </c>
      <c r="K952">
        <v>11534.872649999999</v>
      </c>
    </row>
    <row r="953" spans="1:11" x14ac:dyDescent="0.35">
      <c r="A953">
        <v>51</v>
      </c>
      <c r="B953">
        <v>1</v>
      </c>
      <c r="C953">
        <v>42.9</v>
      </c>
      <c r="D953">
        <v>2</v>
      </c>
      <c r="E953">
        <v>1</v>
      </c>
      <c r="F953" s="6" t="s">
        <v>7</v>
      </c>
      <c r="G953" s="6" t="s">
        <v>11</v>
      </c>
      <c r="H953">
        <f>IF(G953="northwest",1,0)</f>
        <v>0</v>
      </c>
      <c r="I953">
        <f>IF(G953="southeast",1,0)</f>
        <v>1</v>
      </c>
      <c r="J953">
        <f>IF(G953="southwest",1,0)</f>
        <v>0</v>
      </c>
      <c r="K953">
        <v>47462.894</v>
      </c>
    </row>
    <row r="954" spans="1:11" x14ac:dyDescent="0.35">
      <c r="A954">
        <v>30</v>
      </c>
      <c r="B954">
        <v>0</v>
      </c>
      <c r="C954">
        <v>28.405000000000001</v>
      </c>
      <c r="D954">
        <v>1</v>
      </c>
      <c r="E954">
        <v>0</v>
      </c>
      <c r="F954" s="6" t="s">
        <v>10</v>
      </c>
      <c r="G954" s="6" t="s">
        <v>12</v>
      </c>
      <c r="H954">
        <f>IF(G954="northwest",1,0)</f>
        <v>1</v>
      </c>
      <c r="I954">
        <f>IF(G954="southeast",1,0)</f>
        <v>0</v>
      </c>
      <c r="J954">
        <f>IF(G954="southwest",1,0)</f>
        <v>0</v>
      </c>
      <c r="K954">
        <v>4527.1829500000003</v>
      </c>
    </row>
    <row r="955" spans="1:11" x14ac:dyDescent="0.35">
      <c r="A955">
        <v>44</v>
      </c>
      <c r="B955">
        <v>1</v>
      </c>
      <c r="C955">
        <v>30.2</v>
      </c>
      <c r="D955">
        <v>2</v>
      </c>
      <c r="E955">
        <v>1</v>
      </c>
      <c r="F955" s="6" t="s">
        <v>7</v>
      </c>
      <c r="G955" s="6" t="s">
        <v>8</v>
      </c>
      <c r="H955">
        <f>IF(G955="northwest",1,0)</f>
        <v>0</v>
      </c>
      <c r="I955">
        <f>IF(G955="southeast",1,0)</f>
        <v>0</v>
      </c>
      <c r="J955">
        <f>IF(G955="southwest",1,0)</f>
        <v>1</v>
      </c>
      <c r="K955">
        <v>38998.546000000002</v>
      </c>
    </row>
    <row r="956" spans="1:11" x14ac:dyDescent="0.35">
      <c r="A956">
        <v>34</v>
      </c>
      <c r="B956">
        <v>1</v>
      </c>
      <c r="C956">
        <v>27.835000000000001</v>
      </c>
      <c r="D956">
        <v>1</v>
      </c>
      <c r="E956">
        <v>1</v>
      </c>
      <c r="F956" s="6" t="s">
        <v>7</v>
      </c>
      <c r="G956" s="6" t="s">
        <v>12</v>
      </c>
      <c r="H956">
        <f>IF(G956="northwest",1,0)</f>
        <v>1</v>
      </c>
      <c r="I956">
        <f>IF(G956="southeast",1,0)</f>
        <v>0</v>
      </c>
      <c r="J956">
        <f>IF(G956="southwest",1,0)</f>
        <v>0</v>
      </c>
      <c r="K956">
        <v>20009.63365</v>
      </c>
    </row>
    <row r="957" spans="1:11" x14ac:dyDescent="0.35">
      <c r="A957">
        <v>31</v>
      </c>
      <c r="B957">
        <v>1</v>
      </c>
      <c r="C957">
        <v>39.49</v>
      </c>
      <c r="D957">
        <v>1</v>
      </c>
      <c r="E957">
        <v>0</v>
      </c>
      <c r="F957" s="6" t="s">
        <v>10</v>
      </c>
      <c r="G957" s="6" t="s">
        <v>11</v>
      </c>
      <c r="H957">
        <f>IF(G957="northwest",1,0)</f>
        <v>0</v>
      </c>
      <c r="I957">
        <f>IF(G957="southeast",1,0)</f>
        <v>1</v>
      </c>
      <c r="J957">
        <f>IF(G957="southwest",1,0)</f>
        <v>0</v>
      </c>
      <c r="K957">
        <v>3875.7341000000001</v>
      </c>
    </row>
    <row r="958" spans="1:11" x14ac:dyDescent="0.35">
      <c r="A958">
        <v>54</v>
      </c>
      <c r="B958">
        <v>1</v>
      </c>
      <c r="C958">
        <v>30.8</v>
      </c>
      <c r="D958">
        <v>1</v>
      </c>
      <c r="E958">
        <v>1</v>
      </c>
      <c r="F958" s="6" t="s">
        <v>7</v>
      </c>
      <c r="G958" s="6" t="s">
        <v>11</v>
      </c>
      <c r="H958">
        <f>IF(G958="northwest",1,0)</f>
        <v>0</v>
      </c>
      <c r="I958">
        <f>IF(G958="southeast",1,0)</f>
        <v>1</v>
      </c>
      <c r="J958">
        <f>IF(G958="southwest",1,0)</f>
        <v>0</v>
      </c>
      <c r="K958">
        <v>41999.519999999997</v>
      </c>
    </row>
    <row r="959" spans="1:11" x14ac:dyDescent="0.35">
      <c r="A959">
        <v>24</v>
      </c>
      <c r="B959">
        <v>1</v>
      </c>
      <c r="C959">
        <v>26.79</v>
      </c>
      <c r="D959">
        <v>1</v>
      </c>
      <c r="E959">
        <v>0</v>
      </c>
      <c r="F959" s="6" t="s">
        <v>10</v>
      </c>
      <c r="G959" s="6" t="s">
        <v>12</v>
      </c>
      <c r="H959">
        <f>IF(G959="northwest",1,0)</f>
        <v>1</v>
      </c>
      <c r="I959">
        <f>IF(G959="southeast",1,0)</f>
        <v>0</v>
      </c>
      <c r="J959">
        <f>IF(G959="southwest",1,0)</f>
        <v>0</v>
      </c>
      <c r="K959">
        <v>12609.88702</v>
      </c>
    </row>
    <row r="960" spans="1:11" x14ac:dyDescent="0.35">
      <c r="A960">
        <v>43</v>
      </c>
      <c r="B960">
        <v>1</v>
      </c>
      <c r="C960">
        <v>34.96</v>
      </c>
      <c r="D960">
        <v>1</v>
      </c>
      <c r="E960">
        <v>1</v>
      </c>
      <c r="F960" s="6" t="s">
        <v>7</v>
      </c>
      <c r="G960" s="6" t="s">
        <v>13</v>
      </c>
      <c r="H960">
        <f>IF(G960="northwest",1,0)</f>
        <v>0</v>
      </c>
      <c r="I960">
        <f>IF(G960="southeast",1,0)</f>
        <v>0</v>
      </c>
      <c r="J960">
        <f>IF(G960="southwest",1,0)</f>
        <v>0</v>
      </c>
      <c r="K960">
        <v>41034.221400000002</v>
      </c>
    </row>
    <row r="961" spans="1:11" x14ac:dyDescent="0.35">
      <c r="A961">
        <v>48</v>
      </c>
      <c r="B961">
        <v>1</v>
      </c>
      <c r="C961">
        <v>36.67</v>
      </c>
      <c r="D961">
        <v>1</v>
      </c>
      <c r="E961">
        <v>0</v>
      </c>
      <c r="F961" s="6" t="s">
        <v>10</v>
      </c>
      <c r="G961" s="6" t="s">
        <v>12</v>
      </c>
      <c r="H961">
        <f>IF(G961="northwest",1,0)</f>
        <v>1</v>
      </c>
      <c r="I961">
        <f>IF(G961="southeast",1,0)</f>
        <v>0</v>
      </c>
      <c r="J961">
        <f>IF(G961="southwest",1,0)</f>
        <v>0</v>
      </c>
      <c r="K961">
        <v>28468.919010000001</v>
      </c>
    </row>
    <row r="962" spans="1:11" x14ac:dyDescent="0.35">
      <c r="A962">
        <v>19</v>
      </c>
      <c r="B962">
        <v>0</v>
      </c>
      <c r="C962">
        <v>39.615000000000002</v>
      </c>
      <c r="D962">
        <v>1</v>
      </c>
      <c r="E962">
        <v>0</v>
      </c>
      <c r="F962" s="6" t="s">
        <v>10</v>
      </c>
      <c r="G962" s="6" t="s">
        <v>12</v>
      </c>
      <c r="H962">
        <f>IF(G962="northwest",1,0)</f>
        <v>1</v>
      </c>
      <c r="I962">
        <f>IF(G962="southeast",1,0)</f>
        <v>0</v>
      </c>
      <c r="J962">
        <f>IF(G962="southwest",1,0)</f>
        <v>0</v>
      </c>
      <c r="K962">
        <v>2730.1078499999999</v>
      </c>
    </row>
    <row r="963" spans="1:11" x14ac:dyDescent="0.35">
      <c r="A963">
        <v>29</v>
      </c>
      <c r="B963">
        <v>0</v>
      </c>
      <c r="C963">
        <v>25.9</v>
      </c>
      <c r="D963">
        <v>0</v>
      </c>
      <c r="E963">
        <v>0</v>
      </c>
      <c r="F963" s="6" t="s">
        <v>10</v>
      </c>
      <c r="G963" s="6" t="s">
        <v>8</v>
      </c>
      <c r="H963">
        <f>IF(G963="northwest",1,0)</f>
        <v>0</v>
      </c>
      <c r="I963">
        <f>IF(G963="southeast",1,0)</f>
        <v>0</v>
      </c>
      <c r="J963">
        <f>IF(G963="southwest",1,0)</f>
        <v>1</v>
      </c>
      <c r="K963">
        <v>3353.2840000000001</v>
      </c>
    </row>
    <row r="964" spans="1:11" x14ac:dyDescent="0.35">
      <c r="A964">
        <v>63</v>
      </c>
      <c r="B964">
        <v>0</v>
      </c>
      <c r="C964">
        <v>35.200000000000003</v>
      </c>
      <c r="D964">
        <v>1</v>
      </c>
      <c r="E964">
        <v>0</v>
      </c>
      <c r="F964" s="6" t="s">
        <v>10</v>
      </c>
      <c r="G964" s="6" t="s">
        <v>11</v>
      </c>
      <c r="H964">
        <f>IF(G964="northwest",1,0)</f>
        <v>0</v>
      </c>
      <c r="I964">
        <f>IF(G964="southeast",1,0)</f>
        <v>1</v>
      </c>
      <c r="J964">
        <f>IF(G964="southwest",1,0)</f>
        <v>0</v>
      </c>
      <c r="K964">
        <v>14474.674999999999</v>
      </c>
    </row>
    <row r="965" spans="1:11" x14ac:dyDescent="0.35">
      <c r="A965">
        <v>46</v>
      </c>
      <c r="B965">
        <v>1</v>
      </c>
      <c r="C965">
        <v>24.795000000000002</v>
      </c>
      <c r="D965">
        <v>3</v>
      </c>
      <c r="E965">
        <v>0</v>
      </c>
      <c r="F965" s="6" t="s">
        <v>10</v>
      </c>
      <c r="G965" s="6" t="s">
        <v>13</v>
      </c>
      <c r="H965">
        <f>IF(G965="northwest",1,0)</f>
        <v>0</v>
      </c>
      <c r="I965">
        <f>IF(G965="southeast",1,0)</f>
        <v>0</v>
      </c>
      <c r="J965">
        <f>IF(G965="southwest",1,0)</f>
        <v>0</v>
      </c>
      <c r="K965">
        <v>9500.5730500000009</v>
      </c>
    </row>
    <row r="966" spans="1:11" x14ac:dyDescent="0.35">
      <c r="A966">
        <v>52</v>
      </c>
      <c r="B966">
        <v>1</v>
      </c>
      <c r="C966">
        <v>36.765000000000001</v>
      </c>
      <c r="D966">
        <v>2</v>
      </c>
      <c r="E966">
        <v>0</v>
      </c>
      <c r="F966" s="6" t="s">
        <v>10</v>
      </c>
      <c r="G966" s="6" t="s">
        <v>12</v>
      </c>
      <c r="H966">
        <f>IF(G966="northwest",1,0)</f>
        <v>1</v>
      </c>
      <c r="I966">
        <f>IF(G966="southeast",1,0)</f>
        <v>0</v>
      </c>
      <c r="J966">
        <f>IF(G966="southwest",1,0)</f>
        <v>0</v>
      </c>
      <c r="K966">
        <v>26467.09737</v>
      </c>
    </row>
    <row r="967" spans="1:11" x14ac:dyDescent="0.35">
      <c r="A967">
        <v>35</v>
      </c>
      <c r="B967">
        <v>1</v>
      </c>
      <c r="C967">
        <v>27.1</v>
      </c>
      <c r="D967">
        <v>1</v>
      </c>
      <c r="E967">
        <v>0</v>
      </c>
      <c r="F967" s="6" t="s">
        <v>10</v>
      </c>
      <c r="G967" s="6" t="s">
        <v>8</v>
      </c>
      <c r="H967">
        <f>IF(G967="northwest",1,0)</f>
        <v>0</v>
      </c>
      <c r="I967">
        <f>IF(G967="southeast",1,0)</f>
        <v>0</v>
      </c>
      <c r="J967">
        <f>IF(G967="southwest",1,0)</f>
        <v>1</v>
      </c>
      <c r="K967">
        <v>4746.3440000000001</v>
      </c>
    </row>
    <row r="968" spans="1:11" x14ac:dyDescent="0.35">
      <c r="A968">
        <v>51</v>
      </c>
      <c r="B968">
        <v>1</v>
      </c>
      <c r="C968">
        <v>24.795000000000002</v>
      </c>
      <c r="D968">
        <v>2</v>
      </c>
      <c r="E968">
        <v>1</v>
      </c>
      <c r="F968" s="6" t="s">
        <v>7</v>
      </c>
      <c r="G968" s="6" t="s">
        <v>12</v>
      </c>
      <c r="H968">
        <f>IF(G968="northwest",1,0)</f>
        <v>1</v>
      </c>
      <c r="I968">
        <f>IF(G968="southeast",1,0)</f>
        <v>0</v>
      </c>
      <c r="J968">
        <f>IF(G968="southwest",1,0)</f>
        <v>0</v>
      </c>
      <c r="K968">
        <v>23967.38305</v>
      </c>
    </row>
    <row r="969" spans="1:11" x14ac:dyDescent="0.35">
      <c r="A969">
        <v>44</v>
      </c>
      <c r="B969">
        <v>1</v>
      </c>
      <c r="C969">
        <v>25.364999999999998</v>
      </c>
      <c r="D969">
        <v>1</v>
      </c>
      <c r="E969">
        <v>0</v>
      </c>
      <c r="F969" s="6" t="s">
        <v>10</v>
      </c>
      <c r="G969" s="6" t="s">
        <v>12</v>
      </c>
      <c r="H969">
        <f>IF(G969="northwest",1,0)</f>
        <v>1</v>
      </c>
      <c r="I969">
        <f>IF(G969="southeast",1,0)</f>
        <v>0</v>
      </c>
      <c r="J969">
        <f>IF(G969="southwest",1,0)</f>
        <v>0</v>
      </c>
      <c r="K969">
        <v>7518.0253499999999</v>
      </c>
    </row>
    <row r="970" spans="1:11" x14ac:dyDescent="0.35">
      <c r="A970">
        <v>21</v>
      </c>
      <c r="B970">
        <v>1</v>
      </c>
      <c r="C970">
        <v>25.745000000000001</v>
      </c>
      <c r="D970">
        <v>2</v>
      </c>
      <c r="E970">
        <v>0</v>
      </c>
      <c r="F970" s="6" t="s">
        <v>10</v>
      </c>
      <c r="G970" s="6" t="s">
        <v>13</v>
      </c>
      <c r="H970">
        <f>IF(G970="northwest",1,0)</f>
        <v>0</v>
      </c>
      <c r="I970">
        <f>IF(G970="southeast",1,0)</f>
        <v>0</v>
      </c>
      <c r="J970">
        <f>IF(G970="southwest",1,0)</f>
        <v>0</v>
      </c>
      <c r="K970">
        <v>3279.8685500000001</v>
      </c>
    </row>
    <row r="971" spans="1:11" x14ac:dyDescent="0.35">
      <c r="A971">
        <v>39</v>
      </c>
      <c r="B971">
        <v>0</v>
      </c>
      <c r="C971">
        <v>34.32</v>
      </c>
      <c r="D971">
        <v>5</v>
      </c>
      <c r="E971">
        <v>0</v>
      </c>
      <c r="F971" s="6" t="s">
        <v>10</v>
      </c>
      <c r="G971" s="6" t="s">
        <v>11</v>
      </c>
      <c r="H971">
        <f>IF(G971="northwest",1,0)</f>
        <v>0</v>
      </c>
      <c r="I971">
        <f>IF(G971="southeast",1,0)</f>
        <v>1</v>
      </c>
      <c r="J971">
        <f>IF(G971="southwest",1,0)</f>
        <v>0</v>
      </c>
      <c r="K971">
        <v>8596.8277999999991</v>
      </c>
    </row>
    <row r="972" spans="1:11" x14ac:dyDescent="0.35">
      <c r="A972">
        <v>50</v>
      </c>
      <c r="B972">
        <v>0</v>
      </c>
      <c r="C972">
        <v>28.16</v>
      </c>
      <c r="D972">
        <v>3</v>
      </c>
      <c r="E972">
        <v>0</v>
      </c>
      <c r="F972" s="6" t="s">
        <v>10</v>
      </c>
      <c r="G972" s="6" t="s">
        <v>11</v>
      </c>
      <c r="H972">
        <f>IF(G972="northwest",1,0)</f>
        <v>0</v>
      </c>
      <c r="I972">
        <f>IF(G972="southeast",1,0)</f>
        <v>1</v>
      </c>
      <c r="J972">
        <f>IF(G972="southwest",1,0)</f>
        <v>0</v>
      </c>
      <c r="K972">
        <v>10702.642400000001</v>
      </c>
    </row>
    <row r="973" spans="1:11" x14ac:dyDescent="0.35">
      <c r="A973">
        <v>34</v>
      </c>
      <c r="B973">
        <v>0</v>
      </c>
      <c r="C973">
        <v>23.56</v>
      </c>
      <c r="D973">
        <v>0</v>
      </c>
      <c r="E973">
        <v>0</v>
      </c>
      <c r="F973" s="6" t="s">
        <v>10</v>
      </c>
      <c r="G973" s="6" t="s">
        <v>13</v>
      </c>
      <c r="H973">
        <f>IF(G973="northwest",1,0)</f>
        <v>0</v>
      </c>
      <c r="I973">
        <f>IF(G973="southeast",1,0)</f>
        <v>0</v>
      </c>
      <c r="J973">
        <f>IF(G973="southwest",1,0)</f>
        <v>0</v>
      </c>
      <c r="K973">
        <v>4992.3764000000001</v>
      </c>
    </row>
    <row r="974" spans="1:11" x14ac:dyDescent="0.35">
      <c r="A974">
        <v>22</v>
      </c>
      <c r="B974">
        <v>0</v>
      </c>
      <c r="C974">
        <v>20.234999999999999</v>
      </c>
      <c r="D974">
        <v>0</v>
      </c>
      <c r="E974">
        <v>0</v>
      </c>
      <c r="F974" s="6" t="s">
        <v>10</v>
      </c>
      <c r="G974" s="6" t="s">
        <v>12</v>
      </c>
      <c r="H974">
        <f>IF(G974="northwest",1,0)</f>
        <v>1</v>
      </c>
      <c r="I974">
        <f>IF(G974="southeast",1,0)</f>
        <v>0</v>
      </c>
      <c r="J974">
        <f>IF(G974="southwest",1,0)</f>
        <v>0</v>
      </c>
      <c r="K974">
        <v>2527.8186500000002</v>
      </c>
    </row>
    <row r="975" spans="1:11" x14ac:dyDescent="0.35">
      <c r="A975">
        <v>19</v>
      </c>
      <c r="B975">
        <v>0</v>
      </c>
      <c r="C975">
        <v>40.5</v>
      </c>
      <c r="D975">
        <v>0</v>
      </c>
      <c r="E975">
        <v>0</v>
      </c>
      <c r="F975" s="6" t="s">
        <v>10</v>
      </c>
      <c r="G975" s="6" t="s">
        <v>8</v>
      </c>
      <c r="H975">
        <f>IF(G975="northwest",1,0)</f>
        <v>0</v>
      </c>
      <c r="I975">
        <f>IF(G975="southeast",1,0)</f>
        <v>0</v>
      </c>
      <c r="J975">
        <f>IF(G975="southwest",1,0)</f>
        <v>1</v>
      </c>
      <c r="K975">
        <v>1759.338</v>
      </c>
    </row>
    <row r="976" spans="1:11" x14ac:dyDescent="0.35">
      <c r="A976">
        <v>26</v>
      </c>
      <c r="B976">
        <v>1</v>
      </c>
      <c r="C976">
        <v>35.42</v>
      </c>
      <c r="D976">
        <v>0</v>
      </c>
      <c r="E976">
        <v>0</v>
      </c>
      <c r="F976" s="6" t="s">
        <v>10</v>
      </c>
      <c r="G976" s="6" t="s">
        <v>11</v>
      </c>
      <c r="H976">
        <f>IF(G976="northwest",1,0)</f>
        <v>0</v>
      </c>
      <c r="I976">
        <f>IF(G976="southeast",1,0)</f>
        <v>1</v>
      </c>
      <c r="J976">
        <f>IF(G976="southwest",1,0)</f>
        <v>0</v>
      </c>
      <c r="K976">
        <v>2322.6217999999999</v>
      </c>
    </row>
    <row r="977" spans="1:11" x14ac:dyDescent="0.35">
      <c r="A977">
        <v>29</v>
      </c>
      <c r="B977">
        <v>1</v>
      </c>
      <c r="C977">
        <v>22.895</v>
      </c>
      <c r="D977">
        <v>0</v>
      </c>
      <c r="E977">
        <v>1</v>
      </c>
      <c r="F977" s="6" t="s">
        <v>7</v>
      </c>
      <c r="G977" s="6" t="s">
        <v>13</v>
      </c>
      <c r="H977">
        <f>IF(G977="northwest",1,0)</f>
        <v>0</v>
      </c>
      <c r="I977">
        <f>IF(G977="southeast",1,0)</f>
        <v>0</v>
      </c>
      <c r="J977">
        <f>IF(G977="southwest",1,0)</f>
        <v>0</v>
      </c>
      <c r="K977">
        <v>16138.762049999999</v>
      </c>
    </row>
    <row r="978" spans="1:11" x14ac:dyDescent="0.35">
      <c r="A978">
        <v>48</v>
      </c>
      <c r="B978">
        <v>1</v>
      </c>
      <c r="C978">
        <v>40.15</v>
      </c>
      <c r="D978">
        <v>0</v>
      </c>
      <c r="E978">
        <v>0</v>
      </c>
      <c r="F978" s="6" t="s">
        <v>10</v>
      </c>
      <c r="G978" s="6" t="s">
        <v>11</v>
      </c>
      <c r="H978">
        <f>IF(G978="northwest",1,0)</f>
        <v>0</v>
      </c>
      <c r="I978">
        <f>IF(G978="southeast",1,0)</f>
        <v>1</v>
      </c>
      <c r="J978">
        <f>IF(G978="southwest",1,0)</f>
        <v>0</v>
      </c>
      <c r="K978">
        <v>7804.1605</v>
      </c>
    </row>
    <row r="979" spans="1:11" x14ac:dyDescent="0.35">
      <c r="A979">
        <v>26</v>
      </c>
      <c r="B979">
        <v>1</v>
      </c>
      <c r="C979">
        <v>29.15</v>
      </c>
      <c r="D979">
        <v>1</v>
      </c>
      <c r="E979">
        <v>0</v>
      </c>
      <c r="F979" s="6" t="s">
        <v>10</v>
      </c>
      <c r="G979" s="6" t="s">
        <v>11</v>
      </c>
      <c r="H979">
        <f>IF(G979="northwest",1,0)</f>
        <v>0</v>
      </c>
      <c r="I979">
        <f>IF(G979="southeast",1,0)</f>
        <v>1</v>
      </c>
      <c r="J979">
        <f>IF(G979="southwest",1,0)</f>
        <v>0</v>
      </c>
      <c r="K979">
        <v>2902.9065000000001</v>
      </c>
    </row>
    <row r="980" spans="1:11" x14ac:dyDescent="0.35">
      <c r="A980">
        <v>45</v>
      </c>
      <c r="B980">
        <v>0</v>
      </c>
      <c r="C980">
        <v>39.994999999999997</v>
      </c>
      <c r="D980">
        <v>3</v>
      </c>
      <c r="E980">
        <v>0</v>
      </c>
      <c r="F980" s="6" t="s">
        <v>10</v>
      </c>
      <c r="G980" s="6" t="s">
        <v>13</v>
      </c>
      <c r="H980">
        <f>IF(G980="northwest",1,0)</f>
        <v>0</v>
      </c>
      <c r="I980">
        <f>IF(G980="southeast",1,0)</f>
        <v>0</v>
      </c>
      <c r="J980">
        <f>IF(G980="southwest",1,0)</f>
        <v>0</v>
      </c>
      <c r="K980">
        <v>9704.6680500000002</v>
      </c>
    </row>
    <row r="981" spans="1:11" x14ac:dyDescent="0.35">
      <c r="A981">
        <v>36</v>
      </c>
      <c r="B981">
        <v>0</v>
      </c>
      <c r="C981">
        <v>29.92</v>
      </c>
      <c r="D981">
        <v>0</v>
      </c>
      <c r="E981">
        <v>0</v>
      </c>
      <c r="F981" s="6" t="s">
        <v>10</v>
      </c>
      <c r="G981" s="6" t="s">
        <v>11</v>
      </c>
      <c r="H981">
        <f>IF(G981="northwest",1,0)</f>
        <v>0</v>
      </c>
      <c r="I981">
        <f>IF(G981="southeast",1,0)</f>
        <v>1</v>
      </c>
      <c r="J981">
        <f>IF(G981="southwest",1,0)</f>
        <v>0</v>
      </c>
      <c r="K981">
        <v>4889.0367999999999</v>
      </c>
    </row>
    <row r="982" spans="1:11" x14ac:dyDescent="0.35">
      <c r="A982">
        <v>54</v>
      </c>
      <c r="B982">
        <v>1</v>
      </c>
      <c r="C982">
        <v>25.46</v>
      </c>
      <c r="D982">
        <v>1</v>
      </c>
      <c r="E982">
        <v>0</v>
      </c>
      <c r="F982" s="6" t="s">
        <v>10</v>
      </c>
      <c r="G982" s="6" t="s">
        <v>13</v>
      </c>
      <c r="H982">
        <f>IF(G982="northwest",1,0)</f>
        <v>0</v>
      </c>
      <c r="I982">
        <f>IF(G982="southeast",1,0)</f>
        <v>0</v>
      </c>
      <c r="J982">
        <f>IF(G982="southwest",1,0)</f>
        <v>0</v>
      </c>
      <c r="K982">
        <v>25517.11363</v>
      </c>
    </row>
    <row r="983" spans="1:11" x14ac:dyDescent="0.35">
      <c r="A983">
        <v>34</v>
      </c>
      <c r="B983">
        <v>1</v>
      </c>
      <c r="C983">
        <v>21.375</v>
      </c>
      <c r="D983">
        <v>0</v>
      </c>
      <c r="E983">
        <v>0</v>
      </c>
      <c r="F983" s="6" t="s">
        <v>10</v>
      </c>
      <c r="G983" s="6" t="s">
        <v>13</v>
      </c>
      <c r="H983">
        <f>IF(G983="northwest",1,0)</f>
        <v>0</v>
      </c>
      <c r="I983">
        <f>IF(G983="southeast",1,0)</f>
        <v>0</v>
      </c>
      <c r="J983">
        <f>IF(G983="southwest",1,0)</f>
        <v>0</v>
      </c>
      <c r="K983">
        <v>4500.33925</v>
      </c>
    </row>
    <row r="984" spans="1:11" x14ac:dyDescent="0.35">
      <c r="A984">
        <v>31</v>
      </c>
      <c r="B984">
        <v>1</v>
      </c>
      <c r="C984">
        <v>25.9</v>
      </c>
      <c r="D984">
        <v>3</v>
      </c>
      <c r="E984">
        <v>1</v>
      </c>
      <c r="F984" s="6" t="s">
        <v>7</v>
      </c>
      <c r="G984" s="6" t="s">
        <v>8</v>
      </c>
      <c r="H984">
        <f>IF(G984="northwest",1,0)</f>
        <v>0</v>
      </c>
      <c r="I984">
        <f>IF(G984="southeast",1,0)</f>
        <v>0</v>
      </c>
      <c r="J984">
        <f>IF(G984="southwest",1,0)</f>
        <v>1</v>
      </c>
      <c r="K984">
        <v>19199.944</v>
      </c>
    </row>
    <row r="985" spans="1:11" x14ac:dyDescent="0.35">
      <c r="A985">
        <v>27</v>
      </c>
      <c r="B985">
        <v>0</v>
      </c>
      <c r="C985">
        <v>30.59</v>
      </c>
      <c r="D985">
        <v>1</v>
      </c>
      <c r="E985">
        <v>0</v>
      </c>
      <c r="F985" s="6" t="s">
        <v>10</v>
      </c>
      <c r="G985" s="6" t="s">
        <v>13</v>
      </c>
      <c r="H985">
        <f>IF(G985="northwest",1,0)</f>
        <v>0</v>
      </c>
      <c r="I985">
        <f>IF(G985="southeast",1,0)</f>
        <v>0</v>
      </c>
      <c r="J985">
        <f>IF(G985="southwest",1,0)</f>
        <v>0</v>
      </c>
      <c r="K985">
        <v>16796.411940000002</v>
      </c>
    </row>
    <row r="986" spans="1:11" x14ac:dyDescent="0.35">
      <c r="A986">
        <v>20</v>
      </c>
      <c r="B986">
        <v>1</v>
      </c>
      <c r="C986">
        <v>30.114999999999998</v>
      </c>
      <c r="D986">
        <v>5</v>
      </c>
      <c r="E986">
        <v>0</v>
      </c>
      <c r="F986" s="6" t="s">
        <v>10</v>
      </c>
      <c r="G986" s="6" t="s">
        <v>13</v>
      </c>
      <c r="H986">
        <f>IF(G986="northwest",1,0)</f>
        <v>0</v>
      </c>
      <c r="I986">
        <f>IF(G986="southeast",1,0)</f>
        <v>0</v>
      </c>
      <c r="J986">
        <f>IF(G986="southwest",1,0)</f>
        <v>0</v>
      </c>
      <c r="K986">
        <v>4915.0598499999996</v>
      </c>
    </row>
    <row r="987" spans="1:11" x14ac:dyDescent="0.35">
      <c r="A987">
        <v>44</v>
      </c>
      <c r="B987">
        <v>0</v>
      </c>
      <c r="C987">
        <v>25.8</v>
      </c>
      <c r="D987">
        <v>1</v>
      </c>
      <c r="E987">
        <v>0</v>
      </c>
      <c r="F987" s="6" t="s">
        <v>10</v>
      </c>
      <c r="G987" s="6" t="s">
        <v>8</v>
      </c>
      <c r="H987">
        <f>IF(G987="northwest",1,0)</f>
        <v>0</v>
      </c>
      <c r="I987">
        <f>IF(G987="southeast",1,0)</f>
        <v>0</v>
      </c>
      <c r="J987">
        <f>IF(G987="southwest",1,0)</f>
        <v>1</v>
      </c>
      <c r="K987">
        <v>7624.63</v>
      </c>
    </row>
    <row r="988" spans="1:11" x14ac:dyDescent="0.35">
      <c r="A988">
        <v>43</v>
      </c>
      <c r="B988">
        <v>1</v>
      </c>
      <c r="C988">
        <v>30.114999999999998</v>
      </c>
      <c r="D988">
        <v>3</v>
      </c>
      <c r="E988">
        <v>0</v>
      </c>
      <c r="F988" s="6" t="s">
        <v>10</v>
      </c>
      <c r="G988" s="6" t="s">
        <v>12</v>
      </c>
      <c r="H988">
        <f>IF(G988="northwest",1,0)</f>
        <v>1</v>
      </c>
      <c r="I988">
        <f>IF(G988="southeast",1,0)</f>
        <v>0</v>
      </c>
      <c r="J988">
        <f>IF(G988="southwest",1,0)</f>
        <v>0</v>
      </c>
      <c r="K988">
        <v>8410.0468500000006</v>
      </c>
    </row>
    <row r="989" spans="1:11" x14ac:dyDescent="0.35">
      <c r="A989">
        <v>45</v>
      </c>
      <c r="B989">
        <v>0</v>
      </c>
      <c r="C989">
        <v>27.645</v>
      </c>
      <c r="D989">
        <v>1</v>
      </c>
      <c r="E989">
        <v>0</v>
      </c>
      <c r="F989" s="6" t="s">
        <v>10</v>
      </c>
      <c r="G989" s="6" t="s">
        <v>12</v>
      </c>
      <c r="H989">
        <f>IF(G989="northwest",1,0)</f>
        <v>1</v>
      </c>
      <c r="I989">
        <f>IF(G989="southeast",1,0)</f>
        <v>0</v>
      </c>
      <c r="J989">
        <f>IF(G989="southwest",1,0)</f>
        <v>0</v>
      </c>
      <c r="K989">
        <v>28340.188849999999</v>
      </c>
    </row>
    <row r="990" spans="1:11" x14ac:dyDescent="0.35">
      <c r="A990">
        <v>34</v>
      </c>
      <c r="B990">
        <v>1</v>
      </c>
      <c r="C990">
        <v>34.674999999999997</v>
      </c>
      <c r="D990">
        <v>0</v>
      </c>
      <c r="E990">
        <v>0</v>
      </c>
      <c r="F990" s="6" t="s">
        <v>10</v>
      </c>
      <c r="G990" s="6" t="s">
        <v>13</v>
      </c>
      <c r="H990">
        <f>IF(G990="northwest",1,0)</f>
        <v>0</v>
      </c>
      <c r="I990">
        <f>IF(G990="southeast",1,0)</f>
        <v>0</v>
      </c>
      <c r="J990">
        <f>IF(G990="southwest",1,0)</f>
        <v>0</v>
      </c>
      <c r="K990">
        <v>4518.8262500000001</v>
      </c>
    </row>
    <row r="991" spans="1:11" x14ac:dyDescent="0.35">
      <c r="A991">
        <v>24</v>
      </c>
      <c r="B991">
        <v>0</v>
      </c>
      <c r="C991">
        <v>20.52</v>
      </c>
      <c r="D991">
        <v>0</v>
      </c>
      <c r="E991">
        <v>1</v>
      </c>
      <c r="F991" s="6" t="s">
        <v>7</v>
      </c>
      <c r="G991" s="6" t="s">
        <v>13</v>
      </c>
      <c r="H991">
        <f>IF(G991="northwest",1,0)</f>
        <v>0</v>
      </c>
      <c r="I991">
        <f>IF(G991="southeast",1,0)</f>
        <v>0</v>
      </c>
      <c r="J991">
        <f>IF(G991="southwest",1,0)</f>
        <v>0</v>
      </c>
      <c r="K991">
        <v>14571.890799999999</v>
      </c>
    </row>
    <row r="992" spans="1:11" x14ac:dyDescent="0.35">
      <c r="A992">
        <v>26</v>
      </c>
      <c r="B992">
        <v>0</v>
      </c>
      <c r="C992">
        <v>19.8</v>
      </c>
      <c r="D992">
        <v>1</v>
      </c>
      <c r="E992">
        <v>0</v>
      </c>
      <c r="F992" s="6" t="s">
        <v>10</v>
      </c>
      <c r="G992" s="6" t="s">
        <v>8</v>
      </c>
      <c r="H992">
        <f>IF(G992="northwest",1,0)</f>
        <v>0</v>
      </c>
      <c r="I992">
        <f>IF(G992="southeast",1,0)</f>
        <v>0</v>
      </c>
      <c r="J992">
        <f>IF(G992="southwest",1,0)</f>
        <v>1</v>
      </c>
      <c r="K992">
        <v>3378.91</v>
      </c>
    </row>
    <row r="993" spans="1:11" x14ac:dyDescent="0.35">
      <c r="A993">
        <v>38</v>
      </c>
      <c r="B993">
        <v>0</v>
      </c>
      <c r="C993">
        <v>27.835000000000001</v>
      </c>
      <c r="D993">
        <v>2</v>
      </c>
      <c r="E993">
        <v>0</v>
      </c>
      <c r="F993" s="6" t="s">
        <v>10</v>
      </c>
      <c r="G993" s="6" t="s">
        <v>13</v>
      </c>
      <c r="H993">
        <f>IF(G993="northwest",1,0)</f>
        <v>0</v>
      </c>
      <c r="I993">
        <f>IF(G993="southeast",1,0)</f>
        <v>0</v>
      </c>
      <c r="J993">
        <f>IF(G993="southwest",1,0)</f>
        <v>0</v>
      </c>
      <c r="K993">
        <v>7144.86265</v>
      </c>
    </row>
    <row r="994" spans="1:11" x14ac:dyDescent="0.35">
      <c r="A994">
        <v>50</v>
      </c>
      <c r="B994">
        <v>0</v>
      </c>
      <c r="C994">
        <v>31.6</v>
      </c>
      <c r="D994">
        <v>2</v>
      </c>
      <c r="E994">
        <v>0</v>
      </c>
      <c r="F994" s="6" t="s">
        <v>10</v>
      </c>
      <c r="G994" s="6" t="s">
        <v>8</v>
      </c>
      <c r="H994">
        <f>IF(G994="northwest",1,0)</f>
        <v>0</v>
      </c>
      <c r="I994">
        <f>IF(G994="southeast",1,0)</f>
        <v>0</v>
      </c>
      <c r="J994">
        <f>IF(G994="southwest",1,0)</f>
        <v>1</v>
      </c>
      <c r="K994">
        <v>10118.424000000001</v>
      </c>
    </row>
    <row r="995" spans="1:11" x14ac:dyDescent="0.35">
      <c r="A995">
        <v>38</v>
      </c>
      <c r="B995">
        <v>1</v>
      </c>
      <c r="C995">
        <v>28.27</v>
      </c>
      <c r="D995">
        <v>1</v>
      </c>
      <c r="E995">
        <v>0</v>
      </c>
      <c r="F995" s="6" t="s">
        <v>10</v>
      </c>
      <c r="G995" s="6" t="s">
        <v>11</v>
      </c>
      <c r="H995">
        <f>IF(G995="northwest",1,0)</f>
        <v>0</v>
      </c>
      <c r="I995">
        <f>IF(G995="southeast",1,0)</f>
        <v>1</v>
      </c>
      <c r="J995">
        <f>IF(G995="southwest",1,0)</f>
        <v>0</v>
      </c>
      <c r="K995">
        <v>5484.4673000000003</v>
      </c>
    </row>
    <row r="996" spans="1:11" x14ac:dyDescent="0.35">
      <c r="A996">
        <v>27</v>
      </c>
      <c r="B996">
        <v>0</v>
      </c>
      <c r="C996">
        <v>20.045000000000002</v>
      </c>
      <c r="D996">
        <v>3</v>
      </c>
      <c r="E996">
        <v>1</v>
      </c>
      <c r="F996" s="6" t="s">
        <v>7</v>
      </c>
      <c r="G996" s="6" t="s">
        <v>12</v>
      </c>
      <c r="H996">
        <f>IF(G996="northwest",1,0)</f>
        <v>1</v>
      </c>
      <c r="I996">
        <f>IF(G996="southeast",1,0)</f>
        <v>0</v>
      </c>
      <c r="J996">
        <f>IF(G996="southwest",1,0)</f>
        <v>0</v>
      </c>
      <c r="K996">
        <v>16420.494549999999</v>
      </c>
    </row>
    <row r="997" spans="1:11" x14ac:dyDescent="0.35">
      <c r="A997">
        <v>39</v>
      </c>
      <c r="B997">
        <v>0</v>
      </c>
      <c r="C997">
        <v>23.274999999999999</v>
      </c>
      <c r="D997">
        <v>3</v>
      </c>
      <c r="E997">
        <v>0</v>
      </c>
      <c r="F997" s="6" t="s">
        <v>10</v>
      </c>
      <c r="G997" s="6" t="s">
        <v>13</v>
      </c>
      <c r="H997">
        <f>IF(G997="northwest",1,0)</f>
        <v>0</v>
      </c>
      <c r="I997">
        <f>IF(G997="southeast",1,0)</f>
        <v>0</v>
      </c>
      <c r="J997">
        <f>IF(G997="southwest",1,0)</f>
        <v>0</v>
      </c>
      <c r="K997">
        <v>7986.4752500000004</v>
      </c>
    </row>
    <row r="998" spans="1:11" x14ac:dyDescent="0.35">
      <c r="A998">
        <v>39</v>
      </c>
      <c r="B998">
        <v>0</v>
      </c>
      <c r="C998">
        <v>34.1</v>
      </c>
      <c r="D998">
        <v>3</v>
      </c>
      <c r="E998">
        <v>0</v>
      </c>
      <c r="F998" s="6" t="s">
        <v>10</v>
      </c>
      <c r="G998" s="6" t="s">
        <v>8</v>
      </c>
      <c r="H998">
        <f>IF(G998="northwest",1,0)</f>
        <v>0</v>
      </c>
      <c r="I998">
        <f>IF(G998="southeast",1,0)</f>
        <v>0</v>
      </c>
      <c r="J998">
        <f>IF(G998="southwest",1,0)</f>
        <v>1</v>
      </c>
      <c r="K998">
        <v>7418.5219999999999</v>
      </c>
    </row>
    <row r="999" spans="1:11" x14ac:dyDescent="0.35">
      <c r="A999">
        <v>63</v>
      </c>
      <c r="B999">
        <v>0</v>
      </c>
      <c r="C999">
        <v>36.85</v>
      </c>
      <c r="D999">
        <v>0</v>
      </c>
      <c r="E999">
        <v>0</v>
      </c>
      <c r="F999" s="6" t="s">
        <v>10</v>
      </c>
      <c r="G999" s="6" t="s">
        <v>11</v>
      </c>
      <c r="H999">
        <f>IF(G999="northwest",1,0)</f>
        <v>0</v>
      </c>
      <c r="I999">
        <f>IF(G999="southeast",1,0)</f>
        <v>1</v>
      </c>
      <c r="J999">
        <f>IF(G999="southwest",1,0)</f>
        <v>0</v>
      </c>
      <c r="K999">
        <v>13887.968500000001</v>
      </c>
    </row>
    <row r="1000" spans="1:11" x14ac:dyDescent="0.35">
      <c r="A1000">
        <v>33</v>
      </c>
      <c r="B1000">
        <v>0</v>
      </c>
      <c r="C1000">
        <v>36.29</v>
      </c>
      <c r="D1000">
        <v>3</v>
      </c>
      <c r="E1000">
        <v>0</v>
      </c>
      <c r="F1000" s="6" t="s">
        <v>10</v>
      </c>
      <c r="G1000" s="6" t="s">
        <v>13</v>
      </c>
      <c r="H1000">
        <f>IF(G1000="northwest",1,0)</f>
        <v>0</v>
      </c>
      <c r="I1000">
        <f>IF(G1000="southeast",1,0)</f>
        <v>0</v>
      </c>
      <c r="J1000">
        <f>IF(G1000="southwest",1,0)</f>
        <v>0</v>
      </c>
      <c r="K1000">
        <v>6551.7501000000002</v>
      </c>
    </row>
    <row r="1001" spans="1:11" x14ac:dyDescent="0.35">
      <c r="A1001">
        <v>36</v>
      </c>
      <c r="B1001">
        <v>0</v>
      </c>
      <c r="C1001">
        <v>26.885000000000002</v>
      </c>
      <c r="D1001">
        <v>0</v>
      </c>
      <c r="E1001">
        <v>0</v>
      </c>
      <c r="F1001" s="6" t="s">
        <v>10</v>
      </c>
      <c r="G1001" s="6" t="s">
        <v>12</v>
      </c>
      <c r="H1001">
        <f>IF(G1001="northwest",1,0)</f>
        <v>1</v>
      </c>
      <c r="I1001">
        <f>IF(G1001="southeast",1,0)</f>
        <v>0</v>
      </c>
      <c r="J1001">
        <f>IF(G1001="southwest",1,0)</f>
        <v>0</v>
      </c>
      <c r="K1001">
        <v>5267.8181500000001</v>
      </c>
    </row>
    <row r="1002" spans="1:11" x14ac:dyDescent="0.35">
      <c r="A1002">
        <v>30</v>
      </c>
      <c r="B1002">
        <v>1</v>
      </c>
      <c r="C1002">
        <v>22.99</v>
      </c>
      <c r="D1002">
        <v>2</v>
      </c>
      <c r="E1002">
        <v>1</v>
      </c>
      <c r="F1002" s="6" t="s">
        <v>7</v>
      </c>
      <c r="G1002" s="6" t="s">
        <v>12</v>
      </c>
      <c r="H1002">
        <f>IF(G1002="northwest",1,0)</f>
        <v>1</v>
      </c>
      <c r="I1002">
        <f>IF(G1002="southeast",1,0)</f>
        <v>0</v>
      </c>
      <c r="J1002">
        <f>IF(G1002="southwest",1,0)</f>
        <v>0</v>
      </c>
      <c r="K1002">
        <v>17361.766100000001</v>
      </c>
    </row>
    <row r="1003" spans="1:11" x14ac:dyDescent="0.35">
      <c r="A1003">
        <v>24</v>
      </c>
      <c r="B1003">
        <v>1</v>
      </c>
      <c r="C1003">
        <v>32.700000000000003</v>
      </c>
      <c r="D1003">
        <v>0</v>
      </c>
      <c r="E1003">
        <v>1</v>
      </c>
      <c r="F1003" s="6" t="s">
        <v>7</v>
      </c>
      <c r="G1003" s="6" t="s">
        <v>8</v>
      </c>
      <c r="H1003">
        <f>IF(G1003="northwest",1,0)</f>
        <v>0</v>
      </c>
      <c r="I1003">
        <f>IF(G1003="southeast",1,0)</f>
        <v>0</v>
      </c>
      <c r="J1003">
        <f>IF(G1003="southwest",1,0)</f>
        <v>1</v>
      </c>
      <c r="K1003">
        <v>34472.841</v>
      </c>
    </row>
    <row r="1004" spans="1:11" x14ac:dyDescent="0.35">
      <c r="A1004">
        <v>24</v>
      </c>
      <c r="B1004">
        <v>1</v>
      </c>
      <c r="C1004">
        <v>25.8</v>
      </c>
      <c r="D1004">
        <v>0</v>
      </c>
      <c r="E1004">
        <v>0</v>
      </c>
      <c r="F1004" s="6" t="s">
        <v>10</v>
      </c>
      <c r="G1004" s="6" t="s">
        <v>8</v>
      </c>
      <c r="H1004">
        <f>IF(G1004="northwest",1,0)</f>
        <v>0</v>
      </c>
      <c r="I1004">
        <f>IF(G1004="southeast",1,0)</f>
        <v>0</v>
      </c>
      <c r="J1004">
        <f>IF(G1004="southwest",1,0)</f>
        <v>1</v>
      </c>
      <c r="K1004">
        <v>1972.95</v>
      </c>
    </row>
    <row r="1005" spans="1:11" x14ac:dyDescent="0.35">
      <c r="A1005">
        <v>48</v>
      </c>
      <c r="B1005">
        <v>1</v>
      </c>
      <c r="C1005">
        <v>29.6</v>
      </c>
      <c r="D1005">
        <v>0</v>
      </c>
      <c r="E1005">
        <v>0</v>
      </c>
      <c r="F1005" s="6" t="s">
        <v>10</v>
      </c>
      <c r="G1005" s="6" t="s">
        <v>8</v>
      </c>
      <c r="H1005">
        <f>IF(G1005="northwest",1,0)</f>
        <v>0</v>
      </c>
      <c r="I1005">
        <f>IF(G1005="southeast",1,0)</f>
        <v>0</v>
      </c>
      <c r="J1005">
        <f>IF(G1005="southwest",1,0)</f>
        <v>1</v>
      </c>
      <c r="K1005">
        <v>21232.182260000001</v>
      </c>
    </row>
    <row r="1006" spans="1:11" x14ac:dyDescent="0.35">
      <c r="A1006">
        <v>47</v>
      </c>
      <c r="B1006">
        <v>1</v>
      </c>
      <c r="C1006">
        <v>19.190000000000001</v>
      </c>
      <c r="D1006">
        <v>1</v>
      </c>
      <c r="E1006">
        <v>0</v>
      </c>
      <c r="F1006" s="6" t="s">
        <v>10</v>
      </c>
      <c r="G1006" s="6" t="s">
        <v>13</v>
      </c>
      <c r="H1006">
        <f>IF(G1006="northwest",1,0)</f>
        <v>0</v>
      </c>
      <c r="I1006">
        <f>IF(G1006="southeast",1,0)</f>
        <v>0</v>
      </c>
      <c r="J1006">
        <f>IF(G1006="southwest",1,0)</f>
        <v>0</v>
      </c>
      <c r="K1006">
        <v>8627.5411000000004</v>
      </c>
    </row>
    <row r="1007" spans="1:11" x14ac:dyDescent="0.35">
      <c r="A1007">
        <v>29</v>
      </c>
      <c r="B1007">
        <v>1</v>
      </c>
      <c r="C1007">
        <v>31.73</v>
      </c>
      <c r="D1007">
        <v>2</v>
      </c>
      <c r="E1007">
        <v>0</v>
      </c>
      <c r="F1007" s="6" t="s">
        <v>10</v>
      </c>
      <c r="G1007" s="6" t="s">
        <v>12</v>
      </c>
      <c r="H1007">
        <f>IF(G1007="northwest",1,0)</f>
        <v>1</v>
      </c>
      <c r="I1007">
        <f>IF(G1007="southeast",1,0)</f>
        <v>0</v>
      </c>
      <c r="J1007">
        <f>IF(G1007="southwest",1,0)</f>
        <v>0</v>
      </c>
      <c r="K1007">
        <v>4433.3877000000002</v>
      </c>
    </row>
    <row r="1008" spans="1:11" x14ac:dyDescent="0.35">
      <c r="A1008">
        <v>28</v>
      </c>
      <c r="B1008">
        <v>1</v>
      </c>
      <c r="C1008">
        <v>29.26</v>
      </c>
      <c r="D1008">
        <v>2</v>
      </c>
      <c r="E1008">
        <v>0</v>
      </c>
      <c r="F1008" s="6" t="s">
        <v>10</v>
      </c>
      <c r="G1008" s="6" t="s">
        <v>13</v>
      </c>
      <c r="H1008">
        <f>IF(G1008="northwest",1,0)</f>
        <v>0</v>
      </c>
      <c r="I1008">
        <f>IF(G1008="southeast",1,0)</f>
        <v>0</v>
      </c>
      <c r="J1008">
        <f>IF(G1008="southwest",1,0)</f>
        <v>0</v>
      </c>
      <c r="K1008">
        <v>4438.2633999999998</v>
      </c>
    </row>
    <row r="1009" spans="1:11" x14ac:dyDescent="0.35">
      <c r="A1009">
        <v>47</v>
      </c>
      <c r="B1009">
        <v>1</v>
      </c>
      <c r="C1009">
        <v>28.215</v>
      </c>
      <c r="D1009">
        <v>3</v>
      </c>
      <c r="E1009">
        <v>1</v>
      </c>
      <c r="F1009" s="6" t="s">
        <v>7</v>
      </c>
      <c r="G1009" s="6" t="s">
        <v>12</v>
      </c>
      <c r="H1009">
        <f>IF(G1009="northwest",1,0)</f>
        <v>1</v>
      </c>
      <c r="I1009">
        <f>IF(G1009="southeast",1,0)</f>
        <v>0</v>
      </c>
      <c r="J1009">
        <f>IF(G1009="southwest",1,0)</f>
        <v>0</v>
      </c>
      <c r="K1009">
        <v>24915.220850000002</v>
      </c>
    </row>
    <row r="1010" spans="1:11" x14ac:dyDescent="0.35">
      <c r="A1010">
        <v>25</v>
      </c>
      <c r="B1010">
        <v>1</v>
      </c>
      <c r="C1010">
        <v>24.984999999999999</v>
      </c>
      <c r="D1010">
        <v>2</v>
      </c>
      <c r="E1010">
        <v>0</v>
      </c>
      <c r="F1010" s="6" t="s">
        <v>10</v>
      </c>
      <c r="G1010" s="6" t="s">
        <v>13</v>
      </c>
      <c r="H1010">
        <f>IF(G1010="northwest",1,0)</f>
        <v>0</v>
      </c>
      <c r="I1010">
        <f>IF(G1010="southeast",1,0)</f>
        <v>0</v>
      </c>
      <c r="J1010">
        <f>IF(G1010="southwest",1,0)</f>
        <v>0</v>
      </c>
      <c r="K1010">
        <v>23241.47453</v>
      </c>
    </row>
    <row r="1011" spans="1:11" x14ac:dyDescent="0.35">
      <c r="A1011">
        <v>51</v>
      </c>
      <c r="B1011">
        <v>1</v>
      </c>
      <c r="C1011">
        <v>27.74</v>
      </c>
      <c r="D1011">
        <v>1</v>
      </c>
      <c r="E1011">
        <v>0</v>
      </c>
      <c r="F1011" s="6" t="s">
        <v>10</v>
      </c>
      <c r="G1011" s="6" t="s">
        <v>13</v>
      </c>
      <c r="H1011">
        <f>IF(G1011="northwest",1,0)</f>
        <v>0</v>
      </c>
      <c r="I1011">
        <f>IF(G1011="southeast",1,0)</f>
        <v>0</v>
      </c>
      <c r="J1011">
        <f>IF(G1011="southwest",1,0)</f>
        <v>0</v>
      </c>
      <c r="K1011">
        <v>9957.7216000000008</v>
      </c>
    </row>
    <row r="1012" spans="1:11" x14ac:dyDescent="0.35">
      <c r="A1012">
        <v>48</v>
      </c>
      <c r="B1012">
        <v>0</v>
      </c>
      <c r="C1012">
        <v>22.8</v>
      </c>
      <c r="D1012">
        <v>0</v>
      </c>
      <c r="E1012">
        <v>0</v>
      </c>
      <c r="F1012" s="6" t="s">
        <v>10</v>
      </c>
      <c r="G1012" s="6" t="s">
        <v>8</v>
      </c>
      <c r="H1012">
        <f>IF(G1012="northwest",1,0)</f>
        <v>0</v>
      </c>
      <c r="I1012">
        <f>IF(G1012="southeast",1,0)</f>
        <v>0</v>
      </c>
      <c r="J1012">
        <f>IF(G1012="southwest",1,0)</f>
        <v>1</v>
      </c>
      <c r="K1012">
        <v>8269.0439999999999</v>
      </c>
    </row>
    <row r="1013" spans="1:11" x14ac:dyDescent="0.35">
      <c r="A1013">
        <v>43</v>
      </c>
      <c r="B1013">
        <v>1</v>
      </c>
      <c r="C1013">
        <v>20.13</v>
      </c>
      <c r="D1013">
        <v>2</v>
      </c>
      <c r="E1013">
        <v>1</v>
      </c>
      <c r="F1013" s="6" t="s">
        <v>7</v>
      </c>
      <c r="G1013" s="6" t="s">
        <v>11</v>
      </c>
      <c r="H1013">
        <f>IF(G1013="northwest",1,0)</f>
        <v>0</v>
      </c>
      <c r="I1013">
        <f>IF(G1013="southeast",1,0)</f>
        <v>1</v>
      </c>
      <c r="J1013">
        <f>IF(G1013="southwest",1,0)</f>
        <v>0</v>
      </c>
      <c r="K1013">
        <v>18767.737700000001</v>
      </c>
    </row>
    <row r="1014" spans="1:11" x14ac:dyDescent="0.35">
      <c r="A1014">
        <v>61</v>
      </c>
      <c r="B1014">
        <v>0</v>
      </c>
      <c r="C1014">
        <v>33.33</v>
      </c>
      <c r="D1014">
        <v>4</v>
      </c>
      <c r="E1014">
        <v>0</v>
      </c>
      <c r="F1014" s="6" t="s">
        <v>10</v>
      </c>
      <c r="G1014" s="6" t="s">
        <v>11</v>
      </c>
      <c r="H1014">
        <f>IF(G1014="northwest",1,0)</f>
        <v>0</v>
      </c>
      <c r="I1014">
        <f>IF(G1014="southeast",1,0)</f>
        <v>1</v>
      </c>
      <c r="J1014">
        <f>IF(G1014="southwest",1,0)</f>
        <v>0</v>
      </c>
      <c r="K1014">
        <v>36580.282160000002</v>
      </c>
    </row>
    <row r="1015" spans="1:11" x14ac:dyDescent="0.35">
      <c r="A1015">
        <v>48</v>
      </c>
      <c r="B1015">
        <v>1</v>
      </c>
      <c r="C1015">
        <v>32.299999999999997</v>
      </c>
      <c r="D1015">
        <v>1</v>
      </c>
      <c r="E1015">
        <v>0</v>
      </c>
      <c r="F1015" s="6" t="s">
        <v>10</v>
      </c>
      <c r="G1015" s="6" t="s">
        <v>12</v>
      </c>
      <c r="H1015">
        <f>IF(G1015="northwest",1,0)</f>
        <v>1</v>
      </c>
      <c r="I1015">
        <f>IF(G1015="southeast",1,0)</f>
        <v>0</v>
      </c>
      <c r="J1015">
        <f>IF(G1015="southwest",1,0)</f>
        <v>0</v>
      </c>
      <c r="K1015">
        <v>8765.2489999999998</v>
      </c>
    </row>
    <row r="1016" spans="1:11" x14ac:dyDescent="0.35">
      <c r="A1016">
        <v>38</v>
      </c>
      <c r="B1016">
        <v>0</v>
      </c>
      <c r="C1016">
        <v>27.6</v>
      </c>
      <c r="D1016">
        <v>0</v>
      </c>
      <c r="E1016">
        <v>0</v>
      </c>
      <c r="F1016" s="6" t="s">
        <v>10</v>
      </c>
      <c r="G1016" s="6" t="s">
        <v>8</v>
      </c>
      <c r="H1016">
        <f>IF(G1016="northwest",1,0)</f>
        <v>0</v>
      </c>
      <c r="I1016">
        <f>IF(G1016="southeast",1,0)</f>
        <v>0</v>
      </c>
      <c r="J1016">
        <f>IF(G1016="southwest",1,0)</f>
        <v>1</v>
      </c>
      <c r="K1016">
        <v>5383.5360000000001</v>
      </c>
    </row>
    <row r="1017" spans="1:11" x14ac:dyDescent="0.35">
      <c r="A1017">
        <v>59</v>
      </c>
      <c r="B1017">
        <v>1</v>
      </c>
      <c r="C1017">
        <v>25.46</v>
      </c>
      <c r="D1017">
        <v>0</v>
      </c>
      <c r="E1017">
        <v>0</v>
      </c>
      <c r="F1017" s="6" t="s">
        <v>10</v>
      </c>
      <c r="G1017" s="6" t="s">
        <v>12</v>
      </c>
      <c r="H1017">
        <f>IF(G1017="northwest",1,0)</f>
        <v>1</v>
      </c>
      <c r="I1017">
        <f>IF(G1017="southeast",1,0)</f>
        <v>0</v>
      </c>
      <c r="J1017">
        <f>IF(G1017="southwest",1,0)</f>
        <v>0</v>
      </c>
      <c r="K1017">
        <v>12124.992399999999</v>
      </c>
    </row>
    <row r="1018" spans="1:11" x14ac:dyDescent="0.35">
      <c r="A1018">
        <v>19</v>
      </c>
      <c r="B1018">
        <v>0</v>
      </c>
      <c r="C1018">
        <v>24.605</v>
      </c>
      <c r="D1018">
        <v>1</v>
      </c>
      <c r="E1018">
        <v>0</v>
      </c>
      <c r="F1018" s="6" t="s">
        <v>10</v>
      </c>
      <c r="G1018" s="6" t="s">
        <v>12</v>
      </c>
      <c r="H1018">
        <f>IF(G1018="northwest",1,0)</f>
        <v>1</v>
      </c>
      <c r="I1018">
        <f>IF(G1018="southeast",1,0)</f>
        <v>0</v>
      </c>
      <c r="J1018">
        <f>IF(G1018="southwest",1,0)</f>
        <v>0</v>
      </c>
      <c r="K1018">
        <v>2709.24395</v>
      </c>
    </row>
    <row r="1019" spans="1:11" x14ac:dyDescent="0.35">
      <c r="A1019">
        <v>26</v>
      </c>
      <c r="B1019">
        <v>0</v>
      </c>
      <c r="C1019">
        <v>34.200000000000003</v>
      </c>
      <c r="D1019">
        <v>2</v>
      </c>
      <c r="E1019">
        <v>0</v>
      </c>
      <c r="F1019" s="6" t="s">
        <v>10</v>
      </c>
      <c r="G1019" s="6" t="s">
        <v>8</v>
      </c>
      <c r="H1019">
        <f>IF(G1019="northwest",1,0)</f>
        <v>0</v>
      </c>
      <c r="I1019">
        <f>IF(G1019="southeast",1,0)</f>
        <v>0</v>
      </c>
      <c r="J1019">
        <f>IF(G1019="southwest",1,0)</f>
        <v>1</v>
      </c>
      <c r="K1019">
        <v>3987.9259999999999</v>
      </c>
    </row>
    <row r="1020" spans="1:11" x14ac:dyDescent="0.35">
      <c r="A1020">
        <v>54</v>
      </c>
      <c r="B1020">
        <v>0</v>
      </c>
      <c r="C1020">
        <v>35.814999999999998</v>
      </c>
      <c r="D1020">
        <v>3</v>
      </c>
      <c r="E1020">
        <v>0</v>
      </c>
      <c r="F1020" s="6" t="s">
        <v>10</v>
      </c>
      <c r="G1020" s="6" t="s">
        <v>12</v>
      </c>
      <c r="H1020">
        <f>IF(G1020="northwest",1,0)</f>
        <v>1</v>
      </c>
      <c r="I1020">
        <f>IF(G1020="southeast",1,0)</f>
        <v>0</v>
      </c>
      <c r="J1020">
        <f>IF(G1020="southwest",1,0)</f>
        <v>0</v>
      </c>
      <c r="K1020">
        <v>12495.290849999999</v>
      </c>
    </row>
    <row r="1021" spans="1:11" x14ac:dyDescent="0.35">
      <c r="A1021">
        <v>21</v>
      </c>
      <c r="B1021">
        <v>0</v>
      </c>
      <c r="C1021">
        <v>32.68</v>
      </c>
      <c r="D1021">
        <v>2</v>
      </c>
      <c r="E1021">
        <v>0</v>
      </c>
      <c r="F1021" s="6" t="s">
        <v>10</v>
      </c>
      <c r="G1021" s="6" t="s">
        <v>12</v>
      </c>
      <c r="H1021">
        <f>IF(G1021="northwest",1,0)</f>
        <v>1</v>
      </c>
      <c r="I1021">
        <f>IF(G1021="southeast",1,0)</f>
        <v>0</v>
      </c>
      <c r="J1021">
        <f>IF(G1021="southwest",1,0)</f>
        <v>0</v>
      </c>
      <c r="K1021">
        <v>26018.950519999999</v>
      </c>
    </row>
    <row r="1022" spans="1:11" x14ac:dyDescent="0.35">
      <c r="A1022">
        <v>51</v>
      </c>
      <c r="B1022">
        <v>1</v>
      </c>
      <c r="C1022">
        <v>37</v>
      </c>
      <c r="D1022">
        <v>0</v>
      </c>
      <c r="E1022">
        <v>0</v>
      </c>
      <c r="F1022" s="6" t="s">
        <v>10</v>
      </c>
      <c r="G1022" s="6" t="s">
        <v>8</v>
      </c>
      <c r="H1022">
        <f>IF(G1022="northwest",1,0)</f>
        <v>0</v>
      </c>
      <c r="I1022">
        <f>IF(G1022="southeast",1,0)</f>
        <v>0</v>
      </c>
      <c r="J1022">
        <f>IF(G1022="southwest",1,0)</f>
        <v>1</v>
      </c>
      <c r="K1022">
        <v>8798.5930000000008</v>
      </c>
    </row>
    <row r="1023" spans="1:11" x14ac:dyDescent="0.35">
      <c r="A1023">
        <v>22</v>
      </c>
      <c r="B1023">
        <v>0</v>
      </c>
      <c r="C1023">
        <v>31.02</v>
      </c>
      <c r="D1023">
        <v>3</v>
      </c>
      <c r="E1023">
        <v>1</v>
      </c>
      <c r="F1023" s="6" t="s">
        <v>7</v>
      </c>
      <c r="G1023" s="6" t="s">
        <v>11</v>
      </c>
      <c r="H1023">
        <f>IF(G1023="northwest",1,0)</f>
        <v>0</v>
      </c>
      <c r="I1023">
        <f>IF(G1023="southeast",1,0)</f>
        <v>1</v>
      </c>
      <c r="J1023">
        <f>IF(G1023="southwest",1,0)</f>
        <v>0</v>
      </c>
      <c r="K1023">
        <v>35595.589800000002</v>
      </c>
    </row>
    <row r="1024" spans="1:11" x14ac:dyDescent="0.35">
      <c r="A1024">
        <v>47</v>
      </c>
      <c r="B1024">
        <v>1</v>
      </c>
      <c r="C1024">
        <v>36.08</v>
      </c>
      <c r="D1024">
        <v>1</v>
      </c>
      <c r="E1024">
        <v>1</v>
      </c>
      <c r="F1024" s="6" t="s">
        <v>7</v>
      </c>
      <c r="G1024" s="6" t="s">
        <v>11</v>
      </c>
      <c r="H1024">
        <f>IF(G1024="northwest",1,0)</f>
        <v>0</v>
      </c>
      <c r="I1024">
        <f>IF(G1024="southeast",1,0)</f>
        <v>1</v>
      </c>
      <c r="J1024">
        <f>IF(G1024="southwest",1,0)</f>
        <v>0</v>
      </c>
      <c r="K1024">
        <v>42211.138200000001</v>
      </c>
    </row>
    <row r="1025" spans="1:11" x14ac:dyDescent="0.35">
      <c r="A1025">
        <v>18</v>
      </c>
      <c r="B1025">
        <v>1</v>
      </c>
      <c r="C1025">
        <v>23.32</v>
      </c>
      <c r="D1025">
        <v>1</v>
      </c>
      <c r="E1025">
        <v>0</v>
      </c>
      <c r="F1025" s="6" t="s">
        <v>10</v>
      </c>
      <c r="G1025" s="6" t="s">
        <v>11</v>
      </c>
      <c r="H1025">
        <f>IF(G1025="northwest",1,0)</f>
        <v>0</v>
      </c>
      <c r="I1025">
        <f>IF(G1025="southeast",1,0)</f>
        <v>1</v>
      </c>
      <c r="J1025">
        <f>IF(G1025="southwest",1,0)</f>
        <v>0</v>
      </c>
      <c r="K1025">
        <v>1711.0268000000001</v>
      </c>
    </row>
    <row r="1026" spans="1:11" x14ac:dyDescent="0.35">
      <c r="A1026">
        <v>47</v>
      </c>
      <c r="B1026">
        <v>0</v>
      </c>
      <c r="C1026">
        <v>45.32</v>
      </c>
      <c r="D1026">
        <v>1</v>
      </c>
      <c r="E1026">
        <v>0</v>
      </c>
      <c r="F1026" s="6" t="s">
        <v>10</v>
      </c>
      <c r="G1026" s="6" t="s">
        <v>11</v>
      </c>
      <c r="H1026">
        <f>IF(G1026="northwest",1,0)</f>
        <v>0</v>
      </c>
      <c r="I1026">
        <f>IF(G1026="southeast",1,0)</f>
        <v>1</v>
      </c>
      <c r="J1026">
        <f>IF(G1026="southwest",1,0)</f>
        <v>0</v>
      </c>
      <c r="K1026">
        <v>8569.8618000000006</v>
      </c>
    </row>
    <row r="1027" spans="1:11" x14ac:dyDescent="0.35">
      <c r="A1027">
        <v>21</v>
      </c>
      <c r="B1027">
        <v>0</v>
      </c>
      <c r="C1027">
        <v>34.6</v>
      </c>
      <c r="D1027">
        <v>0</v>
      </c>
      <c r="E1027">
        <v>0</v>
      </c>
      <c r="F1027" s="6" t="s">
        <v>10</v>
      </c>
      <c r="G1027" s="6" t="s">
        <v>8</v>
      </c>
      <c r="H1027">
        <f>IF(G1027="northwest",1,0)</f>
        <v>0</v>
      </c>
      <c r="I1027">
        <f>IF(G1027="southeast",1,0)</f>
        <v>0</v>
      </c>
      <c r="J1027">
        <f>IF(G1027="southwest",1,0)</f>
        <v>1</v>
      </c>
      <c r="K1027">
        <v>2020.1769999999999</v>
      </c>
    </row>
    <row r="1028" spans="1:11" x14ac:dyDescent="0.35">
      <c r="A1028">
        <v>19</v>
      </c>
      <c r="B1028">
        <v>1</v>
      </c>
      <c r="C1028">
        <v>26.03</v>
      </c>
      <c r="D1028">
        <v>1</v>
      </c>
      <c r="E1028">
        <v>1</v>
      </c>
      <c r="F1028" s="6" t="s">
        <v>7</v>
      </c>
      <c r="G1028" s="6" t="s">
        <v>12</v>
      </c>
      <c r="H1028">
        <f>IF(G1028="northwest",1,0)</f>
        <v>1</v>
      </c>
      <c r="I1028">
        <f>IF(G1028="southeast",1,0)</f>
        <v>0</v>
      </c>
      <c r="J1028">
        <f>IF(G1028="southwest",1,0)</f>
        <v>0</v>
      </c>
      <c r="K1028">
        <v>16450.894700000001</v>
      </c>
    </row>
    <row r="1029" spans="1:11" x14ac:dyDescent="0.35">
      <c r="A1029">
        <v>23</v>
      </c>
      <c r="B1029">
        <v>1</v>
      </c>
      <c r="C1029">
        <v>18.715</v>
      </c>
      <c r="D1029">
        <v>0</v>
      </c>
      <c r="E1029">
        <v>0</v>
      </c>
      <c r="F1029" s="6" t="s">
        <v>10</v>
      </c>
      <c r="G1029" s="6" t="s">
        <v>12</v>
      </c>
      <c r="H1029">
        <f>IF(G1029="northwest",1,0)</f>
        <v>1</v>
      </c>
      <c r="I1029">
        <f>IF(G1029="southeast",1,0)</f>
        <v>0</v>
      </c>
      <c r="J1029">
        <f>IF(G1029="southwest",1,0)</f>
        <v>0</v>
      </c>
      <c r="K1029">
        <v>21595.382290000001</v>
      </c>
    </row>
    <row r="1030" spans="1:11" x14ac:dyDescent="0.35">
      <c r="A1030">
        <v>54</v>
      </c>
      <c r="B1030">
        <v>1</v>
      </c>
      <c r="C1030">
        <v>31.6</v>
      </c>
      <c r="D1030">
        <v>0</v>
      </c>
      <c r="E1030">
        <v>0</v>
      </c>
      <c r="F1030" s="6" t="s">
        <v>10</v>
      </c>
      <c r="G1030" s="6" t="s">
        <v>8</v>
      </c>
      <c r="H1030">
        <f>IF(G1030="northwest",1,0)</f>
        <v>0</v>
      </c>
      <c r="I1030">
        <f>IF(G1030="southeast",1,0)</f>
        <v>0</v>
      </c>
      <c r="J1030">
        <f>IF(G1030="southwest",1,0)</f>
        <v>1</v>
      </c>
      <c r="K1030">
        <v>9850.4320000000007</v>
      </c>
    </row>
    <row r="1031" spans="1:11" x14ac:dyDescent="0.35">
      <c r="A1031">
        <v>37</v>
      </c>
      <c r="B1031">
        <v>0</v>
      </c>
      <c r="C1031">
        <v>17.29</v>
      </c>
      <c r="D1031">
        <v>2</v>
      </c>
      <c r="E1031">
        <v>0</v>
      </c>
      <c r="F1031" s="6" t="s">
        <v>10</v>
      </c>
      <c r="G1031" s="6" t="s">
        <v>13</v>
      </c>
      <c r="H1031">
        <f>IF(G1031="northwest",1,0)</f>
        <v>0</v>
      </c>
      <c r="I1031">
        <f>IF(G1031="southeast",1,0)</f>
        <v>0</v>
      </c>
      <c r="J1031">
        <f>IF(G1031="southwest",1,0)</f>
        <v>0</v>
      </c>
      <c r="K1031">
        <v>6877.9800999999998</v>
      </c>
    </row>
    <row r="1032" spans="1:11" x14ac:dyDescent="0.35">
      <c r="A1032">
        <v>46</v>
      </c>
      <c r="B1032">
        <v>0</v>
      </c>
      <c r="C1032">
        <v>23.655000000000001</v>
      </c>
      <c r="D1032">
        <v>1</v>
      </c>
      <c r="E1032">
        <v>1</v>
      </c>
      <c r="F1032" s="6" t="s">
        <v>7</v>
      </c>
      <c r="G1032" s="6" t="s">
        <v>12</v>
      </c>
      <c r="H1032">
        <f>IF(G1032="northwest",1,0)</f>
        <v>1</v>
      </c>
      <c r="I1032">
        <f>IF(G1032="southeast",1,0)</f>
        <v>0</v>
      </c>
      <c r="J1032">
        <f>IF(G1032="southwest",1,0)</f>
        <v>0</v>
      </c>
      <c r="K1032">
        <v>21677.283449999999</v>
      </c>
    </row>
    <row r="1033" spans="1:11" x14ac:dyDescent="0.35">
      <c r="A1033">
        <v>55</v>
      </c>
      <c r="B1033">
        <v>0</v>
      </c>
      <c r="C1033">
        <v>35.200000000000003</v>
      </c>
      <c r="D1033">
        <v>0</v>
      </c>
      <c r="E1033">
        <v>1</v>
      </c>
      <c r="F1033" s="6" t="s">
        <v>7</v>
      </c>
      <c r="G1033" s="6" t="s">
        <v>11</v>
      </c>
      <c r="H1033">
        <f>IF(G1033="northwest",1,0)</f>
        <v>0</v>
      </c>
      <c r="I1033">
        <f>IF(G1033="southeast",1,0)</f>
        <v>1</v>
      </c>
      <c r="J1033">
        <f>IF(G1033="southwest",1,0)</f>
        <v>0</v>
      </c>
      <c r="K1033">
        <v>44423.803</v>
      </c>
    </row>
    <row r="1034" spans="1:11" x14ac:dyDescent="0.35">
      <c r="A1034">
        <v>30</v>
      </c>
      <c r="B1034">
        <v>0</v>
      </c>
      <c r="C1034">
        <v>27.93</v>
      </c>
      <c r="D1034">
        <v>0</v>
      </c>
      <c r="E1034">
        <v>0</v>
      </c>
      <c r="F1034" s="6" t="s">
        <v>10</v>
      </c>
      <c r="G1034" s="6" t="s">
        <v>13</v>
      </c>
      <c r="H1034">
        <f>IF(G1034="northwest",1,0)</f>
        <v>0</v>
      </c>
      <c r="I1034">
        <f>IF(G1034="southeast",1,0)</f>
        <v>0</v>
      </c>
      <c r="J1034">
        <f>IF(G1034="southwest",1,0)</f>
        <v>0</v>
      </c>
      <c r="K1034">
        <v>4137.5227000000004</v>
      </c>
    </row>
    <row r="1035" spans="1:11" x14ac:dyDescent="0.35">
      <c r="A1035">
        <v>18</v>
      </c>
      <c r="B1035">
        <v>1</v>
      </c>
      <c r="C1035">
        <v>21.565000000000001</v>
      </c>
      <c r="D1035">
        <v>0</v>
      </c>
      <c r="E1035">
        <v>1</v>
      </c>
      <c r="F1035" s="6" t="s">
        <v>7</v>
      </c>
      <c r="G1035" s="6" t="s">
        <v>13</v>
      </c>
      <c r="H1035">
        <f>IF(G1035="northwest",1,0)</f>
        <v>0</v>
      </c>
      <c r="I1035">
        <f>IF(G1035="southeast",1,0)</f>
        <v>0</v>
      </c>
      <c r="J1035">
        <f>IF(G1035="southwest",1,0)</f>
        <v>0</v>
      </c>
      <c r="K1035">
        <v>13747.87235</v>
      </c>
    </row>
    <row r="1036" spans="1:11" x14ac:dyDescent="0.35">
      <c r="A1036">
        <v>61</v>
      </c>
      <c r="B1036">
        <v>1</v>
      </c>
      <c r="C1036">
        <v>38.380000000000003</v>
      </c>
      <c r="D1036">
        <v>0</v>
      </c>
      <c r="E1036">
        <v>0</v>
      </c>
      <c r="F1036" s="6" t="s">
        <v>10</v>
      </c>
      <c r="G1036" s="6" t="s">
        <v>12</v>
      </c>
      <c r="H1036">
        <f>IF(G1036="northwest",1,0)</f>
        <v>1</v>
      </c>
      <c r="I1036">
        <f>IF(G1036="southeast",1,0)</f>
        <v>0</v>
      </c>
      <c r="J1036">
        <f>IF(G1036="southwest",1,0)</f>
        <v>0</v>
      </c>
      <c r="K1036">
        <v>12950.0712</v>
      </c>
    </row>
    <row r="1037" spans="1:11" x14ac:dyDescent="0.35">
      <c r="A1037">
        <v>54</v>
      </c>
      <c r="B1037">
        <v>0</v>
      </c>
      <c r="C1037">
        <v>23</v>
      </c>
      <c r="D1037">
        <v>3</v>
      </c>
      <c r="E1037">
        <v>0</v>
      </c>
      <c r="F1037" s="6" t="s">
        <v>10</v>
      </c>
      <c r="G1037" s="6" t="s">
        <v>8</v>
      </c>
      <c r="H1037">
        <f>IF(G1037="northwest",1,0)</f>
        <v>0</v>
      </c>
      <c r="I1037">
        <f>IF(G1037="southeast",1,0)</f>
        <v>0</v>
      </c>
      <c r="J1037">
        <f>IF(G1037="southwest",1,0)</f>
        <v>1</v>
      </c>
      <c r="K1037">
        <v>12094.477999999999</v>
      </c>
    </row>
    <row r="1038" spans="1:11" x14ac:dyDescent="0.35">
      <c r="A1038">
        <v>22</v>
      </c>
      <c r="B1038">
        <v>1</v>
      </c>
      <c r="C1038">
        <v>37.07</v>
      </c>
      <c r="D1038">
        <v>2</v>
      </c>
      <c r="E1038">
        <v>1</v>
      </c>
      <c r="F1038" s="6" t="s">
        <v>7</v>
      </c>
      <c r="G1038" s="6" t="s">
        <v>11</v>
      </c>
      <c r="H1038">
        <f>IF(G1038="northwest",1,0)</f>
        <v>0</v>
      </c>
      <c r="I1038">
        <f>IF(G1038="southeast",1,0)</f>
        <v>1</v>
      </c>
      <c r="J1038">
        <f>IF(G1038="southwest",1,0)</f>
        <v>0</v>
      </c>
      <c r="K1038">
        <v>37484.4493</v>
      </c>
    </row>
    <row r="1039" spans="1:11" x14ac:dyDescent="0.35">
      <c r="A1039">
        <v>45</v>
      </c>
      <c r="B1039">
        <v>0</v>
      </c>
      <c r="C1039">
        <v>30.495000000000001</v>
      </c>
      <c r="D1039">
        <v>1</v>
      </c>
      <c r="E1039">
        <v>1</v>
      </c>
      <c r="F1039" s="6" t="s">
        <v>7</v>
      </c>
      <c r="G1039" s="6" t="s">
        <v>12</v>
      </c>
      <c r="H1039">
        <f>IF(G1039="northwest",1,0)</f>
        <v>1</v>
      </c>
      <c r="I1039">
        <f>IF(G1039="southeast",1,0)</f>
        <v>0</v>
      </c>
      <c r="J1039">
        <f>IF(G1039="southwest",1,0)</f>
        <v>0</v>
      </c>
      <c r="K1039">
        <v>39725.518049999999</v>
      </c>
    </row>
    <row r="1040" spans="1:11" x14ac:dyDescent="0.35">
      <c r="A1040">
        <v>22</v>
      </c>
      <c r="B1040">
        <v>1</v>
      </c>
      <c r="C1040">
        <v>28.88</v>
      </c>
      <c r="D1040">
        <v>0</v>
      </c>
      <c r="E1040">
        <v>0</v>
      </c>
      <c r="F1040" s="6" t="s">
        <v>10</v>
      </c>
      <c r="G1040" s="6" t="s">
        <v>13</v>
      </c>
      <c r="H1040">
        <f>IF(G1040="northwest",1,0)</f>
        <v>0</v>
      </c>
      <c r="I1040">
        <f>IF(G1040="southeast",1,0)</f>
        <v>0</v>
      </c>
      <c r="J1040">
        <f>IF(G1040="southwest",1,0)</f>
        <v>0</v>
      </c>
      <c r="K1040">
        <v>2250.8352</v>
      </c>
    </row>
    <row r="1041" spans="1:11" x14ac:dyDescent="0.35">
      <c r="A1041">
        <v>19</v>
      </c>
      <c r="B1041">
        <v>1</v>
      </c>
      <c r="C1041">
        <v>27.265000000000001</v>
      </c>
      <c r="D1041">
        <v>2</v>
      </c>
      <c r="E1041">
        <v>0</v>
      </c>
      <c r="F1041" s="6" t="s">
        <v>10</v>
      </c>
      <c r="G1041" s="6" t="s">
        <v>12</v>
      </c>
      <c r="H1041">
        <f>IF(G1041="northwest",1,0)</f>
        <v>1</v>
      </c>
      <c r="I1041">
        <f>IF(G1041="southeast",1,0)</f>
        <v>0</v>
      </c>
      <c r="J1041">
        <f>IF(G1041="southwest",1,0)</f>
        <v>0</v>
      </c>
      <c r="K1041">
        <v>22493.659640000002</v>
      </c>
    </row>
    <row r="1042" spans="1:11" x14ac:dyDescent="0.35">
      <c r="A1042">
        <v>35</v>
      </c>
      <c r="B1042">
        <v>0</v>
      </c>
      <c r="C1042">
        <v>28.024999999999999</v>
      </c>
      <c r="D1042">
        <v>0</v>
      </c>
      <c r="E1042">
        <v>1</v>
      </c>
      <c r="F1042" s="6" t="s">
        <v>7</v>
      </c>
      <c r="G1042" s="6" t="s">
        <v>12</v>
      </c>
      <c r="H1042">
        <f>IF(G1042="northwest",1,0)</f>
        <v>1</v>
      </c>
      <c r="I1042">
        <f>IF(G1042="southeast",1,0)</f>
        <v>0</v>
      </c>
      <c r="J1042">
        <f>IF(G1042="southwest",1,0)</f>
        <v>0</v>
      </c>
      <c r="K1042">
        <v>20234.854749999999</v>
      </c>
    </row>
    <row r="1043" spans="1:11" x14ac:dyDescent="0.35">
      <c r="A1043">
        <v>18</v>
      </c>
      <c r="B1043">
        <v>1</v>
      </c>
      <c r="C1043">
        <v>23.085000000000001</v>
      </c>
      <c r="D1043">
        <v>0</v>
      </c>
      <c r="E1043">
        <v>0</v>
      </c>
      <c r="F1043" s="6" t="s">
        <v>10</v>
      </c>
      <c r="G1043" s="6" t="s">
        <v>13</v>
      </c>
      <c r="H1043">
        <f>IF(G1043="northwest",1,0)</f>
        <v>0</v>
      </c>
      <c r="I1043">
        <f>IF(G1043="southeast",1,0)</f>
        <v>0</v>
      </c>
      <c r="J1043">
        <f>IF(G1043="southwest",1,0)</f>
        <v>0</v>
      </c>
      <c r="K1043">
        <v>1704.7001499999999</v>
      </c>
    </row>
    <row r="1044" spans="1:11" x14ac:dyDescent="0.35">
      <c r="A1044">
        <v>20</v>
      </c>
      <c r="B1044">
        <v>1</v>
      </c>
      <c r="C1044">
        <v>30.684999999999999</v>
      </c>
      <c r="D1044">
        <v>0</v>
      </c>
      <c r="E1044">
        <v>1</v>
      </c>
      <c r="F1044" s="6" t="s">
        <v>7</v>
      </c>
      <c r="G1044" s="6" t="s">
        <v>13</v>
      </c>
      <c r="H1044">
        <f>IF(G1044="northwest",1,0)</f>
        <v>0</v>
      </c>
      <c r="I1044">
        <f>IF(G1044="southeast",1,0)</f>
        <v>0</v>
      </c>
      <c r="J1044">
        <f>IF(G1044="southwest",1,0)</f>
        <v>0</v>
      </c>
      <c r="K1044">
        <v>33475.817150000003</v>
      </c>
    </row>
    <row r="1045" spans="1:11" x14ac:dyDescent="0.35">
      <c r="A1045">
        <v>28</v>
      </c>
      <c r="B1045">
        <v>0</v>
      </c>
      <c r="C1045">
        <v>25.8</v>
      </c>
      <c r="D1045">
        <v>0</v>
      </c>
      <c r="E1045">
        <v>0</v>
      </c>
      <c r="F1045" s="6" t="s">
        <v>10</v>
      </c>
      <c r="G1045" s="6" t="s">
        <v>8</v>
      </c>
      <c r="H1045">
        <f>IF(G1045="northwest",1,0)</f>
        <v>0</v>
      </c>
      <c r="I1045">
        <f>IF(G1045="southeast",1,0)</f>
        <v>0</v>
      </c>
      <c r="J1045">
        <f>IF(G1045="southwest",1,0)</f>
        <v>1</v>
      </c>
      <c r="K1045">
        <v>3161.4540000000002</v>
      </c>
    </row>
    <row r="1046" spans="1:11" x14ac:dyDescent="0.35">
      <c r="A1046">
        <v>55</v>
      </c>
      <c r="B1046">
        <v>1</v>
      </c>
      <c r="C1046">
        <v>35.244999999999997</v>
      </c>
      <c r="D1046">
        <v>1</v>
      </c>
      <c r="E1046">
        <v>0</v>
      </c>
      <c r="F1046" s="6" t="s">
        <v>10</v>
      </c>
      <c r="G1046" s="6" t="s">
        <v>13</v>
      </c>
      <c r="H1046">
        <f>IF(G1046="northwest",1,0)</f>
        <v>0</v>
      </c>
      <c r="I1046">
        <f>IF(G1046="southeast",1,0)</f>
        <v>0</v>
      </c>
      <c r="J1046">
        <f>IF(G1046="southwest",1,0)</f>
        <v>0</v>
      </c>
      <c r="K1046">
        <v>11394.065549999999</v>
      </c>
    </row>
    <row r="1047" spans="1:11" x14ac:dyDescent="0.35">
      <c r="A1047">
        <v>43</v>
      </c>
      <c r="B1047">
        <v>0</v>
      </c>
      <c r="C1047">
        <v>24.7</v>
      </c>
      <c r="D1047">
        <v>2</v>
      </c>
      <c r="E1047">
        <v>1</v>
      </c>
      <c r="F1047" s="6" t="s">
        <v>7</v>
      </c>
      <c r="G1047" s="6" t="s">
        <v>12</v>
      </c>
      <c r="H1047">
        <f>IF(G1047="northwest",1,0)</f>
        <v>1</v>
      </c>
      <c r="I1047">
        <f>IF(G1047="southeast",1,0)</f>
        <v>0</v>
      </c>
      <c r="J1047">
        <f>IF(G1047="southwest",1,0)</f>
        <v>0</v>
      </c>
      <c r="K1047">
        <v>21880.82</v>
      </c>
    </row>
    <row r="1048" spans="1:11" x14ac:dyDescent="0.35">
      <c r="A1048">
        <v>43</v>
      </c>
      <c r="B1048">
        <v>0</v>
      </c>
      <c r="C1048">
        <v>25.08</v>
      </c>
      <c r="D1048">
        <v>0</v>
      </c>
      <c r="E1048">
        <v>0</v>
      </c>
      <c r="F1048" s="6" t="s">
        <v>10</v>
      </c>
      <c r="G1048" s="6" t="s">
        <v>13</v>
      </c>
      <c r="H1048">
        <f>IF(G1048="northwest",1,0)</f>
        <v>0</v>
      </c>
      <c r="I1048">
        <f>IF(G1048="southeast",1,0)</f>
        <v>0</v>
      </c>
      <c r="J1048">
        <f>IF(G1048="southwest",1,0)</f>
        <v>0</v>
      </c>
      <c r="K1048">
        <v>7325.0482000000002</v>
      </c>
    </row>
    <row r="1049" spans="1:11" x14ac:dyDescent="0.35">
      <c r="A1049">
        <v>22</v>
      </c>
      <c r="B1049">
        <v>1</v>
      </c>
      <c r="C1049">
        <v>52.58</v>
      </c>
      <c r="D1049">
        <v>1</v>
      </c>
      <c r="E1049">
        <v>1</v>
      </c>
      <c r="F1049" s="6" t="s">
        <v>7</v>
      </c>
      <c r="G1049" s="6" t="s">
        <v>11</v>
      </c>
      <c r="H1049">
        <f>IF(G1049="northwest",1,0)</f>
        <v>0</v>
      </c>
      <c r="I1049">
        <f>IF(G1049="southeast",1,0)</f>
        <v>1</v>
      </c>
      <c r="J1049">
        <f>IF(G1049="southwest",1,0)</f>
        <v>0</v>
      </c>
      <c r="K1049">
        <v>44501.398200000003</v>
      </c>
    </row>
    <row r="1050" spans="1:11" x14ac:dyDescent="0.35">
      <c r="A1050">
        <v>25</v>
      </c>
      <c r="B1050">
        <v>0</v>
      </c>
      <c r="C1050">
        <v>22.515000000000001</v>
      </c>
      <c r="D1050">
        <v>1</v>
      </c>
      <c r="E1050">
        <v>0</v>
      </c>
      <c r="F1050" s="6" t="s">
        <v>10</v>
      </c>
      <c r="G1050" s="6" t="s">
        <v>12</v>
      </c>
      <c r="H1050">
        <f>IF(G1050="northwest",1,0)</f>
        <v>1</v>
      </c>
      <c r="I1050">
        <f>IF(G1050="southeast",1,0)</f>
        <v>0</v>
      </c>
      <c r="J1050">
        <f>IF(G1050="southwest",1,0)</f>
        <v>0</v>
      </c>
      <c r="K1050">
        <v>3594.17085</v>
      </c>
    </row>
    <row r="1051" spans="1:11" x14ac:dyDescent="0.35">
      <c r="A1051">
        <v>49</v>
      </c>
      <c r="B1051">
        <v>1</v>
      </c>
      <c r="C1051">
        <v>30.9</v>
      </c>
      <c r="D1051">
        <v>0</v>
      </c>
      <c r="E1051">
        <v>1</v>
      </c>
      <c r="F1051" s="6" t="s">
        <v>7</v>
      </c>
      <c r="G1051" s="6" t="s">
        <v>8</v>
      </c>
      <c r="H1051">
        <f>IF(G1051="northwest",1,0)</f>
        <v>0</v>
      </c>
      <c r="I1051">
        <f>IF(G1051="southeast",1,0)</f>
        <v>0</v>
      </c>
      <c r="J1051">
        <f>IF(G1051="southwest",1,0)</f>
        <v>1</v>
      </c>
      <c r="K1051">
        <v>39727.614000000001</v>
      </c>
    </row>
    <row r="1052" spans="1:11" x14ac:dyDescent="0.35">
      <c r="A1052">
        <v>44</v>
      </c>
      <c r="B1052">
        <v>0</v>
      </c>
      <c r="C1052">
        <v>36.954999999999998</v>
      </c>
      <c r="D1052">
        <v>1</v>
      </c>
      <c r="E1052">
        <v>0</v>
      </c>
      <c r="F1052" s="6" t="s">
        <v>10</v>
      </c>
      <c r="G1052" s="6" t="s">
        <v>12</v>
      </c>
      <c r="H1052">
        <f>IF(G1052="northwest",1,0)</f>
        <v>1</v>
      </c>
      <c r="I1052">
        <f>IF(G1052="southeast",1,0)</f>
        <v>0</v>
      </c>
      <c r="J1052">
        <f>IF(G1052="southwest",1,0)</f>
        <v>0</v>
      </c>
      <c r="K1052">
        <v>8023.1354499999998</v>
      </c>
    </row>
    <row r="1053" spans="1:11" x14ac:dyDescent="0.35">
      <c r="A1053">
        <v>64</v>
      </c>
      <c r="B1053">
        <v>1</v>
      </c>
      <c r="C1053">
        <v>26.41</v>
      </c>
      <c r="D1053">
        <v>0</v>
      </c>
      <c r="E1053">
        <v>0</v>
      </c>
      <c r="F1053" s="6" t="s">
        <v>10</v>
      </c>
      <c r="G1053" s="6" t="s">
        <v>13</v>
      </c>
      <c r="H1053">
        <f>IF(G1053="northwest",1,0)</f>
        <v>0</v>
      </c>
      <c r="I1053">
        <f>IF(G1053="southeast",1,0)</f>
        <v>0</v>
      </c>
      <c r="J1053">
        <f>IF(G1053="southwest",1,0)</f>
        <v>0</v>
      </c>
      <c r="K1053">
        <v>14394.5579</v>
      </c>
    </row>
    <row r="1054" spans="1:11" x14ac:dyDescent="0.35">
      <c r="A1054">
        <v>49</v>
      </c>
      <c r="B1054">
        <v>1</v>
      </c>
      <c r="C1054">
        <v>29.83</v>
      </c>
      <c r="D1054">
        <v>1</v>
      </c>
      <c r="E1054">
        <v>0</v>
      </c>
      <c r="F1054" s="6" t="s">
        <v>10</v>
      </c>
      <c r="G1054" s="6" t="s">
        <v>13</v>
      </c>
      <c r="H1054">
        <f>IF(G1054="northwest",1,0)</f>
        <v>0</v>
      </c>
      <c r="I1054">
        <f>IF(G1054="southeast",1,0)</f>
        <v>0</v>
      </c>
      <c r="J1054">
        <f>IF(G1054="southwest",1,0)</f>
        <v>0</v>
      </c>
      <c r="K1054">
        <v>9288.0267000000003</v>
      </c>
    </row>
    <row r="1055" spans="1:11" x14ac:dyDescent="0.35">
      <c r="A1055">
        <v>47</v>
      </c>
      <c r="B1055">
        <v>1</v>
      </c>
      <c r="C1055">
        <v>29.8</v>
      </c>
      <c r="D1055">
        <v>3</v>
      </c>
      <c r="E1055">
        <v>1</v>
      </c>
      <c r="F1055" s="6" t="s">
        <v>7</v>
      </c>
      <c r="G1055" s="6" t="s">
        <v>8</v>
      </c>
      <c r="H1055">
        <f>IF(G1055="northwest",1,0)</f>
        <v>0</v>
      </c>
      <c r="I1055">
        <f>IF(G1055="southeast",1,0)</f>
        <v>0</v>
      </c>
      <c r="J1055">
        <f>IF(G1055="southwest",1,0)</f>
        <v>1</v>
      </c>
      <c r="K1055">
        <v>25309.489000000001</v>
      </c>
    </row>
    <row r="1056" spans="1:11" x14ac:dyDescent="0.35">
      <c r="A1056">
        <v>27</v>
      </c>
      <c r="B1056">
        <v>0</v>
      </c>
      <c r="C1056">
        <v>21.47</v>
      </c>
      <c r="D1056">
        <v>0</v>
      </c>
      <c r="E1056">
        <v>0</v>
      </c>
      <c r="F1056" s="6" t="s">
        <v>10</v>
      </c>
      <c r="G1056" s="6" t="s">
        <v>12</v>
      </c>
      <c r="H1056">
        <f>IF(G1056="northwest",1,0)</f>
        <v>1</v>
      </c>
      <c r="I1056">
        <f>IF(G1056="southeast",1,0)</f>
        <v>0</v>
      </c>
      <c r="J1056">
        <f>IF(G1056="southwest",1,0)</f>
        <v>0</v>
      </c>
      <c r="K1056">
        <v>3353.4703</v>
      </c>
    </row>
    <row r="1057" spans="1:11" x14ac:dyDescent="0.35">
      <c r="A1057">
        <v>55</v>
      </c>
      <c r="B1057">
        <v>1</v>
      </c>
      <c r="C1057">
        <v>27.645</v>
      </c>
      <c r="D1057">
        <v>0</v>
      </c>
      <c r="E1057">
        <v>0</v>
      </c>
      <c r="F1057" s="6" t="s">
        <v>10</v>
      </c>
      <c r="G1057" s="6" t="s">
        <v>12</v>
      </c>
      <c r="H1057">
        <f>IF(G1057="northwest",1,0)</f>
        <v>1</v>
      </c>
      <c r="I1057">
        <f>IF(G1057="southeast",1,0)</f>
        <v>0</v>
      </c>
      <c r="J1057">
        <f>IF(G1057="southwest",1,0)</f>
        <v>0</v>
      </c>
      <c r="K1057">
        <v>10594.501550000001</v>
      </c>
    </row>
    <row r="1058" spans="1:11" x14ac:dyDescent="0.35">
      <c r="A1058">
        <v>48</v>
      </c>
      <c r="B1058">
        <v>0</v>
      </c>
      <c r="C1058">
        <v>28.9</v>
      </c>
      <c r="D1058">
        <v>0</v>
      </c>
      <c r="E1058">
        <v>0</v>
      </c>
      <c r="F1058" s="6" t="s">
        <v>10</v>
      </c>
      <c r="G1058" s="6" t="s">
        <v>8</v>
      </c>
      <c r="H1058">
        <f>IF(G1058="northwest",1,0)</f>
        <v>0</v>
      </c>
      <c r="I1058">
        <f>IF(G1058="southeast",1,0)</f>
        <v>0</v>
      </c>
      <c r="J1058">
        <f>IF(G1058="southwest",1,0)</f>
        <v>1</v>
      </c>
      <c r="K1058">
        <v>8277.5229999999992</v>
      </c>
    </row>
    <row r="1059" spans="1:11" x14ac:dyDescent="0.35">
      <c r="A1059">
        <v>45</v>
      </c>
      <c r="B1059">
        <v>0</v>
      </c>
      <c r="C1059">
        <v>31.79</v>
      </c>
      <c r="D1059">
        <v>0</v>
      </c>
      <c r="E1059">
        <v>0</v>
      </c>
      <c r="F1059" s="6" t="s">
        <v>10</v>
      </c>
      <c r="G1059" s="6" t="s">
        <v>11</v>
      </c>
      <c r="H1059">
        <f>IF(G1059="northwest",1,0)</f>
        <v>0</v>
      </c>
      <c r="I1059">
        <f>IF(G1059="southeast",1,0)</f>
        <v>1</v>
      </c>
      <c r="J1059">
        <f>IF(G1059="southwest",1,0)</f>
        <v>0</v>
      </c>
      <c r="K1059">
        <v>17929.303370000001</v>
      </c>
    </row>
    <row r="1060" spans="1:11" x14ac:dyDescent="0.35">
      <c r="A1060">
        <v>24</v>
      </c>
      <c r="B1060">
        <v>0</v>
      </c>
      <c r="C1060">
        <v>39.49</v>
      </c>
      <c r="D1060">
        <v>0</v>
      </c>
      <c r="E1060">
        <v>0</v>
      </c>
      <c r="F1060" s="6" t="s">
        <v>10</v>
      </c>
      <c r="G1060" s="6" t="s">
        <v>11</v>
      </c>
      <c r="H1060">
        <f>IF(G1060="northwest",1,0)</f>
        <v>0</v>
      </c>
      <c r="I1060">
        <f>IF(G1060="southeast",1,0)</f>
        <v>1</v>
      </c>
      <c r="J1060">
        <f>IF(G1060="southwest",1,0)</f>
        <v>0</v>
      </c>
      <c r="K1060">
        <v>2480.9791</v>
      </c>
    </row>
    <row r="1061" spans="1:11" x14ac:dyDescent="0.35">
      <c r="A1061">
        <v>32</v>
      </c>
      <c r="B1061">
        <v>1</v>
      </c>
      <c r="C1061">
        <v>33.82</v>
      </c>
      <c r="D1061">
        <v>1</v>
      </c>
      <c r="E1061">
        <v>0</v>
      </c>
      <c r="F1061" s="6" t="s">
        <v>10</v>
      </c>
      <c r="G1061" s="6" t="s">
        <v>12</v>
      </c>
      <c r="H1061">
        <f>IF(G1061="northwest",1,0)</f>
        <v>1</v>
      </c>
      <c r="I1061">
        <f>IF(G1061="southeast",1,0)</f>
        <v>0</v>
      </c>
      <c r="J1061">
        <f>IF(G1061="southwest",1,0)</f>
        <v>0</v>
      </c>
      <c r="K1061">
        <v>4462.7218000000003</v>
      </c>
    </row>
    <row r="1062" spans="1:11" x14ac:dyDescent="0.35">
      <c r="A1062">
        <v>24</v>
      </c>
      <c r="B1062">
        <v>1</v>
      </c>
      <c r="C1062">
        <v>32.01</v>
      </c>
      <c r="D1062">
        <v>0</v>
      </c>
      <c r="E1062">
        <v>0</v>
      </c>
      <c r="F1062" s="6" t="s">
        <v>10</v>
      </c>
      <c r="G1062" s="6" t="s">
        <v>11</v>
      </c>
      <c r="H1062">
        <f>IF(G1062="northwest",1,0)</f>
        <v>0</v>
      </c>
      <c r="I1062">
        <f>IF(G1062="southeast",1,0)</f>
        <v>1</v>
      </c>
      <c r="J1062">
        <f>IF(G1062="southwest",1,0)</f>
        <v>0</v>
      </c>
      <c r="K1062">
        <v>1981.5818999999999</v>
      </c>
    </row>
    <row r="1063" spans="1:11" x14ac:dyDescent="0.35">
      <c r="A1063">
        <v>57</v>
      </c>
      <c r="B1063">
        <v>1</v>
      </c>
      <c r="C1063">
        <v>27.94</v>
      </c>
      <c r="D1063">
        <v>1</v>
      </c>
      <c r="E1063">
        <v>0</v>
      </c>
      <c r="F1063" s="6" t="s">
        <v>10</v>
      </c>
      <c r="G1063" s="6" t="s">
        <v>11</v>
      </c>
      <c r="H1063">
        <f>IF(G1063="northwest",1,0)</f>
        <v>0</v>
      </c>
      <c r="I1063">
        <f>IF(G1063="southeast",1,0)</f>
        <v>1</v>
      </c>
      <c r="J1063">
        <f>IF(G1063="southwest",1,0)</f>
        <v>0</v>
      </c>
      <c r="K1063">
        <v>11554.223599999999</v>
      </c>
    </row>
    <row r="1064" spans="1:11" x14ac:dyDescent="0.35">
      <c r="A1064">
        <v>59</v>
      </c>
      <c r="B1064">
        <v>1</v>
      </c>
      <c r="C1064">
        <v>41.14</v>
      </c>
      <c r="D1064">
        <v>1</v>
      </c>
      <c r="E1064">
        <v>1</v>
      </c>
      <c r="F1064" s="6" t="s">
        <v>7</v>
      </c>
      <c r="G1064" s="6" t="s">
        <v>11</v>
      </c>
      <c r="H1064">
        <f>IF(G1064="northwest",1,0)</f>
        <v>0</v>
      </c>
      <c r="I1064">
        <f>IF(G1064="southeast",1,0)</f>
        <v>1</v>
      </c>
      <c r="J1064">
        <f>IF(G1064="southwest",1,0)</f>
        <v>0</v>
      </c>
      <c r="K1064">
        <v>48970.247600000002</v>
      </c>
    </row>
    <row r="1065" spans="1:11" x14ac:dyDescent="0.35">
      <c r="A1065">
        <v>36</v>
      </c>
      <c r="B1065">
        <v>1</v>
      </c>
      <c r="C1065">
        <v>28.594999999999999</v>
      </c>
      <c r="D1065">
        <v>3</v>
      </c>
      <c r="E1065">
        <v>0</v>
      </c>
      <c r="F1065" s="6" t="s">
        <v>10</v>
      </c>
      <c r="G1065" s="6" t="s">
        <v>12</v>
      </c>
      <c r="H1065">
        <f>IF(G1065="northwest",1,0)</f>
        <v>1</v>
      </c>
      <c r="I1065">
        <f>IF(G1065="southeast",1,0)</f>
        <v>0</v>
      </c>
      <c r="J1065">
        <f>IF(G1065="southwest",1,0)</f>
        <v>0</v>
      </c>
      <c r="K1065">
        <v>6548.1950500000003</v>
      </c>
    </row>
    <row r="1066" spans="1:11" x14ac:dyDescent="0.35">
      <c r="A1066">
        <v>29</v>
      </c>
      <c r="B1066">
        <v>0</v>
      </c>
      <c r="C1066">
        <v>25.6</v>
      </c>
      <c r="D1066">
        <v>4</v>
      </c>
      <c r="E1066">
        <v>0</v>
      </c>
      <c r="F1066" s="6" t="s">
        <v>10</v>
      </c>
      <c r="G1066" s="6" t="s">
        <v>8</v>
      </c>
      <c r="H1066">
        <f>IF(G1066="northwest",1,0)</f>
        <v>0</v>
      </c>
      <c r="I1066">
        <f>IF(G1066="southeast",1,0)</f>
        <v>0</v>
      </c>
      <c r="J1066">
        <f>IF(G1066="southwest",1,0)</f>
        <v>1</v>
      </c>
      <c r="K1066">
        <v>5708.8670000000002</v>
      </c>
    </row>
    <row r="1067" spans="1:11" x14ac:dyDescent="0.35">
      <c r="A1067">
        <v>42</v>
      </c>
      <c r="B1067">
        <v>0</v>
      </c>
      <c r="C1067">
        <v>25.3</v>
      </c>
      <c r="D1067">
        <v>1</v>
      </c>
      <c r="E1067">
        <v>0</v>
      </c>
      <c r="F1067" s="6" t="s">
        <v>10</v>
      </c>
      <c r="G1067" s="6" t="s">
        <v>8</v>
      </c>
      <c r="H1067">
        <f>IF(G1067="northwest",1,0)</f>
        <v>0</v>
      </c>
      <c r="I1067">
        <f>IF(G1067="southeast",1,0)</f>
        <v>0</v>
      </c>
      <c r="J1067">
        <f>IF(G1067="southwest",1,0)</f>
        <v>1</v>
      </c>
      <c r="K1067">
        <v>7045.4989999999998</v>
      </c>
    </row>
    <row r="1068" spans="1:11" x14ac:dyDescent="0.35">
      <c r="A1068">
        <v>48</v>
      </c>
      <c r="B1068">
        <v>1</v>
      </c>
      <c r="C1068">
        <v>37.29</v>
      </c>
      <c r="D1068">
        <v>2</v>
      </c>
      <c r="E1068">
        <v>0</v>
      </c>
      <c r="F1068" s="6" t="s">
        <v>10</v>
      </c>
      <c r="G1068" s="6" t="s">
        <v>11</v>
      </c>
      <c r="H1068">
        <f>IF(G1068="northwest",1,0)</f>
        <v>0</v>
      </c>
      <c r="I1068">
        <f>IF(G1068="southeast",1,0)</f>
        <v>1</v>
      </c>
      <c r="J1068">
        <f>IF(G1068="southwest",1,0)</f>
        <v>0</v>
      </c>
      <c r="K1068">
        <v>8978.1851000000006</v>
      </c>
    </row>
    <row r="1069" spans="1:11" x14ac:dyDescent="0.35">
      <c r="A1069">
        <v>39</v>
      </c>
      <c r="B1069">
        <v>1</v>
      </c>
      <c r="C1069">
        <v>42.655000000000001</v>
      </c>
      <c r="D1069">
        <v>0</v>
      </c>
      <c r="E1069">
        <v>0</v>
      </c>
      <c r="F1069" s="6" t="s">
        <v>10</v>
      </c>
      <c r="G1069" s="6" t="s">
        <v>13</v>
      </c>
      <c r="H1069">
        <f>IF(G1069="northwest",1,0)</f>
        <v>0</v>
      </c>
      <c r="I1069">
        <f>IF(G1069="southeast",1,0)</f>
        <v>0</v>
      </c>
      <c r="J1069">
        <f>IF(G1069="southwest",1,0)</f>
        <v>0</v>
      </c>
      <c r="K1069">
        <v>5757.41345</v>
      </c>
    </row>
    <row r="1070" spans="1:11" x14ac:dyDescent="0.35">
      <c r="A1070">
        <v>63</v>
      </c>
      <c r="B1070">
        <v>1</v>
      </c>
      <c r="C1070">
        <v>21.66</v>
      </c>
      <c r="D1070">
        <v>1</v>
      </c>
      <c r="E1070">
        <v>0</v>
      </c>
      <c r="F1070" s="6" t="s">
        <v>10</v>
      </c>
      <c r="G1070" s="6" t="s">
        <v>12</v>
      </c>
      <c r="H1070">
        <f>IF(G1070="northwest",1,0)</f>
        <v>1</v>
      </c>
      <c r="I1070">
        <f>IF(G1070="southeast",1,0)</f>
        <v>0</v>
      </c>
      <c r="J1070">
        <f>IF(G1070="southwest",1,0)</f>
        <v>0</v>
      </c>
      <c r="K1070">
        <v>14349.8544</v>
      </c>
    </row>
    <row r="1071" spans="1:11" x14ac:dyDescent="0.35">
      <c r="A1071">
        <v>54</v>
      </c>
      <c r="B1071">
        <v>0</v>
      </c>
      <c r="C1071">
        <v>31.9</v>
      </c>
      <c r="D1071">
        <v>1</v>
      </c>
      <c r="E1071">
        <v>0</v>
      </c>
      <c r="F1071" s="6" t="s">
        <v>10</v>
      </c>
      <c r="G1071" s="6" t="s">
        <v>11</v>
      </c>
      <c r="H1071">
        <f>IF(G1071="northwest",1,0)</f>
        <v>0</v>
      </c>
      <c r="I1071">
        <f>IF(G1071="southeast",1,0)</f>
        <v>1</v>
      </c>
      <c r="J1071">
        <f>IF(G1071="southwest",1,0)</f>
        <v>0</v>
      </c>
      <c r="K1071">
        <v>10928.849</v>
      </c>
    </row>
    <row r="1072" spans="1:11" x14ac:dyDescent="0.35">
      <c r="A1072">
        <v>37</v>
      </c>
      <c r="B1072">
        <v>1</v>
      </c>
      <c r="C1072">
        <v>37.07</v>
      </c>
      <c r="D1072">
        <v>1</v>
      </c>
      <c r="E1072">
        <v>1</v>
      </c>
      <c r="F1072" s="6" t="s">
        <v>7</v>
      </c>
      <c r="G1072" s="6" t="s">
        <v>11</v>
      </c>
      <c r="H1072">
        <f>IF(G1072="northwest",1,0)</f>
        <v>0</v>
      </c>
      <c r="I1072">
        <f>IF(G1072="southeast",1,0)</f>
        <v>1</v>
      </c>
      <c r="J1072">
        <f>IF(G1072="southwest",1,0)</f>
        <v>0</v>
      </c>
      <c r="K1072">
        <v>39871.704299999998</v>
      </c>
    </row>
    <row r="1073" spans="1:11" x14ac:dyDescent="0.35">
      <c r="A1073">
        <v>63</v>
      </c>
      <c r="B1073">
        <v>1</v>
      </c>
      <c r="C1073">
        <v>31.445</v>
      </c>
      <c r="D1073">
        <v>0</v>
      </c>
      <c r="E1073">
        <v>0</v>
      </c>
      <c r="F1073" s="6" t="s">
        <v>10</v>
      </c>
      <c r="G1073" s="6" t="s">
        <v>13</v>
      </c>
      <c r="H1073">
        <f>IF(G1073="northwest",1,0)</f>
        <v>0</v>
      </c>
      <c r="I1073">
        <f>IF(G1073="southeast",1,0)</f>
        <v>0</v>
      </c>
      <c r="J1073">
        <f>IF(G1073="southwest",1,0)</f>
        <v>0</v>
      </c>
      <c r="K1073">
        <v>13974.455550000001</v>
      </c>
    </row>
    <row r="1074" spans="1:11" x14ac:dyDescent="0.35">
      <c r="A1074">
        <v>21</v>
      </c>
      <c r="B1074">
        <v>1</v>
      </c>
      <c r="C1074">
        <v>31.254999999999999</v>
      </c>
      <c r="D1074">
        <v>0</v>
      </c>
      <c r="E1074">
        <v>0</v>
      </c>
      <c r="F1074" s="6" t="s">
        <v>10</v>
      </c>
      <c r="G1074" s="6" t="s">
        <v>12</v>
      </c>
      <c r="H1074">
        <f>IF(G1074="northwest",1,0)</f>
        <v>1</v>
      </c>
      <c r="I1074">
        <f>IF(G1074="southeast",1,0)</f>
        <v>0</v>
      </c>
      <c r="J1074">
        <f>IF(G1074="southwest",1,0)</f>
        <v>0</v>
      </c>
      <c r="K1074">
        <v>1909.52745</v>
      </c>
    </row>
    <row r="1075" spans="1:11" x14ac:dyDescent="0.35">
      <c r="A1075">
        <v>54</v>
      </c>
      <c r="B1075">
        <v>0</v>
      </c>
      <c r="C1075">
        <v>28.88</v>
      </c>
      <c r="D1075">
        <v>2</v>
      </c>
      <c r="E1075">
        <v>0</v>
      </c>
      <c r="F1075" s="6" t="s">
        <v>10</v>
      </c>
      <c r="G1075" s="6" t="s">
        <v>13</v>
      </c>
      <c r="H1075">
        <f>IF(G1075="northwest",1,0)</f>
        <v>0</v>
      </c>
      <c r="I1075">
        <f>IF(G1075="southeast",1,0)</f>
        <v>0</v>
      </c>
      <c r="J1075">
        <f>IF(G1075="southwest",1,0)</f>
        <v>0</v>
      </c>
      <c r="K1075">
        <v>12096.6512</v>
      </c>
    </row>
    <row r="1076" spans="1:11" x14ac:dyDescent="0.35">
      <c r="A1076">
        <v>60</v>
      </c>
      <c r="B1076">
        <v>0</v>
      </c>
      <c r="C1076">
        <v>18.335000000000001</v>
      </c>
      <c r="D1076">
        <v>0</v>
      </c>
      <c r="E1076">
        <v>0</v>
      </c>
      <c r="F1076" s="6" t="s">
        <v>10</v>
      </c>
      <c r="G1076" s="6" t="s">
        <v>13</v>
      </c>
      <c r="H1076">
        <f>IF(G1076="northwest",1,0)</f>
        <v>0</v>
      </c>
      <c r="I1076">
        <f>IF(G1076="southeast",1,0)</f>
        <v>0</v>
      </c>
      <c r="J1076">
        <f>IF(G1076="southwest",1,0)</f>
        <v>0</v>
      </c>
      <c r="K1076">
        <v>13204.28565</v>
      </c>
    </row>
    <row r="1077" spans="1:11" x14ac:dyDescent="0.35">
      <c r="A1077">
        <v>32</v>
      </c>
      <c r="B1077">
        <v>0</v>
      </c>
      <c r="C1077">
        <v>29.59</v>
      </c>
      <c r="D1077">
        <v>1</v>
      </c>
      <c r="E1077">
        <v>0</v>
      </c>
      <c r="F1077" s="6" t="s">
        <v>10</v>
      </c>
      <c r="G1077" s="6" t="s">
        <v>11</v>
      </c>
      <c r="H1077">
        <f>IF(G1077="northwest",1,0)</f>
        <v>0</v>
      </c>
      <c r="I1077">
        <f>IF(G1077="southeast",1,0)</f>
        <v>1</v>
      </c>
      <c r="J1077">
        <f>IF(G1077="southwest",1,0)</f>
        <v>0</v>
      </c>
      <c r="K1077">
        <v>4562.8420999999998</v>
      </c>
    </row>
    <row r="1078" spans="1:11" x14ac:dyDescent="0.35">
      <c r="A1078">
        <v>47</v>
      </c>
      <c r="B1078">
        <v>0</v>
      </c>
      <c r="C1078">
        <v>32</v>
      </c>
      <c r="D1078">
        <v>1</v>
      </c>
      <c r="E1078">
        <v>0</v>
      </c>
      <c r="F1078" s="6" t="s">
        <v>10</v>
      </c>
      <c r="G1078" s="6" t="s">
        <v>8</v>
      </c>
      <c r="H1078">
        <f>IF(G1078="northwest",1,0)</f>
        <v>0</v>
      </c>
      <c r="I1078">
        <f>IF(G1078="southeast",1,0)</f>
        <v>0</v>
      </c>
      <c r="J1078">
        <f>IF(G1078="southwest",1,0)</f>
        <v>1</v>
      </c>
      <c r="K1078">
        <v>8551.3469999999998</v>
      </c>
    </row>
    <row r="1079" spans="1:11" x14ac:dyDescent="0.35">
      <c r="A1079">
        <v>21</v>
      </c>
      <c r="B1079">
        <v>1</v>
      </c>
      <c r="C1079">
        <v>26.03</v>
      </c>
      <c r="D1079">
        <v>0</v>
      </c>
      <c r="E1079">
        <v>0</v>
      </c>
      <c r="F1079" s="6" t="s">
        <v>10</v>
      </c>
      <c r="G1079" s="6" t="s">
        <v>13</v>
      </c>
      <c r="H1079">
        <f>IF(G1079="northwest",1,0)</f>
        <v>0</v>
      </c>
      <c r="I1079">
        <f>IF(G1079="southeast",1,0)</f>
        <v>0</v>
      </c>
      <c r="J1079">
        <f>IF(G1079="southwest",1,0)</f>
        <v>0</v>
      </c>
      <c r="K1079">
        <v>2102.2647000000002</v>
      </c>
    </row>
    <row r="1080" spans="1:11" x14ac:dyDescent="0.35">
      <c r="A1080">
        <v>28</v>
      </c>
      <c r="B1080">
        <v>1</v>
      </c>
      <c r="C1080">
        <v>31.68</v>
      </c>
      <c r="D1080">
        <v>0</v>
      </c>
      <c r="E1080">
        <v>1</v>
      </c>
      <c r="F1080" s="6" t="s">
        <v>7</v>
      </c>
      <c r="G1080" s="6" t="s">
        <v>11</v>
      </c>
      <c r="H1080">
        <f>IF(G1080="northwest",1,0)</f>
        <v>0</v>
      </c>
      <c r="I1080">
        <f>IF(G1080="southeast",1,0)</f>
        <v>1</v>
      </c>
      <c r="J1080">
        <f>IF(G1080="southwest",1,0)</f>
        <v>0</v>
      </c>
      <c r="K1080">
        <v>34672.147199999999</v>
      </c>
    </row>
    <row r="1081" spans="1:11" x14ac:dyDescent="0.35">
      <c r="A1081">
        <v>63</v>
      </c>
      <c r="B1081">
        <v>1</v>
      </c>
      <c r="C1081">
        <v>33.659999999999997</v>
      </c>
      <c r="D1081">
        <v>3</v>
      </c>
      <c r="E1081">
        <v>0</v>
      </c>
      <c r="F1081" s="6" t="s">
        <v>10</v>
      </c>
      <c r="G1081" s="6" t="s">
        <v>11</v>
      </c>
      <c r="H1081">
        <f>IF(G1081="northwest",1,0)</f>
        <v>0</v>
      </c>
      <c r="I1081">
        <f>IF(G1081="southeast",1,0)</f>
        <v>1</v>
      </c>
      <c r="J1081">
        <f>IF(G1081="southwest",1,0)</f>
        <v>0</v>
      </c>
      <c r="K1081">
        <v>15161.5344</v>
      </c>
    </row>
    <row r="1082" spans="1:11" x14ac:dyDescent="0.35">
      <c r="A1082">
        <v>18</v>
      </c>
      <c r="B1082">
        <v>1</v>
      </c>
      <c r="C1082">
        <v>21.78</v>
      </c>
      <c r="D1082">
        <v>2</v>
      </c>
      <c r="E1082">
        <v>0</v>
      </c>
      <c r="F1082" s="6" t="s">
        <v>10</v>
      </c>
      <c r="G1082" s="6" t="s">
        <v>11</v>
      </c>
      <c r="H1082">
        <f>IF(G1082="northwest",1,0)</f>
        <v>0</v>
      </c>
      <c r="I1082">
        <f>IF(G1082="southeast",1,0)</f>
        <v>1</v>
      </c>
      <c r="J1082">
        <f>IF(G1082="southwest",1,0)</f>
        <v>0</v>
      </c>
      <c r="K1082">
        <v>11884.048580000001</v>
      </c>
    </row>
    <row r="1083" spans="1:11" x14ac:dyDescent="0.35">
      <c r="A1083">
        <v>32</v>
      </c>
      <c r="B1083">
        <v>1</v>
      </c>
      <c r="C1083">
        <v>27.835000000000001</v>
      </c>
      <c r="D1083">
        <v>1</v>
      </c>
      <c r="E1083">
        <v>0</v>
      </c>
      <c r="F1083" s="6" t="s">
        <v>10</v>
      </c>
      <c r="G1083" s="6" t="s">
        <v>12</v>
      </c>
      <c r="H1083">
        <f>IF(G1083="northwest",1,0)</f>
        <v>1</v>
      </c>
      <c r="I1083">
        <f>IF(G1083="southeast",1,0)</f>
        <v>0</v>
      </c>
      <c r="J1083">
        <f>IF(G1083="southwest",1,0)</f>
        <v>0</v>
      </c>
      <c r="K1083">
        <v>4454.40265</v>
      </c>
    </row>
    <row r="1084" spans="1:11" x14ac:dyDescent="0.35">
      <c r="A1084">
        <v>38</v>
      </c>
      <c r="B1084">
        <v>1</v>
      </c>
      <c r="C1084">
        <v>19.95</v>
      </c>
      <c r="D1084">
        <v>1</v>
      </c>
      <c r="E1084">
        <v>0</v>
      </c>
      <c r="F1084" s="6" t="s">
        <v>10</v>
      </c>
      <c r="G1084" s="6" t="s">
        <v>12</v>
      </c>
      <c r="H1084">
        <f>IF(G1084="northwest",1,0)</f>
        <v>1</v>
      </c>
      <c r="I1084">
        <f>IF(G1084="southeast",1,0)</f>
        <v>0</v>
      </c>
      <c r="J1084">
        <f>IF(G1084="southwest",1,0)</f>
        <v>0</v>
      </c>
      <c r="K1084">
        <v>5855.9025000000001</v>
      </c>
    </row>
    <row r="1085" spans="1:11" x14ac:dyDescent="0.35">
      <c r="A1085">
        <v>32</v>
      </c>
      <c r="B1085">
        <v>1</v>
      </c>
      <c r="C1085">
        <v>31.5</v>
      </c>
      <c r="D1085">
        <v>1</v>
      </c>
      <c r="E1085">
        <v>0</v>
      </c>
      <c r="F1085" s="6" t="s">
        <v>10</v>
      </c>
      <c r="G1085" s="6" t="s">
        <v>8</v>
      </c>
      <c r="H1085">
        <f>IF(G1085="northwest",1,0)</f>
        <v>0</v>
      </c>
      <c r="I1085">
        <f>IF(G1085="southeast",1,0)</f>
        <v>0</v>
      </c>
      <c r="J1085">
        <f>IF(G1085="southwest",1,0)</f>
        <v>1</v>
      </c>
      <c r="K1085">
        <v>4076.4969999999998</v>
      </c>
    </row>
    <row r="1086" spans="1:11" x14ac:dyDescent="0.35">
      <c r="A1086">
        <v>62</v>
      </c>
      <c r="B1086">
        <v>0</v>
      </c>
      <c r="C1086">
        <v>30.495000000000001</v>
      </c>
      <c r="D1086">
        <v>2</v>
      </c>
      <c r="E1086">
        <v>0</v>
      </c>
      <c r="F1086" s="6" t="s">
        <v>10</v>
      </c>
      <c r="G1086" s="6" t="s">
        <v>12</v>
      </c>
      <c r="H1086">
        <f>IF(G1086="northwest",1,0)</f>
        <v>1</v>
      </c>
      <c r="I1086">
        <f>IF(G1086="southeast",1,0)</f>
        <v>0</v>
      </c>
      <c r="J1086">
        <f>IF(G1086="southwest",1,0)</f>
        <v>0</v>
      </c>
      <c r="K1086">
        <v>15019.760050000001</v>
      </c>
    </row>
    <row r="1087" spans="1:11" x14ac:dyDescent="0.35">
      <c r="A1087">
        <v>39</v>
      </c>
      <c r="B1087">
        <v>0</v>
      </c>
      <c r="C1087">
        <v>18.3</v>
      </c>
      <c r="D1087">
        <v>5</v>
      </c>
      <c r="E1087">
        <v>1</v>
      </c>
      <c r="F1087" s="6" t="s">
        <v>7</v>
      </c>
      <c r="G1087" s="6" t="s">
        <v>8</v>
      </c>
      <c r="H1087">
        <f>IF(G1087="northwest",1,0)</f>
        <v>0</v>
      </c>
      <c r="I1087">
        <f>IF(G1087="southeast",1,0)</f>
        <v>0</v>
      </c>
      <c r="J1087">
        <f>IF(G1087="southwest",1,0)</f>
        <v>1</v>
      </c>
      <c r="K1087">
        <v>19023.259999999998</v>
      </c>
    </row>
    <row r="1088" spans="1:11" x14ac:dyDescent="0.35">
      <c r="A1088">
        <v>55</v>
      </c>
      <c r="B1088">
        <v>1</v>
      </c>
      <c r="C1088">
        <v>28.975000000000001</v>
      </c>
      <c r="D1088">
        <v>0</v>
      </c>
      <c r="E1088">
        <v>0</v>
      </c>
      <c r="F1088" s="6" t="s">
        <v>10</v>
      </c>
      <c r="G1088" s="6" t="s">
        <v>13</v>
      </c>
      <c r="H1088">
        <f>IF(G1088="northwest",1,0)</f>
        <v>0</v>
      </c>
      <c r="I1088">
        <f>IF(G1088="southeast",1,0)</f>
        <v>0</v>
      </c>
      <c r="J1088">
        <f>IF(G1088="southwest",1,0)</f>
        <v>0</v>
      </c>
      <c r="K1088">
        <v>10796.35025</v>
      </c>
    </row>
    <row r="1089" spans="1:11" x14ac:dyDescent="0.35">
      <c r="A1089">
        <v>57</v>
      </c>
      <c r="B1089">
        <v>1</v>
      </c>
      <c r="C1089">
        <v>31.54</v>
      </c>
      <c r="D1089">
        <v>0</v>
      </c>
      <c r="E1089">
        <v>0</v>
      </c>
      <c r="F1089" s="6" t="s">
        <v>10</v>
      </c>
      <c r="G1089" s="6" t="s">
        <v>12</v>
      </c>
      <c r="H1089">
        <f>IF(G1089="northwest",1,0)</f>
        <v>1</v>
      </c>
      <c r="I1089">
        <f>IF(G1089="southeast",1,0)</f>
        <v>0</v>
      </c>
      <c r="J1089">
        <f>IF(G1089="southwest",1,0)</f>
        <v>0</v>
      </c>
      <c r="K1089">
        <v>11353.2276</v>
      </c>
    </row>
    <row r="1090" spans="1:11" x14ac:dyDescent="0.35">
      <c r="A1090">
        <v>52</v>
      </c>
      <c r="B1090">
        <v>1</v>
      </c>
      <c r="C1090">
        <v>47.74</v>
      </c>
      <c r="D1090">
        <v>1</v>
      </c>
      <c r="E1090">
        <v>0</v>
      </c>
      <c r="F1090" s="6" t="s">
        <v>10</v>
      </c>
      <c r="G1090" s="6" t="s">
        <v>11</v>
      </c>
      <c r="H1090">
        <f>IF(G1090="northwest",1,0)</f>
        <v>0</v>
      </c>
      <c r="I1090">
        <f>IF(G1090="southeast",1,0)</f>
        <v>1</v>
      </c>
      <c r="J1090">
        <f>IF(G1090="southwest",1,0)</f>
        <v>0</v>
      </c>
      <c r="K1090">
        <v>9748.9105999999992</v>
      </c>
    </row>
    <row r="1091" spans="1:11" x14ac:dyDescent="0.35">
      <c r="A1091">
        <v>56</v>
      </c>
      <c r="B1091">
        <v>1</v>
      </c>
      <c r="C1091">
        <v>22.1</v>
      </c>
      <c r="D1091">
        <v>0</v>
      </c>
      <c r="E1091">
        <v>0</v>
      </c>
      <c r="F1091" s="6" t="s">
        <v>10</v>
      </c>
      <c r="G1091" s="6" t="s">
        <v>8</v>
      </c>
      <c r="H1091">
        <f>IF(G1091="northwest",1,0)</f>
        <v>0</v>
      </c>
      <c r="I1091">
        <f>IF(G1091="southeast",1,0)</f>
        <v>0</v>
      </c>
      <c r="J1091">
        <f>IF(G1091="southwest",1,0)</f>
        <v>1</v>
      </c>
      <c r="K1091">
        <v>10577.087</v>
      </c>
    </row>
    <row r="1092" spans="1:11" x14ac:dyDescent="0.35">
      <c r="A1092">
        <v>47</v>
      </c>
      <c r="B1092">
        <v>1</v>
      </c>
      <c r="C1092">
        <v>36.19</v>
      </c>
      <c r="D1092">
        <v>0</v>
      </c>
      <c r="E1092">
        <v>1</v>
      </c>
      <c r="F1092" s="6" t="s">
        <v>7</v>
      </c>
      <c r="G1092" s="6" t="s">
        <v>11</v>
      </c>
      <c r="H1092">
        <f>IF(G1092="northwest",1,0)</f>
        <v>0</v>
      </c>
      <c r="I1092">
        <f>IF(G1092="southeast",1,0)</f>
        <v>1</v>
      </c>
      <c r="J1092">
        <f>IF(G1092="southwest",1,0)</f>
        <v>0</v>
      </c>
      <c r="K1092">
        <v>41676.081100000003</v>
      </c>
    </row>
    <row r="1093" spans="1:11" x14ac:dyDescent="0.35">
      <c r="A1093">
        <v>55</v>
      </c>
      <c r="B1093">
        <v>0</v>
      </c>
      <c r="C1093">
        <v>29.83</v>
      </c>
      <c r="D1093">
        <v>0</v>
      </c>
      <c r="E1093">
        <v>0</v>
      </c>
      <c r="F1093" s="6" t="s">
        <v>10</v>
      </c>
      <c r="G1093" s="6" t="s">
        <v>13</v>
      </c>
      <c r="H1093">
        <f>IF(G1093="northwest",1,0)</f>
        <v>0</v>
      </c>
      <c r="I1093">
        <f>IF(G1093="southeast",1,0)</f>
        <v>0</v>
      </c>
      <c r="J1093">
        <f>IF(G1093="southwest",1,0)</f>
        <v>0</v>
      </c>
      <c r="K1093">
        <v>11286.538699999999</v>
      </c>
    </row>
    <row r="1094" spans="1:11" x14ac:dyDescent="0.35">
      <c r="A1094">
        <v>23</v>
      </c>
      <c r="B1094">
        <v>1</v>
      </c>
      <c r="C1094">
        <v>32.700000000000003</v>
      </c>
      <c r="D1094">
        <v>3</v>
      </c>
      <c r="E1094">
        <v>0</v>
      </c>
      <c r="F1094" s="6" t="s">
        <v>10</v>
      </c>
      <c r="G1094" s="6" t="s">
        <v>8</v>
      </c>
      <c r="H1094">
        <f>IF(G1094="northwest",1,0)</f>
        <v>0</v>
      </c>
      <c r="I1094">
        <f>IF(G1094="southeast",1,0)</f>
        <v>0</v>
      </c>
      <c r="J1094">
        <f>IF(G1094="southwest",1,0)</f>
        <v>1</v>
      </c>
      <c r="K1094">
        <v>3591.48</v>
      </c>
    </row>
    <row r="1095" spans="1:11" x14ac:dyDescent="0.35">
      <c r="A1095">
        <v>22</v>
      </c>
      <c r="B1095">
        <v>0</v>
      </c>
      <c r="C1095">
        <v>30.4</v>
      </c>
      <c r="D1095">
        <v>0</v>
      </c>
      <c r="E1095">
        <v>1</v>
      </c>
      <c r="F1095" s="6" t="s">
        <v>7</v>
      </c>
      <c r="G1095" s="6" t="s">
        <v>12</v>
      </c>
      <c r="H1095">
        <f>IF(G1095="northwest",1,0)</f>
        <v>1</v>
      </c>
      <c r="I1095">
        <f>IF(G1095="southeast",1,0)</f>
        <v>0</v>
      </c>
      <c r="J1095">
        <f>IF(G1095="southwest",1,0)</f>
        <v>0</v>
      </c>
      <c r="K1095">
        <v>33907.548000000003</v>
      </c>
    </row>
    <row r="1096" spans="1:11" x14ac:dyDescent="0.35">
      <c r="A1096">
        <v>50</v>
      </c>
      <c r="B1096">
        <v>0</v>
      </c>
      <c r="C1096">
        <v>33.700000000000003</v>
      </c>
      <c r="D1096">
        <v>4</v>
      </c>
      <c r="E1096">
        <v>0</v>
      </c>
      <c r="F1096" s="6" t="s">
        <v>10</v>
      </c>
      <c r="G1096" s="6" t="s">
        <v>8</v>
      </c>
      <c r="H1096">
        <f>IF(G1096="northwest",1,0)</f>
        <v>0</v>
      </c>
      <c r="I1096">
        <f>IF(G1096="southeast",1,0)</f>
        <v>0</v>
      </c>
      <c r="J1096">
        <f>IF(G1096="southwest",1,0)</f>
        <v>1</v>
      </c>
      <c r="K1096">
        <v>11299.343000000001</v>
      </c>
    </row>
    <row r="1097" spans="1:11" x14ac:dyDescent="0.35">
      <c r="A1097">
        <v>18</v>
      </c>
      <c r="B1097">
        <v>0</v>
      </c>
      <c r="C1097">
        <v>31.35</v>
      </c>
      <c r="D1097">
        <v>4</v>
      </c>
      <c r="E1097">
        <v>0</v>
      </c>
      <c r="F1097" s="6" t="s">
        <v>10</v>
      </c>
      <c r="G1097" s="6" t="s">
        <v>13</v>
      </c>
      <c r="H1097">
        <f>IF(G1097="northwest",1,0)</f>
        <v>0</v>
      </c>
      <c r="I1097">
        <f>IF(G1097="southeast",1,0)</f>
        <v>0</v>
      </c>
      <c r="J1097">
        <f>IF(G1097="southwest",1,0)</f>
        <v>0</v>
      </c>
      <c r="K1097">
        <v>4561.1885000000002</v>
      </c>
    </row>
    <row r="1098" spans="1:11" x14ac:dyDescent="0.35">
      <c r="A1098">
        <v>51</v>
      </c>
      <c r="B1098">
        <v>0</v>
      </c>
      <c r="C1098">
        <v>34.96</v>
      </c>
      <c r="D1098">
        <v>2</v>
      </c>
      <c r="E1098">
        <v>1</v>
      </c>
      <c r="F1098" s="6" t="s">
        <v>7</v>
      </c>
      <c r="G1098" s="6" t="s">
        <v>13</v>
      </c>
      <c r="H1098">
        <f>IF(G1098="northwest",1,0)</f>
        <v>0</v>
      </c>
      <c r="I1098">
        <f>IF(G1098="southeast",1,0)</f>
        <v>0</v>
      </c>
      <c r="J1098">
        <f>IF(G1098="southwest",1,0)</f>
        <v>0</v>
      </c>
      <c r="K1098">
        <v>44641.197399999997</v>
      </c>
    </row>
    <row r="1099" spans="1:11" x14ac:dyDescent="0.35">
      <c r="A1099">
        <v>22</v>
      </c>
      <c r="B1099">
        <v>1</v>
      </c>
      <c r="C1099">
        <v>33.770000000000003</v>
      </c>
      <c r="D1099">
        <v>0</v>
      </c>
      <c r="E1099">
        <v>0</v>
      </c>
      <c r="F1099" s="6" t="s">
        <v>10</v>
      </c>
      <c r="G1099" s="6" t="s">
        <v>11</v>
      </c>
      <c r="H1099">
        <f>IF(G1099="northwest",1,0)</f>
        <v>0</v>
      </c>
      <c r="I1099">
        <f>IF(G1099="southeast",1,0)</f>
        <v>1</v>
      </c>
      <c r="J1099">
        <f>IF(G1099="southwest",1,0)</f>
        <v>0</v>
      </c>
      <c r="K1099">
        <v>1674.6323</v>
      </c>
    </row>
    <row r="1100" spans="1:11" x14ac:dyDescent="0.35">
      <c r="A1100">
        <v>52</v>
      </c>
      <c r="B1100">
        <v>0</v>
      </c>
      <c r="C1100">
        <v>30.875</v>
      </c>
      <c r="D1100">
        <v>0</v>
      </c>
      <c r="E1100">
        <v>0</v>
      </c>
      <c r="F1100" s="6" t="s">
        <v>10</v>
      </c>
      <c r="G1100" s="6" t="s">
        <v>13</v>
      </c>
      <c r="H1100">
        <f>IF(G1100="northwest",1,0)</f>
        <v>0</v>
      </c>
      <c r="I1100">
        <f>IF(G1100="southeast",1,0)</f>
        <v>0</v>
      </c>
      <c r="J1100">
        <f>IF(G1100="southwest",1,0)</f>
        <v>0</v>
      </c>
      <c r="K1100">
        <v>23045.566159999998</v>
      </c>
    </row>
    <row r="1101" spans="1:11" x14ac:dyDescent="0.35">
      <c r="A1101">
        <v>25</v>
      </c>
      <c r="B1101">
        <v>0</v>
      </c>
      <c r="C1101">
        <v>33.99</v>
      </c>
      <c r="D1101">
        <v>1</v>
      </c>
      <c r="E1101">
        <v>0</v>
      </c>
      <c r="F1101" s="6" t="s">
        <v>10</v>
      </c>
      <c r="G1101" s="6" t="s">
        <v>11</v>
      </c>
      <c r="H1101">
        <f>IF(G1101="northwest",1,0)</f>
        <v>0</v>
      </c>
      <c r="I1101">
        <f>IF(G1101="southeast",1,0)</f>
        <v>1</v>
      </c>
      <c r="J1101">
        <f>IF(G1101="southwest",1,0)</f>
        <v>0</v>
      </c>
      <c r="K1101">
        <v>3227.1210999999998</v>
      </c>
    </row>
    <row r="1102" spans="1:11" x14ac:dyDescent="0.35">
      <c r="A1102">
        <v>33</v>
      </c>
      <c r="B1102">
        <v>0</v>
      </c>
      <c r="C1102">
        <v>19.094999999999999</v>
      </c>
      <c r="D1102">
        <v>2</v>
      </c>
      <c r="E1102">
        <v>1</v>
      </c>
      <c r="F1102" s="6" t="s">
        <v>7</v>
      </c>
      <c r="G1102" s="6" t="s">
        <v>13</v>
      </c>
      <c r="H1102">
        <f>IF(G1102="northwest",1,0)</f>
        <v>0</v>
      </c>
      <c r="I1102">
        <f>IF(G1102="southeast",1,0)</f>
        <v>0</v>
      </c>
      <c r="J1102">
        <f>IF(G1102="southwest",1,0)</f>
        <v>0</v>
      </c>
      <c r="K1102">
        <v>16776.304049999999</v>
      </c>
    </row>
    <row r="1103" spans="1:11" x14ac:dyDescent="0.35">
      <c r="A1103">
        <v>53</v>
      </c>
      <c r="B1103">
        <v>1</v>
      </c>
      <c r="C1103">
        <v>28.6</v>
      </c>
      <c r="D1103">
        <v>3</v>
      </c>
      <c r="E1103">
        <v>0</v>
      </c>
      <c r="F1103" s="6" t="s">
        <v>10</v>
      </c>
      <c r="G1103" s="6" t="s">
        <v>8</v>
      </c>
      <c r="H1103">
        <f>IF(G1103="northwest",1,0)</f>
        <v>0</v>
      </c>
      <c r="I1103">
        <f>IF(G1103="southeast",1,0)</f>
        <v>0</v>
      </c>
      <c r="J1103">
        <f>IF(G1103="southwest",1,0)</f>
        <v>1</v>
      </c>
      <c r="K1103">
        <v>11253.421</v>
      </c>
    </row>
    <row r="1104" spans="1:11" x14ac:dyDescent="0.35">
      <c r="A1104">
        <v>29</v>
      </c>
      <c r="B1104">
        <v>1</v>
      </c>
      <c r="C1104">
        <v>38.94</v>
      </c>
      <c r="D1104">
        <v>1</v>
      </c>
      <c r="E1104">
        <v>0</v>
      </c>
      <c r="F1104" s="6" t="s">
        <v>10</v>
      </c>
      <c r="G1104" s="6" t="s">
        <v>11</v>
      </c>
      <c r="H1104">
        <f>IF(G1104="northwest",1,0)</f>
        <v>0</v>
      </c>
      <c r="I1104">
        <f>IF(G1104="southeast",1,0)</f>
        <v>1</v>
      </c>
      <c r="J1104">
        <f>IF(G1104="southwest",1,0)</f>
        <v>0</v>
      </c>
      <c r="K1104">
        <v>3471.4096</v>
      </c>
    </row>
    <row r="1105" spans="1:11" x14ac:dyDescent="0.35">
      <c r="A1105">
        <v>58</v>
      </c>
      <c r="B1105">
        <v>1</v>
      </c>
      <c r="C1105">
        <v>36.08</v>
      </c>
      <c r="D1105">
        <v>0</v>
      </c>
      <c r="E1105">
        <v>0</v>
      </c>
      <c r="F1105" s="6" t="s">
        <v>10</v>
      </c>
      <c r="G1105" s="6" t="s">
        <v>11</v>
      </c>
      <c r="H1105">
        <f>IF(G1105="northwest",1,0)</f>
        <v>0</v>
      </c>
      <c r="I1105">
        <f>IF(G1105="southeast",1,0)</f>
        <v>1</v>
      </c>
      <c r="J1105">
        <f>IF(G1105="southwest",1,0)</f>
        <v>0</v>
      </c>
      <c r="K1105">
        <v>11363.2832</v>
      </c>
    </row>
    <row r="1106" spans="1:11" x14ac:dyDescent="0.35">
      <c r="A1106">
        <v>37</v>
      </c>
      <c r="B1106">
        <v>1</v>
      </c>
      <c r="C1106">
        <v>29.8</v>
      </c>
      <c r="D1106">
        <v>0</v>
      </c>
      <c r="E1106">
        <v>0</v>
      </c>
      <c r="F1106" s="6" t="s">
        <v>10</v>
      </c>
      <c r="G1106" s="6" t="s">
        <v>8</v>
      </c>
      <c r="H1106">
        <f>IF(G1106="northwest",1,0)</f>
        <v>0</v>
      </c>
      <c r="I1106">
        <f>IF(G1106="southeast",1,0)</f>
        <v>0</v>
      </c>
      <c r="J1106">
        <f>IF(G1106="southwest",1,0)</f>
        <v>1</v>
      </c>
      <c r="K1106">
        <v>20420.604650000001</v>
      </c>
    </row>
    <row r="1107" spans="1:11" x14ac:dyDescent="0.35">
      <c r="A1107">
        <v>54</v>
      </c>
      <c r="B1107">
        <v>0</v>
      </c>
      <c r="C1107">
        <v>31.24</v>
      </c>
      <c r="D1107">
        <v>0</v>
      </c>
      <c r="E1107">
        <v>0</v>
      </c>
      <c r="F1107" s="6" t="s">
        <v>10</v>
      </c>
      <c r="G1107" s="6" t="s">
        <v>11</v>
      </c>
      <c r="H1107">
        <f>IF(G1107="northwest",1,0)</f>
        <v>0</v>
      </c>
      <c r="I1107">
        <f>IF(G1107="southeast",1,0)</f>
        <v>1</v>
      </c>
      <c r="J1107">
        <f>IF(G1107="southwest",1,0)</f>
        <v>0</v>
      </c>
      <c r="K1107">
        <v>10338.9316</v>
      </c>
    </row>
    <row r="1108" spans="1:11" x14ac:dyDescent="0.35">
      <c r="A1108">
        <v>49</v>
      </c>
      <c r="B1108">
        <v>0</v>
      </c>
      <c r="C1108">
        <v>29.925000000000001</v>
      </c>
      <c r="D1108">
        <v>0</v>
      </c>
      <c r="E1108">
        <v>0</v>
      </c>
      <c r="F1108" s="6" t="s">
        <v>10</v>
      </c>
      <c r="G1108" s="6" t="s">
        <v>12</v>
      </c>
      <c r="H1108">
        <f>IF(G1108="northwest",1,0)</f>
        <v>1</v>
      </c>
      <c r="I1108">
        <f>IF(G1108="southeast",1,0)</f>
        <v>0</v>
      </c>
      <c r="J1108">
        <f>IF(G1108="southwest",1,0)</f>
        <v>0</v>
      </c>
      <c r="K1108">
        <v>8988.1587500000005</v>
      </c>
    </row>
    <row r="1109" spans="1:11" x14ac:dyDescent="0.35">
      <c r="A1109">
        <v>50</v>
      </c>
      <c r="B1109">
        <v>0</v>
      </c>
      <c r="C1109">
        <v>26.22</v>
      </c>
      <c r="D1109">
        <v>2</v>
      </c>
      <c r="E1109">
        <v>0</v>
      </c>
      <c r="F1109" s="6" t="s">
        <v>10</v>
      </c>
      <c r="G1109" s="6" t="s">
        <v>12</v>
      </c>
      <c r="H1109">
        <f>IF(G1109="northwest",1,0)</f>
        <v>1</v>
      </c>
      <c r="I1109">
        <f>IF(G1109="southeast",1,0)</f>
        <v>0</v>
      </c>
      <c r="J1109">
        <f>IF(G1109="southwest",1,0)</f>
        <v>0</v>
      </c>
      <c r="K1109">
        <v>10493.9458</v>
      </c>
    </row>
    <row r="1110" spans="1:11" x14ac:dyDescent="0.35">
      <c r="A1110">
        <v>26</v>
      </c>
      <c r="B1110">
        <v>1</v>
      </c>
      <c r="C1110">
        <v>30</v>
      </c>
      <c r="D1110">
        <v>1</v>
      </c>
      <c r="E1110">
        <v>0</v>
      </c>
      <c r="F1110" s="6" t="s">
        <v>10</v>
      </c>
      <c r="G1110" s="6" t="s">
        <v>8</v>
      </c>
      <c r="H1110">
        <f>IF(G1110="northwest",1,0)</f>
        <v>0</v>
      </c>
      <c r="I1110">
        <f>IF(G1110="southeast",1,0)</f>
        <v>0</v>
      </c>
      <c r="J1110">
        <f>IF(G1110="southwest",1,0)</f>
        <v>1</v>
      </c>
      <c r="K1110">
        <v>2904.0880000000002</v>
      </c>
    </row>
    <row r="1111" spans="1:11" x14ac:dyDescent="0.35">
      <c r="A1111">
        <v>45</v>
      </c>
      <c r="B1111">
        <v>1</v>
      </c>
      <c r="C1111">
        <v>20.350000000000001</v>
      </c>
      <c r="D1111">
        <v>3</v>
      </c>
      <c r="E1111">
        <v>0</v>
      </c>
      <c r="F1111" s="6" t="s">
        <v>10</v>
      </c>
      <c r="G1111" s="6" t="s">
        <v>11</v>
      </c>
      <c r="H1111">
        <f>IF(G1111="northwest",1,0)</f>
        <v>0</v>
      </c>
      <c r="I1111">
        <f>IF(G1111="southeast",1,0)</f>
        <v>1</v>
      </c>
      <c r="J1111">
        <f>IF(G1111="southwest",1,0)</f>
        <v>0</v>
      </c>
      <c r="K1111">
        <v>8605.3615000000009</v>
      </c>
    </row>
    <row r="1112" spans="1:11" x14ac:dyDescent="0.35">
      <c r="A1112">
        <v>54</v>
      </c>
      <c r="B1112">
        <v>0</v>
      </c>
      <c r="C1112">
        <v>32.299999999999997</v>
      </c>
      <c r="D1112">
        <v>1</v>
      </c>
      <c r="E1112">
        <v>0</v>
      </c>
      <c r="F1112" s="6" t="s">
        <v>10</v>
      </c>
      <c r="G1112" s="6" t="s">
        <v>13</v>
      </c>
      <c r="H1112">
        <f>IF(G1112="northwest",1,0)</f>
        <v>0</v>
      </c>
      <c r="I1112">
        <f>IF(G1112="southeast",1,0)</f>
        <v>0</v>
      </c>
      <c r="J1112">
        <f>IF(G1112="southwest",1,0)</f>
        <v>0</v>
      </c>
      <c r="K1112">
        <v>11512.405000000001</v>
      </c>
    </row>
    <row r="1113" spans="1:11" x14ac:dyDescent="0.35">
      <c r="A1113">
        <v>38</v>
      </c>
      <c r="B1113">
        <v>1</v>
      </c>
      <c r="C1113">
        <v>38.39</v>
      </c>
      <c r="D1113">
        <v>3</v>
      </c>
      <c r="E1113">
        <v>1</v>
      </c>
      <c r="F1113" s="6" t="s">
        <v>7</v>
      </c>
      <c r="G1113" s="6" t="s">
        <v>11</v>
      </c>
      <c r="H1113">
        <f>IF(G1113="northwest",1,0)</f>
        <v>0</v>
      </c>
      <c r="I1113">
        <f>IF(G1113="southeast",1,0)</f>
        <v>1</v>
      </c>
      <c r="J1113">
        <f>IF(G1113="southwest",1,0)</f>
        <v>0</v>
      </c>
      <c r="K1113">
        <v>41949.244100000004</v>
      </c>
    </row>
    <row r="1114" spans="1:11" x14ac:dyDescent="0.35">
      <c r="A1114">
        <v>48</v>
      </c>
      <c r="B1114">
        <v>0</v>
      </c>
      <c r="C1114">
        <v>25.85</v>
      </c>
      <c r="D1114">
        <v>3</v>
      </c>
      <c r="E1114">
        <v>1</v>
      </c>
      <c r="F1114" s="6" t="s">
        <v>7</v>
      </c>
      <c r="G1114" s="6" t="s">
        <v>11</v>
      </c>
      <c r="H1114">
        <f>IF(G1114="northwest",1,0)</f>
        <v>0</v>
      </c>
      <c r="I1114">
        <f>IF(G1114="southeast",1,0)</f>
        <v>1</v>
      </c>
      <c r="J1114">
        <f>IF(G1114="southwest",1,0)</f>
        <v>0</v>
      </c>
      <c r="K1114">
        <v>24180.933499999999</v>
      </c>
    </row>
    <row r="1115" spans="1:11" x14ac:dyDescent="0.35">
      <c r="A1115">
        <v>28</v>
      </c>
      <c r="B1115">
        <v>0</v>
      </c>
      <c r="C1115">
        <v>26.315000000000001</v>
      </c>
      <c r="D1115">
        <v>3</v>
      </c>
      <c r="E1115">
        <v>0</v>
      </c>
      <c r="F1115" s="6" t="s">
        <v>10</v>
      </c>
      <c r="G1115" s="6" t="s">
        <v>12</v>
      </c>
      <c r="H1115">
        <f>IF(G1115="northwest",1,0)</f>
        <v>1</v>
      </c>
      <c r="I1115">
        <f>IF(G1115="southeast",1,0)</f>
        <v>0</v>
      </c>
      <c r="J1115">
        <f>IF(G1115="southwest",1,0)</f>
        <v>0</v>
      </c>
      <c r="K1115">
        <v>5312.1698500000002</v>
      </c>
    </row>
    <row r="1116" spans="1:11" x14ac:dyDescent="0.35">
      <c r="A1116">
        <v>23</v>
      </c>
      <c r="B1116">
        <v>1</v>
      </c>
      <c r="C1116">
        <v>24.51</v>
      </c>
      <c r="D1116">
        <v>0</v>
      </c>
      <c r="E1116">
        <v>0</v>
      </c>
      <c r="F1116" s="6" t="s">
        <v>10</v>
      </c>
      <c r="G1116" s="6" t="s">
        <v>13</v>
      </c>
      <c r="H1116">
        <f>IF(G1116="northwest",1,0)</f>
        <v>0</v>
      </c>
      <c r="I1116">
        <f>IF(G1116="southeast",1,0)</f>
        <v>0</v>
      </c>
      <c r="J1116">
        <f>IF(G1116="southwest",1,0)</f>
        <v>0</v>
      </c>
      <c r="K1116">
        <v>2396.0958999999998</v>
      </c>
    </row>
    <row r="1117" spans="1:11" x14ac:dyDescent="0.35">
      <c r="A1117">
        <v>55</v>
      </c>
      <c r="B1117">
        <v>1</v>
      </c>
      <c r="C1117">
        <v>32.67</v>
      </c>
      <c r="D1117">
        <v>1</v>
      </c>
      <c r="E1117">
        <v>0</v>
      </c>
      <c r="F1117" s="6" t="s">
        <v>10</v>
      </c>
      <c r="G1117" s="6" t="s">
        <v>11</v>
      </c>
      <c r="H1117">
        <f>IF(G1117="northwest",1,0)</f>
        <v>0</v>
      </c>
      <c r="I1117">
        <f>IF(G1117="southeast",1,0)</f>
        <v>1</v>
      </c>
      <c r="J1117">
        <f>IF(G1117="southwest",1,0)</f>
        <v>0</v>
      </c>
      <c r="K1117">
        <v>10807.4863</v>
      </c>
    </row>
    <row r="1118" spans="1:11" x14ac:dyDescent="0.35">
      <c r="A1118">
        <v>41</v>
      </c>
      <c r="B1118">
        <v>1</v>
      </c>
      <c r="C1118">
        <v>29.64</v>
      </c>
      <c r="D1118">
        <v>5</v>
      </c>
      <c r="E1118">
        <v>0</v>
      </c>
      <c r="F1118" s="6" t="s">
        <v>10</v>
      </c>
      <c r="G1118" s="6" t="s">
        <v>13</v>
      </c>
      <c r="H1118">
        <f>IF(G1118="northwest",1,0)</f>
        <v>0</v>
      </c>
      <c r="I1118">
        <f>IF(G1118="southeast",1,0)</f>
        <v>0</v>
      </c>
      <c r="J1118">
        <f>IF(G1118="southwest",1,0)</f>
        <v>0</v>
      </c>
      <c r="K1118">
        <v>9222.4025999999994</v>
      </c>
    </row>
    <row r="1119" spans="1:11" x14ac:dyDescent="0.35">
      <c r="A1119">
        <v>25</v>
      </c>
      <c r="B1119">
        <v>1</v>
      </c>
      <c r="C1119">
        <v>33.33</v>
      </c>
      <c r="D1119">
        <v>2</v>
      </c>
      <c r="E1119">
        <v>1</v>
      </c>
      <c r="F1119" s="6" t="s">
        <v>7</v>
      </c>
      <c r="G1119" s="6" t="s">
        <v>11</v>
      </c>
      <c r="H1119">
        <f>IF(G1119="northwest",1,0)</f>
        <v>0</v>
      </c>
      <c r="I1119">
        <f>IF(G1119="southeast",1,0)</f>
        <v>1</v>
      </c>
      <c r="J1119">
        <f>IF(G1119="southwest",1,0)</f>
        <v>0</v>
      </c>
      <c r="K1119">
        <v>36124.573700000001</v>
      </c>
    </row>
    <row r="1120" spans="1:11" x14ac:dyDescent="0.35">
      <c r="A1120">
        <v>33</v>
      </c>
      <c r="B1120">
        <v>1</v>
      </c>
      <c r="C1120">
        <v>35.75</v>
      </c>
      <c r="D1120">
        <v>1</v>
      </c>
      <c r="E1120">
        <v>1</v>
      </c>
      <c r="F1120" s="6" t="s">
        <v>7</v>
      </c>
      <c r="G1120" s="6" t="s">
        <v>11</v>
      </c>
      <c r="H1120">
        <f>IF(G1120="northwest",1,0)</f>
        <v>0</v>
      </c>
      <c r="I1120">
        <f>IF(G1120="southeast",1,0)</f>
        <v>1</v>
      </c>
      <c r="J1120">
        <f>IF(G1120="southwest",1,0)</f>
        <v>0</v>
      </c>
      <c r="K1120">
        <v>38282.749499999998</v>
      </c>
    </row>
    <row r="1121" spans="1:11" x14ac:dyDescent="0.35">
      <c r="A1121">
        <v>30</v>
      </c>
      <c r="B1121">
        <v>0</v>
      </c>
      <c r="C1121">
        <v>19.95</v>
      </c>
      <c r="D1121">
        <v>3</v>
      </c>
      <c r="E1121">
        <v>0</v>
      </c>
      <c r="F1121" s="6" t="s">
        <v>10</v>
      </c>
      <c r="G1121" s="6" t="s">
        <v>12</v>
      </c>
      <c r="H1121">
        <f>IF(G1121="northwest",1,0)</f>
        <v>1</v>
      </c>
      <c r="I1121">
        <f>IF(G1121="southeast",1,0)</f>
        <v>0</v>
      </c>
      <c r="J1121">
        <f>IF(G1121="southwest",1,0)</f>
        <v>0</v>
      </c>
      <c r="K1121">
        <v>5693.4305000000004</v>
      </c>
    </row>
    <row r="1122" spans="1:11" x14ac:dyDescent="0.35">
      <c r="A1122">
        <v>23</v>
      </c>
      <c r="B1122">
        <v>0</v>
      </c>
      <c r="C1122">
        <v>31.4</v>
      </c>
      <c r="D1122">
        <v>0</v>
      </c>
      <c r="E1122">
        <v>1</v>
      </c>
      <c r="F1122" s="6" t="s">
        <v>7</v>
      </c>
      <c r="G1122" s="6" t="s">
        <v>8</v>
      </c>
      <c r="H1122">
        <f>IF(G1122="northwest",1,0)</f>
        <v>0</v>
      </c>
      <c r="I1122">
        <f>IF(G1122="southeast",1,0)</f>
        <v>0</v>
      </c>
      <c r="J1122">
        <f>IF(G1122="southwest",1,0)</f>
        <v>1</v>
      </c>
      <c r="K1122">
        <v>34166.273000000001</v>
      </c>
    </row>
    <row r="1123" spans="1:11" x14ac:dyDescent="0.35">
      <c r="A1123">
        <v>46</v>
      </c>
      <c r="B1123">
        <v>1</v>
      </c>
      <c r="C1123">
        <v>38.17</v>
      </c>
      <c r="D1123">
        <v>2</v>
      </c>
      <c r="E1123">
        <v>0</v>
      </c>
      <c r="F1123" s="6" t="s">
        <v>10</v>
      </c>
      <c r="G1123" s="6" t="s">
        <v>11</v>
      </c>
      <c r="H1123">
        <f>IF(G1123="northwest",1,0)</f>
        <v>0</v>
      </c>
      <c r="I1123">
        <f>IF(G1123="southeast",1,0)</f>
        <v>1</v>
      </c>
      <c r="J1123">
        <f>IF(G1123="southwest",1,0)</f>
        <v>0</v>
      </c>
      <c r="K1123">
        <v>8347.1643000000004</v>
      </c>
    </row>
    <row r="1124" spans="1:11" x14ac:dyDescent="0.35">
      <c r="A1124">
        <v>53</v>
      </c>
      <c r="B1124">
        <v>0</v>
      </c>
      <c r="C1124">
        <v>36.86</v>
      </c>
      <c r="D1124">
        <v>3</v>
      </c>
      <c r="E1124">
        <v>1</v>
      </c>
      <c r="F1124" s="6" t="s">
        <v>7</v>
      </c>
      <c r="G1124" s="6" t="s">
        <v>12</v>
      </c>
      <c r="H1124">
        <f>IF(G1124="northwest",1,0)</f>
        <v>1</v>
      </c>
      <c r="I1124">
        <f>IF(G1124="southeast",1,0)</f>
        <v>0</v>
      </c>
      <c r="J1124">
        <f>IF(G1124="southwest",1,0)</f>
        <v>0</v>
      </c>
      <c r="K1124">
        <v>46661.4424</v>
      </c>
    </row>
    <row r="1125" spans="1:11" x14ac:dyDescent="0.35">
      <c r="A1125">
        <v>27</v>
      </c>
      <c r="B1125">
        <v>0</v>
      </c>
      <c r="C1125">
        <v>32.395000000000003</v>
      </c>
      <c r="D1125">
        <v>1</v>
      </c>
      <c r="E1125">
        <v>0</v>
      </c>
      <c r="F1125" s="6" t="s">
        <v>10</v>
      </c>
      <c r="G1125" s="6" t="s">
        <v>13</v>
      </c>
      <c r="H1125">
        <f>IF(G1125="northwest",1,0)</f>
        <v>0</v>
      </c>
      <c r="I1125">
        <f>IF(G1125="southeast",1,0)</f>
        <v>0</v>
      </c>
      <c r="J1125">
        <f>IF(G1125="southwest",1,0)</f>
        <v>0</v>
      </c>
      <c r="K1125">
        <v>18903.491409999999</v>
      </c>
    </row>
    <row r="1126" spans="1:11" x14ac:dyDescent="0.35">
      <c r="A1126">
        <v>23</v>
      </c>
      <c r="B1126">
        <v>0</v>
      </c>
      <c r="C1126">
        <v>42.75</v>
      </c>
      <c r="D1126">
        <v>1</v>
      </c>
      <c r="E1126">
        <v>1</v>
      </c>
      <c r="F1126" s="6" t="s">
        <v>7</v>
      </c>
      <c r="G1126" s="6" t="s">
        <v>13</v>
      </c>
      <c r="H1126">
        <f>IF(G1126="northwest",1,0)</f>
        <v>0</v>
      </c>
      <c r="I1126">
        <f>IF(G1126="southeast",1,0)</f>
        <v>0</v>
      </c>
      <c r="J1126">
        <f>IF(G1126="southwest",1,0)</f>
        <v>0</v>
      </c>
      <c r="K1126">
        <v>40904.199500000002</v>
      </c>
    </row>
    <row r="1127" spans="1:11" x14ac:dyDescent="0.35">
      <c r="A1127">
        <v>63</v>
      </c>
      <c r="B1127">
        <v>0</v>
      </c>
      <c r="C1127">
        <v>25.08</v>
      </c>
      <c r="D1127">
        <v>0</v>
      </c>
      <c r="E1127">
        <v>0</v>
      </c>
      <c r="F1127" s="6" t="s">
        <v>10</v>
      </c>
      <c r="G1127" s="6" t="s">
        <v>12</v>
      </c>
      <c r="H1127">
        <f>IF(G1127="northwest",1,0)</f>
        <v>1</v>
      </c>
      <c r="I1127">
        <f>IF(G1127="southeast",1,0)</f>
        <v>0</v>
      </c>
      <c r="J1127">
        <f>IF(G1127="southwest",1,0)</f>
        <v>0</v>
      </c>
      <c r="K1127">
        <v>14254.608200000001</v>
      </c>
    </row>
    <row r="1128" spans="1:11" x14ac:dyDescent="0.35">
      <c r="A1128">
        <v>55</v>
      </c>
      <c r="B1128">
        <v>1</v>
      </c>
      <c r="C1128">
        <v>29.9</v>
      </c>
      <c r="D1128">
        <v>0</v>
      </c>
      <c r="E1128">
        <v>0</v>
      </c>
      <c r="F1128" s="6" t="s">
        <v>10</v>
      </c>
      <c r="G1128" s="6" t="s">
        <v>8</v>
      </c>
      <c r="H1128">
        <f>IF(G1128="northwest",1,0)</f>
        <v>0</v>
      </c>
      <c r="I1128">
        <f>IF(G1128="southeast",1,0)</f>
        <v>0</v>
      </c>
      <c r="J1128">
        <f>IF(G1128="southwest",1,0)</f>
        <v>1</v>
      </c>
      <c r="K1128">
        <v>10214.636</v>
      </c>
    </row>
    <row r="1129" spans="1:11" x14ac:dyDescent="0.35">
      <c r="A1129">
        <v>35</v>
      </c>
      <c r="B1129">
        <v>0</v>
      </c>
      <c r="C1129">
        <v>35.86</v>
      </c>
      <c r="D1129">
        <v>2</v>
      </c>
      <c r="E1129">
        <v>0</v>
      </c>
      <c r="F1129" s="6" t="s">
        <v>10</v>
      </c>
      <c r="G1129" s="6" t="s">
        <v>11</v>
      </c>
      <c r="H1129">
        <f>IF(G1129="northwest",1,0)</f>
        <v>0</v>
      </c>
      <c r="I1129">
        <f>IF(G1129="southeast",1,0)</f>
        <v>1</v>
      </c>
      <c r="J1129">
        <f>IF(G1129="southwest",1,0)</f>
        <v>0</v>
      </c>
      <c r="K1129">
        <v>5836.5204000000003</v>
      </c>
    </row>
    <row r="1130" spans="1:11" x14ac:dyDescent="0.35">
      <c r="A1130">
        <v>34</v>
      </c>
      <c r="B1130">
        <v>1</v>
      </c>
      <c r="C1130">
        <v>32.799999999999997</v>
      </c>
      <c r="D1130">
        <v>1</v>
      </c>
      <c r="E1130">
        <v>0</v>
      </c>
      <c r="F1130" s="6" t="s">
        <v>10</v>
      </c>
      <c r="G1130" s="6" t="s">
        <v>8</v>
      </c>
      <c r="H1130">
        <f>IF(G1130="northwest",1,0)</f>
        <v>0</v>
      </c>
      <c r="I1130">
        <f>IF(G1130="southeast",1,0)</f>
        <v>0</v>
      </c>
      <c r="J1130">
        <f>IF(G1130="southwest",1,0)</f>
        <v>1</v>
      </c>
      <c r="K1130">
        <v>14358.364369999999</v>
      </c>
    </row>
    <row r="1131" spans="1:11" x14ac:dyDescent="0.35">
      <c r="A1131">
        <v>19</v>
      </c>
      <c r="B1131">
        <v>0</v>
      </c>
      <c r="C1131">
        <v>18.600000000000001</v>
      </c>
      <c r="D1131">
        <v>0</v>
      </c>
      <c r="E1131">
        <v>0</v>
      </c>
      <c r="F1131" s="6" t="s">
        <v>10</v>
      </c>
      <c r="G1131" s="6" t="s">
        <v>8</v>
      </c>
      <c r="H1131">
        <f>IF(G1131="northwest",1,0)</f>
        <v>0</v>
      </c>
      <c r="I1131">
        <f>IF(G1131="southeast",1,0)</f>
        <v>0</v>
      </c>
      <c r="J1131">
        <f>IF(G1131="southwest",1,0)</f>
        <v>1</v>
      </c>
      <c r="K1131">
        <v>1728.8969999999999</v>
      </c>
    </row>
    <row r="1132" spans="1:11" x14ac:dyDescent="0.35">
      <c r="A1132">
        <v>39</v>
      </c>
      <c r="B1132">
        <v>0</v>
      </c>
      <c r="C1132">
        <v>23.87</v>
      </c>
      <c r="D1132">
        <v>5</v>
      </c>
      <c r="E1132">
        <v>0</v>
      </c>
      <c r="F1132" s="6" t="s">
        <v>10</v>
      </c>
      <c r="G1132" s="6" t="s">
        <v>11</v>
      </c>
      <c r="H1132">
        <f>IF(G1132="northwest",1,0)</f>
        <v>0</v>
      </c>
      <c r="I1132">
        <f>IF(G1132="southeast",1,0)</f>
        <v>1</v>
      </c>
      <c r="J1132">
        <f>IF(G1132="southwest",1,0)</f>
        <v>0</v>
      </c>
      <c r="K1132">
        <v>8582.3022999999994</v>
      </c>
    </row>
    <row r="1133" spans="1:11" x14ac:dyDescent="0.35">
      <c r="A1133">
        <v>27</v>
      </c>
      <c r="B1133">
        <v>1</v>
      </c>
      <c r="C1133">
        <v>45.9</v>
      </c>
      <c r="D1133">
        <v>2</v>
      </c>
      <c r="E1133">
        <v>0</v>
      </c>
      <c r="F1133" s="6" t="s">
        <v>10</v>
      </c>
      <c r="G1133" s="6" t="s">
        <v>8</v>
      </c>
      <c r="H1133">
        <f>IF(G1133="northwest",1,0)</f>
        <v>0</v>
      </c>
      <c r="I1133">
        <f>IF(G1133="southeast",1,0)</f>
        <v>0</v>
      </c>
      <c r="J1133">
        <f>IF(G1133="southwest",1,0)</f>
        <v>1</v>
      </c>
      <c r="K1133">
        <v>3693.4279999999999</v>
      </c>
    </row>
    <row r="1134" spans="1:11" x14ac:dyDescent="0.35">
      <c r="A1134">
        <v>57</v>
      </c>
      <c r="B1134">
        <v>1</v>
      </c>
      <c r="C1134">
        <v>40.28</v>
      </c>
      <c r="D1134">
        <v>0</v>
      </c>
      <c r="E1134">
        <v>0</v>
      </c>
      <c r="F1134" s="6" t="s">
        <v>10</v>
      </c>
      <c r="G1134" s="6" t="s">
        <v>13</v>
      </c>
      <c r="H1134">
        <f>IF(G1134="northwest",1,0)</f>
        <v>0</v>
      </c>
      <c r="I1134">
        <f>IF(G1134="southeast",1,0)</f>
        <v>0</v>
      </c>
      <c r="J1134">
        <f>IF(G1134="southwest",1,0)</f>
        <v>0</v>
      </c>
      <c r="K1134">
        <v>20709.020339999999</v>
      </c>
    </row>
    <row r="1135" spans="1:11" x14ac:dyDescent="0.35">
      <c r="A1135">
        <v>52</v>
      </c>
      <c r="B1135">
        <v>0</v>
      </c>
      <c r="C1135">
        <v>18.335000000000001</v>
      </c>
      <c r="D1135">
        <v>0</v>
      </c>
      <c r="E1135">
        <v>0</v>
      </c>
      <c r="F1135" s="6" t="s">
        <v>10</v>
      </c>
      <c r="G1135" s="6" t="s">
        <v>12</v>
      </c>
      <c r="H1135">
        <f>IF(G1135="northwest",1,0)</f>
        <v>1</v>
      </c>
      <c r="I1135">
        <f>IF(G1135="southeast",1,0)</f>
        <v>0</v>
      </c>
      <c r="J1135">
        <f>IF(G1135="southwest",1,0)</f>
        <v>0</v>
      </c>
      <c r="K1135">
        <v>9991.0376500000002</v>
      </c>
    </row>
    <row r="1136" spans="1:11" x14ac:dyDescent="0.35">
      <c r="A1136">
        <v>28</v>
      </c>
      <c r="B1136">
        <v>1</v>
      </c>
      <c r="C1136">
        <v>33.82</v>
      </c>
      <c r="D1136">
        <v>0</v>
      </c>
      <c r="E1136">
        <v>0</v>
      </c>
      <c r="F1136" s="6" t="s">
        <v>10</v>
      </c>
      <c r="G1136" s="6" t="s">
        <v>12</v>
      </c>
      <c r="H1136">
        <f>IF(G1136="northwest",1,0)</f>
        <v>1</v>
      </c>
      <c r="I1136">
        <f>IF(G1136="southeast",1,0)</f>
        <v>0</v>
      </c>
      <c r="J1136">
        <f>IF(G1136="southwest",1,0)</f>
        <v>0</v>
      </c>
      <c r="K1136">
        <v>19673.335729999999</v>
      </c>
    </row>
    <row r="1137" spans="1:11" x14ac:dyDescent="0.35">
      <c r="A1137">
        <v>50</v>
      </c>
      <c r="B1137">
        <v>0</v>
      </c>
      <c r="C1137">
        <v>28.12</v>
      </c>
      <c r="D1137">
        <v>3</v>
      </c>
      <c r="E1137">
        <v>0</v>
      </c>
      <c r="F1137" s="6" t="s">
        <v>10</v>
      </c>
      <c r="G1137" s="6" t="s">
        <v>12</v>
      </c>
      <c r="H1137">
        <f>IF(G1137="northwest",1,0)</f>
        <v>1</v>
      </c>
      <c r="I1137">
        <f>IF(G1137="southeast",1,0)</f>
        <v>0</v>
      </c>
      <c r="J1137">
        <f>IF(G1137="southwest",1,0)</f>
        <v>0</v>
      </c>
      <c r="K1137">
        <v>11085.586799999999</v>
      </c>
    </row>
    <row r="1138" spans="1:11" x14ac:dyDescent="0.35">
      <c r="A1138">
        <v>44</v>
      </c>
      <c r="B1138">
        <v>0</v>
      </c>
      <c r="C1138">
        <v>25</v>
      </c>
      <c r="D1138">
        <v>1</v>
      </c>
      <c r="E1138">
        <v>0</v>
      </c>
      <c r="F1138" s="6" t="s">
        <v>10</v>
      </c>
      <c r="G1138" s="6" t="s">
        <v>8</v>
      </c>
      <c r="H1138">
        <f>IF(G1138="northwest",1,0)</f>
        <v>0</v>
      </c>
      <c r="I1138">
        <f>IF(G1138="southeast",1,0)</f>
        <v>0</v>
      </c>
      <c r="J1138">
        <f>IF(G1138="southwest",1,0)</f>
        <v>1</v>
      </c>
      <c r="K1138">
        <v>7623.518</v>
      </c>
    </row>
    <row r="1139" spans="1:11" x14ac:dyDescent="0.35">
      <c r="A1139">
        <v>26</v>
      </c>
      <c r="B1139">
        <v>0</v>
      </c>
      <c r="C1139">
        <v>22.23</v>
      </c>
      <c r="D1139">
        <v>0</v>
      </c>
      <c r="E1139">
        <v>0</v>
      </c>
      <c r="F1139" s="6" t="s">
        <v>10</v>
      </c>
      <c r="G1139" s="6" t="s">
        <v>12</v>
      </c>
      <c r="H1139">
        <f>IF(G1139="northwest",1,0)</f>
        <v>1</v>
      </c>
      <c r="I1139">
        <f>IF(G1139="southeast",1,0)</f>
        <v>0</v>
      </c>
      <c r="J1139">
        <f>IF(G1139="southwest",1,0)</f>
        <v>0</v>
      </c>
      <c r="K1139">
        <v>3176.2876999999999</v>
      </c>
    </row>
    <row r="1140" spans="1:11" x14ac:dyDescent="0.35">
      <c r="A1140">
        <v>33</v>
      </c>
      <c r="B1140">
        <v>1</v>
      </c>
      <c r="C1140">
        <v>30.25</v>
      </c>
      <c r="D1140">
        <v>0</v>
      </c>
      <c r="E1140">
        <v>0</v>
      </c>
      <c r="F1140" s="6" t="s">
        <v>10</v>
      </c>
      <c r="G1140" s="6" t="s">
        <v>11</v>
      </c>
      <c r="H1140">
        <f>IF(G1140="northwest",1,0)</f>
        <v>0</v>
      </c>
      <c r="I1140">
        <f>IF(G1140="southeast",1,0)</f>
        <v>1</v>
      </c>
      <c r="J1140">
        <f>IF(G1140="southwest",1,0)</f>
        <v>0</v>
      </c>
      <c r="K1140">
        <v>3704.3544999999999</v>
      </c>
    </row>
    <row r="1141" spans="1:11" x14ac:dyDescent="0.35">
      <c r="A1141">
        <v>19</v>
      </c>
      <c r="B1141">
        <v>0</v>
      </c>
      <c r="C1141">
        <v>32.49</v>
      </c>
      <c r="D1141">
        <v>0</v>
      </c>
      <c r="E1141">
        <v>1</v>
      </c>
      <c r="F1141" s="6" t="s">
        <v>7</v>
      </c>
      <c r="G1141" s="6" t="s">
        <v>12</v>
      </c>
      <c r="H1141">
        <f>IF(G1141="northwest",1,0)</f>
        <v>1</v>
      </c>
      <c r="I1141">
        <f>IF(G1141="southeast",1,0)</f>
        <v>0</v>
      </c>
      <c r="J1141">
        <f>IF(G1141="southwest",1,0)</f>
        <v>0</v>
      </c>
      <c r="K1141">
        <v>36898.733079999998</v>
      </c>
    </row>
    <row r="1142" spans="1:11" x14ac:dyDescent="0.35">
      <c r="A1142">
        <v>50</v>
      </c>
      <c r="B1142">
        <v>1</v>
      </c>
      <c r="C1142">
        <v>37.07</v>
      </c>
      <c r="D1142">
        <v>1</v>
      </c>
      <c r="E1142">
        <v>0</v>
      </c>
      <c r="F1142" s="6" t="s">
        <v>10</v>
      </c>
      <c r="G1142" s="6" t="s">
        <v>11</v>
      </c>
      <c r="H1142">
        <f>IF(G1142="northwest",1,0)</f>
        <v>0</v>
      </c>
      <c r="I1142">
        <f>IF(G1142="southeast",1,0)</f>
        <v>1</v>
      </c>
      <c r="J1142">
        <f>IF(G1142="southwest",1,0)</f>
        <v>0</v>
      </c>
      <c r="K1142">
        <v>9048.0272999999997</v>
      </c>
    </row>
    <row r="1143" spans="1:11" x14ac:dyDescent="0.35">
      <c r="A1143">
        <v>41</v>
      </c>
      <c r="B1143">
        <v>0</v>
      </c>
      <c r="C1143">
        <v>32.6</v>
      </c>
      <c r="D1143">
        <v>3</v>
      </c>
      <c r="E1143">
        <v>0</v>
      </c>
      <c r="F1143" s="6" t="s">
        <v>10</v>
      </c>
      <c r="G1143" s="6" t="s">
        <v>8</v>
      </c>
      <c r="H1143">
        <f>IF(G1143="northwest",1,0)</f>
        <v>0</v>
      </c>
      <c r="I1143">
        <f>IF(G1143="southeast",1,0)</f>
        <v>0</v>
      </c>
      <c r="J1143">
        <f>IF(G1143="southwest",1,0)</f>
        <v>1</v>
      </c>
      <c r="K1143">
        <v>7954.5169999999998</v>
      </c>
    </row>
    <row r="1144" spans="1:11" x14ac:dyDescent="0.35">
      <c r="A1144">
        <v>52</v>
      </c>
      <c r="B1144">
        <v>0</v>
      </c>
      <c r="C1144">
        <v>24.86</v>
      </c>
      <c r="D1144">
        <v>0</v>
      </c>
      <c r="E1144">
        <v>0</v>
      </c>
      <c r="F1144" s="6" t="s">
        <v>10</v>
      </c>
      <c r="G1144" s="6" t="s">
        <v>11</v>
      </c>
      <c r="H1144">
        <f>IF(G1144="northwest",1,0)</f>
        <v>0</v>
      </c>
      <c r="I1144">
        <f>IF(G1144="southeast",1,0)</f>
        <v>1</v>
      </c>
      <c r="J1144">
        <f>IF(G1144="southwest",1,0)</f>
        <v>0</v>
      </c>
      <c r="K1144">
        <v>27117.993780000001</v>
      </c>
    </row>
    <row r="1145" spans="1:11" x14ac:dyDescent="0.35">
      <c r="A1145">
        <v>39</v>
      </c>
      <c r="B1145">
        <v>1</v>
      </c>
      <c r="C1145">
        <v>32.340000000000003</v>
      </c>
      <c r="D1145">
        <v>2</v>
      </c>
      <c r="E1145">
        <v>0</v>
      </c>
      <c r="F1145" s="6" t="s">
        <v>10</v>
      </c>
      <c r="G1145" s="6" t="s">
        <v>11</v>
      </c>
      <c r="H1145">
        <f>IF(G1145="northwest",1,0)</f>
        <v>0</v>
      </c>
      <c r="I1145">
        <f>IF(G1145="southeast",1,0)</f>
        <v>1</v>
      </c>
      <c r="J1145">
        <f>IF(G1145="southwest",1,0)</f>
        <v>0</v>
      </c>
      <c r="K1145">
        <v>6338.0756000000001</v>
      </c>
    </row>
    <row r="1146" spans="1:11" x14ac:dyDescent="0.35">
      <c r="A1146">
        <v>50</v>
      </c>
      <c r="B1146">
        <v>1</v>
      </c>
      <c r="C1146">
        <v>32.299999999999997</v>
      </c>
      <c r="D1146">
        <v>2</v>
      </c>
      <c r="E1146">
        <v>0</v>
      </c>
      <c r="F1146" s="6" t="s">
        <v>10</v>
      </c>
      <c r="G1146" s="6" t="s">
        <v>8</v>
      </c>
      <c r="H1146">
        <f>IF(G1146="northwest",1,0)</f>
        <v>0</v>
      </c>
      <c r="I1146">
        <f>IF(G1146="southeast",1,0)</f>
        <v>0</v>
      </c>
      <c r="J1146">
        <f>IF(G1146="southwest",1,0)</f>
        <v>1</v>
      </c>
      <c r="K1146">
        <v>9630.3970000000008</v>
      </c>
    </row>
    <row r="1147" spans="1:11" x14ac:dyDescent="0.35">
      <c r="A1147">
        <v>52</v>
      </c>
      <c r="B1147">
        <v>1</v>
      </c>
      <c r="C1147">
        <v>32.774999999999999</v>
      </c>
      <c r="D1147">
        <v>3</v>
      </c>
      <c r="E1147">
        <v>0</v>
      </c>
      <c r="F1147" s="6" t="s">
        <v>10</v>
      </c>
      <c r="G1147" s="6" t="s">
        <v>12</v>
      </c>
      <c r="H1147">
        <f>IF(G1147="northwest",1,0)</f>
        <v>1</v>
      </c>
      <c r="I1147">
        <f>IF(G1147="southeast",1,0)</f>
        <v>0</v>
      </c>
      <c r="J1147">
        <f>IF(G1147="southwest",1,0)</f>
        <v>0</v>
      </c>
      <c r="K1147">
        <v>11289.10925</v>
      </c>
    </row>
    <row r="1148" spans="1:11" x14ac:dyDescent="0.35">
      <c r="A1148">
        <v>60</v>
      </c>
      <c r="B1148">
        <v>1</v>
      </c>
      <c r="C1148">
        <v>32.799999999999997</v>
      </c>
      <c r="D1148">
        <v>0</v>
      </c>
      <c r="E1148">
        <v>1</v>
      </c>
      <c r="F1148" s="6" t="s">
        <v>7</v>
      </c>
      <c r="G1148" s="6" t="s">
        <v>8</v>
      </c>
      <c r="H1148">
        <f>IF(G1148="northwest",1,0)</f>
        <v>0</v>
      </c>
      <c r="I1148">
        <f>IF(G1148="southeast",1,0)</f>
        <v>0</v>
      </c>
      <c r="J1148">
        <f>IF(G1148="southwest",1,0)</f>
        <v>1</v>
      </c>
      <c r="K1148">
        <v>52590.829389999999</v>
      </c>
    </row>
    <row r="1149" spans="1:11" x14ac:dyDescent="0.35">
      <c r="A1149">
        <v>20</v>
      </c>
      <c r="B1149">
        <v>0</v>
      </c>
      <c r="C1149">
        <v>31.92</v>
      </c>
      <c r="D1149">
        <v>0</v>
      </c>
      <c r="E1149">
        <v>0</v>
      </c>
      <c r="F1149" s="6" t="s">
        <v>10</v>
      </c>
      <c r="G1149" s="6" t="s">
        <v>12</v>
      </c>
      <c r="H1149">
        <f>IF(G1149="northwest",1,0)</f>
        <v>1</v>
      </c>
      <c r="I1149">
        <f>IF(G1149="southeast",1,0)</f>
        <v>0</v>
      </c>
      <c r="J1149">
        <f>IF(G1149="southwest",1,0)</f>
        <v>0</v>
      </c>
      <c r="K1149">
        <v>2261.5688</v>
      </c>
    </row>
    <row r="1150" spans="1:11" x14ac:dyDescent="0.35">
      <c r="A1150">
        <v>55</v>
      </c>
      <c r="B1150">
        <v>1</v>
      </c>
      <c r="C1150">
        <v>21.5</v>
      </c>
      <c r="D1150">
        <v>1</v>
      </c>
      <c r="E1150">
        <v>0</v>
      </c>
      <c r="F1150" s="6" t="s">
        <v>10</v>
      </c>
      <c r="G1150" s="6" t="s">
        <v>8</v>
      </c>
      <c r="H1150">
        <f>IF(G1150="northwest",1,0)</f>
        <v>0</v>
      </c>
      <c r="I1150">
        <f>IF(G1150="southeast",1,0)</f>
        <v>0</v>
      </c>
      <c r="J1150">
        <f>IF(G1150="southwest",1,0)</f>
        <v>1</v>
      </c>
      <c r="K1150">
        <v>10791.96</v>
      </c>
    </row>
    <row r="1151" spans="1:11" x14ac:dyDescent="0.35">
      <c r="A1151">
        <v>42</v>
      </c>
      <c r="B1151">
        <v>1</v>
      </c>
      <c r="C1151">
        <v>34.1</v>
      </c>
      <c r="D1151">
        <v>0</v>
      </c>
      <c r="E1151">
        <v>0</v>
      </c>
      <c r="F1151" s="6" t="s">
        <v>10</v>
      </c>
      <c r="G1151" s="6" t="s">
        <v>8</v>
      </c>
      <c r="H1151">
        <f>IF(G1151="northwest",1,0)</f>
        <v>0</v>
      </c>
      <c r="I1151">
        <f>IF(G1151="southeast",1,0)</f>
        <v>0</v>
      </c>
      <c r="J1151">
        <f>IF(G1151="southwest",1,0)</f>
        <v>1</v>
      </c>
      <c r="K1151">
        <v>5979.7309999999998</v>
      </c>
    </row>
    <row r="1152" spans="1:11" x14ac:dyDescent="0.35">
      <c r="A1152">
        <v>18</v>
      </c>
      <c r="B1152">
        <v>0</v>
      </c>
      <c r="C1152">
        <v>30.305</v>
      </c>
      <c r="D1152">
        <v>0</v>
      </c>
      <c r="E1152">
        <v>0</v>
      </c>
      <c r="F1152" s="6" t="s">
        <v>10</v>
      </c>
      <c r="G1152" s="6" t="s">
        <v>13</v>
      </c>
      <c r="H1152">
        <f>IF(G1152="northwest",1,0)</f>
        <v>0</v>
      </c>
      <c r="I1152">
        <f>IF(G1152="southeast",1,0)</f>
        <v>0</v>
      </c>
      <c r="J1152">
        <f>IF(G1152="southwest",1,0)</f>
        <v>0</v>
      </c>
      <c r="K1152">
        <v>2203.7359499999998</v>
      </c>
    </row>
    <row r="1153" spans="1:11" x14ac:dyDescent="0.35">
      <c r="A1153">
        <v>58</v>
      </c>
      <c r="B1153">
        <v>0</v>
      </c>
      <c r="C1153">
        <v>36.479999999999997</v>
      </c>
      <c r="D1153">
        <v>0</v>
      </c>
      <c r="E1153">
        <v>0</v>
      </c>
      <c r="F1153" s="6" t="s">
        <v>10</v>
      </c>
      <c r="G1153" s="6" t="s">
        <v>12</v>
      </c>
      <c r="H1153">
        <f>IF(G1153="northwest",1,0)</f>
        <v>1</v>
      </c>
      <c r="I1153">
        <f>IF(G1153="southeast",1,0)</f>
        <v>0</v>
      </c>
      <c r="J1153">
        <f>IF(G1153="southwest",1,0)</f>
        <v>0</v>
      </c>
      <c r="K1153">
        <v>12235.8392</v>
      </c>
    </row>
    <row r="1154" spans="1:11" x14ac:dyDescent="0.35">
      <c r="A1154">
        <v>43</v>
      </c>
      <c r="B1154">
        <v>0</v>
      </c>
      <c r="C1154">
        <v>32.56</v>
      </c>
      <c r="D1154">
        <v>3</v>
      </c>
      <c r="E1154">
        <v>1</v>
      </c>
      <c r="F1154" s="6" t="s">
        <v>7</v>
      </c>
      <c r="G1154" s="6" t="s">
        <v>11</v>
      </c>
      <c r="H1154">
        <f>IF(G1154="northwest",1,0)</f>
        <v>0</v>
      </c>
      <c r="I1154">
        <f>IF(G1154="southeast",1,0)</f>
        <v>1</v>
      </c>
      <c r="J1154">
        <f>IF(G1154="southwest",1,0)</f>
        <v>0</v>
      </c>
      <c r="K1154">
        <v>40941.285400000001</v>
      </c>
    </row>
    <row r="1155" spans="1:11" x14ac:dyDescent="0.35">
      <c r="A1155">
        <v>35</v>
      </c>
      <c r="B1155">
        <v>0</v>
      </c>
      <c r="C1155">
        <v>35.814999999999998</v>
      </c>
      <c r="D1155">
        <v>1</v>
      </c>
      <c r="E1155">
        <v>0</v>
      </c>
      <c r="F1155" s="6" t="s">
        <v>10</v>
      </c>
      <c r="G1155" s="6" t="s">
        <v>12</v>
      </c>
      <c r="H1155">
        <f>IF(G1155="northwest",1,0)</f>
        <v>1</v>
      </c>
      <c r="I1155">
        <f>IF(G1155="southeast",1,0)</f>
        <v>0</v>
      </c>
      <c r="J1155">
        <f>IF(G1155="southwest",1,0)</f>
        <v>0</v>
      </c>
      <c r="K1155">
        <v>5630.4578499999998</v>
      </c>
    </row>
    <row r="1156" spans="1:11" x14ac:dyDescent="0.35">
      <c r="A1156">
        <v>48</v>
      </c>
      <c r="B1156">
        <v>0</v>
      </c>
      <c r="C1156">
        <v>27.93</v>
      </c>
      <c r="D1156">
        <v>4</v>
      </c>
      <c r="E1156">
        <v>0</v>
      </c>
      <c r="F1156" s="6" t="s">
        <v>10</v>
      </c>
      <c r="G1156" s="6" t="s">
        <v>12</v>
      </c>
      <c r="H1156">
        <f>IF(G1156="northwest",1,0)</f>
        <v>1</v>
      </c>
      <c r="I1156">
        <f>IF(G1156="southeast",1,0)</f>
        <v>0</v>
      </c>
      <c r="J1156">
        <f>IF(G1156="southwest",1,0)</f>
        <v>0</v>
      </c>
      <c r="K1156">
        <v>11015.1747</v>
      </c>
    </row>
    <row r="1157" spans="1:11" x14ac:dyDescent="0.35">
      <c r="A1157">
        <v>36</v>
      </c>
      <c r="B1157">
        <v>0</v>
      </c>
      <c r="C1157">
        <v>22.135000000000002</v>
      </c>
      <c r="D1157">
        <v>3</v>
      </c>
      <c r="E1157">
        <v>0</v>
      </c>
      <c r="F1157" s="6" t="s">
        <v>10</v>
      </c>
      <c r="G1157" s="6" t="s">
        <v>13</v>
      </c>
      <c r="H1157">
        <f>IF(G1157="northwest",1,0)</f>
        <v>0</v>
      </c>
      <c r="I1157">
        <f>IF(G1157="southeast",1,0)</f>
        <v>0</v>
      </c>
      <c r="J1157">
        <f>IF(G1157="southwest",1,0)</f>
        <v>0</v>
      </c>
      <c r="K1157">
        <v>7228.2156500000001</v>
      </c>
    </row>
    <row r="1158" spans="1:11" x14ac:dyDescent="0.35">
      <c r="A1158">
        <v>19</v>
      </c>
      <c r="B1158">
        <v>1</v>
      </c>
      <c r="C1158">
        <v>44.88</v>
      </c>
      <c r="D1158">
        <v>0</v>
      </c>
      <c r="E1158">
        <v>1</v>
      </c>
      <c r="F1158" s="6" t="s">
        <v>7</v>
      </c>
      <c r="G1158" s="6" t="s">
        <v>11</v>
      </c>
      <c r="H1158">
        <f>IF(G1158="northwest",1,0)</f>
        <v>0</v>
      </c>
      <c r="I1158">
        <f>IF(G1158="southeast",1,0)</f>
        <v>1</v>
      </c>
      <c r="J1158">
        <f>IF(G1158="southwest",1,0)</f>
        <v>0</v>
      </c>
      <c r="K1158">
        <v>39722.746200000001</v>
      </c>
    </row>
    <row r="1159" spans="1:11" x14ac:dyDescent="0.35">
      <c r="A1159">
        <v>23</v>
      </c>
      <c r="B1159">
        <v>0</v>
      </c>
      <c r="C1159">
        <v>23.18</v>
      </c>
      <c r="D1159">
        <v>2</v>
      </c>
      <c r="E1159">
        <v>0</v>
      </c>
      <c r="F1159" s="6" t="s">
        <v>10</v>
      </c>
      <c r="G1159" s="6" t="s">
        <v>12</v>
      </c>
      <c r="H1159">
        <f>IF(G1159="northwest",1,0)</f>
        <v>1</v>
      </c>
      <c r="I1159">
        <f>IF(G1159="southeast",1,0)</f>
        <v>0</v>
      </c>
      <c r="J1159">
        <f>IF(G1159="southwest",1,0)</f>
        <v>0</v>
      </c>
      <c r="K1159">
        <v>14426.073850000001</v>
      </c>
    </row>
    <row r="1160" spans="1:11" x14ac:dyDescent="0.35">
      <c r="A1160">
        <v>20</v>
      </c>
      <c r="B1160">
        <v>0</v>
      </c>
      <c r="C1160">
        <v>30.59</v>
      </c>
      <c r="D1160">
        <v>0</v>
      </c>
      <c r="E1160">
        <v>0</v>
      </c>
      <c r="F1160" s="6" t="s">
        <v>10</v>
      </c>
      <c r="G1160" s="6" t="s">
        <v>13</v>
      </c>
      <c r="H1160">
        <f>IF(G1160="northwest",1,0)</f>
        <v>0</v>
      </c>
      <c r="I1160">
        <f>IF(G1160="southeast",1,0)</f>
        <v>0</v>
      </c>
      <c r="J1160">
        <f>IF(G1160="southwest",1,0)</f>
        <v>0</v>
      </c>
      <c r="K1160">
        <v>2459.7201</v>
      </c>
    </row>
    <row r="1161" spans="1:11" x14ac:dyDescent="0.35">
      <c r="A1161">
        <v>32</v>
      </c>
      <c r="B1161">
        <v>0</v>
      </c>
      <c r="C1161">
        <v>41.1</v>
      </c>
      <c r="D1161">
        <v>0</v>
      </c>
      <c r="E1161">
        <v>0</v>
      </c>
      <c r="F1161" s="6" t="s">
        <v>10</v>
      </c>
      <c r="G1161" s="6" t="s">
        <v>8</v>
      </c>
      <c r="H1161">
        <f>IF(G1161="northwest",1,0)</f>
        <v>0</v>
      </c>
      <c r="I1161">
        <f>IF(G1161="southeast",1,0)</f>
        <v>0</v>
      </c>
      <c r="J1161">
        <f>IF(G1161="southwest",1,0)</f>
        <v>1</v>
      </c>
      <c r="K1161">
        <v>3989.8409999999999</v>
      </c>
    </row>
    <row r="1162" spans="1:11" x14ac:dyDescent="0.35">
      <c r="A1162">
        <v>43</v>
      </c>
      <c r="B1162">
        <v>0</v>
      </c>
      <c r="C1162">
        <v>34.58</v>
      </c>
      <c r="D1162">
        <v>1</v>
      </c>
      <c r="E1162">
        <v>0</v>
      </c>
      <c r="F1162" s="6" t="s">
        <v>10</v>
      </c>
      <c r="G1162" s="6" t="s">
        <v>12</v>
      </c>
      <c r="H1162">
        <f>IF(G1162="northwest",1,0)</f>
        <v>1</v>
      </c>
      <c r="I1162">
        <f>IF(G1162="southeast",1,0)</f>
        <v>0</v>
      </c>
      <c r="J1162">
        <f>IF(G1162="southwest",1,0)</f>
        <v>0</v>
      </c>
      <c r="K1162">
        <v>7727.2532000000001</v>
      </c>
    </row>
    <row r="1163" spans="1:11" x14ac:dyDescent="0.35">
      <c r="A1163">
        <v>34</v>
      </c>
      <c r="B1163">
        <v>1</v>
      </c>
      <c r="C1163">
        <v>42.13</v>
      </c>
      <c r="D1163">
        <v>2</v>
      </c>
      <c r="E1163">
        <v>0</v>
      </c>
      <c r="F1163" s="6" t="s">
        <v>10</v>
      </c>
      <c r="G1163" s="6" t="s">
        <v>11</v>
      </c>
      <c r="H1163">
        <f>IF(G1163="northwest",1,0)</f>
        <v>0</v>
      </c>
      <c r="I1163">
        <f>IF(G1163="southeast",1,0)</f>
        <v>1</v>
      </c>
      <c r="J1163">
        <f>IF(G1163="southwest",1,0)</f>
        <v>0</v>
      </c>
      <c r="K1163">
        <v>5124.1886999999997</v>
      </c>
    </row>
    <row r="1164" spans="1:11" x14ac:dyDescent="0.35">
      <c r="A1164">
        <v>30</v>
      </c>
      <c r="B1164">
        <v>1</v>
      </c>
      <c r="C1164">
        <v>38.83</v>
      </c>
      <c r="D1164">
        <v>1</v>
      </c>
      <c r="E1164">
        <v>0</v>
      </c>
      <c r="F1164" s="6" t="s">
        <v>10</v>
      </c>
      <c r="G1164" s="6" t="s">
        <v>11</v>
      </c>
      <c r="H1164">
        <f>IF(G1164="northwest",1,0)</f>
        <v>0</v>
      </c>
      <c r="I1164">
        <f>IF(G1164="southeast",1,0)</f>
        <v>1</v>
      </c>
      <c r="J1164">
        <f>IF(G1164="southwest",1,0)</f>
        <v>0</v>
      </c>
      <c r="K1164">
        <v>18963.171920000001</v>
      </c>
    </row>
    <row r="1165" spans="1:11" x14ac:dyDescent="0.35">
      <c r="A1165">
        <v>18</v>
      </c>
      <c r="B1165">
        <v>0</v>
      </c>
      <c r="C1165">
        <v>28.215</v>
      </c>
      <c r="D1165">
        <v>0</v>
      </c>
      <c r="E1165">
        <v>0</v>
      </c>
      <c r="F1165" s="6" t="s">
        <v>10</v>
      </c>
      <c r="G1165" s="6" t="s">
        <v>13</v>
      </c>
      <c r="H1165">
        <f>IF(G1165="northwest",1,0)</f>
        <v>0</v>
      </c>
      <c r="I1165">
        <f>IF(G1165="southeast",1,0)</f>
        <v>0</v>
      </c>
      <c r="J1165">
        <f>IF(G1165="southwest",1,0)</f>
        <v>0</v>
      </c>
      <c r="K1165">
        <v>2200.8308499999998</v>
      </c>
    </row>
    <row r="1166" spans="1:11" x14ac:dyDescent="0.35">
      <c r="A1166">
        <v>41</v>
      </c>
      <c r="B1166">
        <v>0</v>
      </c>
      <c r="C1166">
        <v>28.31</v>
      </c>
      <c r="D1166">
        <v>1</v>
      </c>
      <c r="E1166">
        <v>0</v>
      </c>
      <c r="F1166" s="6" t="s">
        <v>10</v>
      </c>
      <c r="G1166" s="6" t="s">
        <v>12</v>
      </c>
      <c r="H1166">
        <f>IF(G1166="northwest",1,0)</f>
        <v>1</v>
      </c>
      <c r="I1166">
        <f>IF(G1166="southeast",1,0)</f>
        <v>0</v>
      </c>
      <c r="J1166">
        <f>IF(G1166="southwest",1,0)</f>
        <v>0</v>
      </c>
      <c r="K1166">
        <v>7153.5538999999999</v>
      </c>
    </row>
    <row r="1167" spans="1:11" x14ac:dyDescent="0.35">
      <c r="A1167">
        <v>35</v>
      </c>
      <c r="B1167">
        <v>0</v>
      </c>
      <c r="C1167">
        <v>26.125</v>
      </c>
      <c r="D1167">
        <v>0</v>
      </c>
      <c r="E1167">
        <v>0</v>
      </c>
      <c r="F1167" s="6" t="s">
        <v>10</v>
      </c>
      <c r="G1167" s="6" t="s">
        <v>13</v>
      </c>
      <c r="H1167">
        <f>IF(G1167="northwest",1,0)</f>
        <v>0</v>
      </c>
      <c r="I1167">
        <f>IF(G1167="southeast",1,0)</f>
        <v>0</v>
      </c>
      <c r="J1167">
        <f>IF(G1167="southwest",1,0)</f>
        <v>0</v>
      </c>
      <c r="K1167">
        <v>5227.9887500000004</v>
      </c>
    </row>
    <row r="1168" spans="1:11" x14ac:dyDescent="0.35">
      <c r="A1168">
        <v>57</v>
      </c>
      <c r="B1168">
        <v>1</v>
      </c>
      <c r="C1168">
        <v>40.369999999999997</v>
      </c>
      <c r="D1168">
        <v>0</v>
      </c>
      <c r="E1168">
        <v>0</v>
      </c>
      <c r="F1168" s="6" t="s">
        <v>10</v>
      </c>
      <c r="G1168" s="6" t="s">
        <v>11</v>
      </c>
      <c r="H1168">
        <f>IF(G1168="northwest",1,0)</f>
        <v>0</v>
      </c>
      <c r="I1168">
        <f>IF(G1168="southeast",1,0)</f>
        <v>1</v>
      </c>
      <c r="J1168">
        <f>IF(G1168="southwest",1,0)</f>
        <v>0</v>
      </c>
      <c r="K1168">
        <v>10982.5013</v>
      </c>
    </row>
    <row r="1169" spans="1:11" x14ac:dyDescent="0.35">
      <c r="A1169">
        <v>29</v>
      </c>
      <c r="B1169">
        <v>0</v>
      </c>
      <c r="C1169">
        <v>24.6</v>
      </c>
      <c r="D1169">
        <v>2</v>
      </c>
      <c r="E1169">
        <v>0</v>
      </c>
      <c r="F1169" s="6" t="s">
        <v>10</v>
      </c>
      <c r="G1169" s="6" t="s">
        <v>8</v>
      </c>
      <c r="H1169">
        <f>IF(G1169="northwest",1,0)</f>
        <v>0</v>
      </c>
      <c r="I1169">
        <f>IF(G1169="southeast",1,0)</f>
        <v>0</v>
      </c>
      <c r="J1169">
        <f>IF(G1169="southwest",1,0)</f>
        <v>1</v>
      </c>
      <c r="K1169">
        <v>4529.4769999999999</v>
      </c>
    </row>
    <row r="1170" spans="1:11" x14ac:dyDescent="0.35">
      <c r="A1170">
        <v>32</v>
      </c>
      <c r="B1170">
        <v>1</v>
      </c>
      <c r="C1170">
        <v>35.200000000000003</v>
      </c>
      <c r="D1170">
        <v>2</v>
      </c>
      <c r="E1170">
        <v>0</v>
      </c>
      <c r="F1170" s="6" t="s">
        <v>10</v>
      </c>
      <c r="G1170" s="6" t="s">
        <v>8</v>
      </c>
      <c r="H1170">
        <f>IF(G1170="northwest",1,0)</f>
        <v>0</v>
      </c>
      <c r="I1170">
        <f>IF(G1170="southeast",1,0)</f>
        <v>0</v>
      </c>
      <c r="J1170">
        <f>IF(G1170="southwest",1,0)</f>
        <v>1</v>
      </c>
      <c r="K1170">
        <v>4670.6400000000003</v>
      </c>
    </row>
    <row r="1171" spans="1:11" x14ac:dyDescent="0.35">
      <c r="A1171">
        <v>37</v>
      </c>
      <c r="B1171">
        <v>0</v>
      </c>
      <c r="C1171">
        <v>34.104999999999997</v>
      </c>
      <c r="D1171">
        <v>1</v>
      </c>
      <c r="E1171">
        <v>0</v>
      </c>
      <c r="F1171" s="6" t="s">
        <v>10</v>
      </c>
      <c r="G1171" s="6" t="s">
        <v>12</v>
      </c>
      <c r="H1171">
        <f>IF(G1171="northwest",1,0)</f>
        <v>1</v>
      </c>
      <c r="I1171">
        <f>IF(G1171="southeast",1,0)</f>
        <v>0</v>
      </c>
      <c r="J1171">
        <f>IF(G1171="southwest",1,0)</f>
        <v>0</v>
      </c>
      <c r="K1171">
        <v>6112.3529500000004</v>
      </c>
    </row>
    <row r="1172" spans="1:11" x14ac:dyDescent="0.35">
      <c r="A1172">
        <v>18</v>
      </c>
      <c r="B1172">
        <v>1</v>
      </c>
      <c r="C1172">
        <v>27.36</v>
      </c>
      <c r="D1172">
        <v>1</v>
      </c>
      <c r="E1172">
        <v>1</v>
      </c>
      <c r="F1172" s="6" t="s">
        <v>7</v>
      </c>
      <c r="G1172" s="6" t="s">
        <v>13</v>
      </c>
      <c r="H1172">
        <f>IF(G1172="northwest",1,0)</f>
        <v>0</v>
      </c>
      <c r="I1172">
        <f>IF(G1172="southeast",1,0)</f>
        <v>0</v>
      </c>
      <c r="J1172">
        <f>IF(G1172="southwest",1,0)</f>
        <v>0</v>
      </c>
      <c r="K1172">
        <v>17178.682400000002</v>
      </c>
    </row>
    <row r="1173" spans="1:11" x14ac:dyDescent="0.35">
      <c r="A1173">
        <v>43</v>
      </c>
      <c r="B1173">
        <v>0</v>
      </c>
      <c r="C1173">
        <v>26.7</v>
      </c>
      <c r="D1173">
        <v>2</v>
      </c>
      <c r="E1173">
        <v>1</v>
      </c>
      <c r="F1173" s="6" t="s">
        <v>7</v>
      </c>
      <c r="G1173" s="6" t="s">
        <v>8</v>
      </c>
      <c r="H1173">
        <f>IF(G1173="northwest",1,0)</f>
        <v>0</v>
      </c>
      <c r="I1173">
        <f>IF(G1173="southeast",1,0)</f>
        <v>0</v>
      </c>
      <c r="J1173">
        <f>IF(G1173="southwest",1,0)</f>
        <v>1</v>
      </c>
      <c r="K1173">
        <v>22478.6</v>
      </c>
    </row>
    <row r="1174" spans="1:11" x14ac:dyDescent="0.35">
      <c r="A1174">
        <v>56</v>
      </c>
      <c r="B1174">
        <v>0</v>
      </c>
      <c r="C1174">
        <v>41.91</v>
      </c>
      <c r="D1174">
        <v>0</v>
      </c>
      <c r="E1174">
        <v>0</v>
      </c>
      <c r="F1174" s="6" t="s">
        <v>10</v>
      </c>
      <c r="G1174" s="6" t="s">
        <v>11</v>
      </c>
      <c r="H1174">
        <f>IF(G1174="northwest",1,0)</f>
        <v>0</v>
      </c>
      <c r="I1174">
        <f>IF(G1174="southeast",1,0)</f>
        <v>1</v>
      </c>
      <c r="J1174">
        <f>IF(G1174="southwest",1,0)</f>
        <v>0</v>
      </c>
      <c r="K1174">
        <v>11093.6229</v>
      </c>
    </row>
    <row r="1175" spans="1:11" x14ac:dyDescent="0.35">
      <c r="A1175">
        <v>38</v>
      </c>
      <c r="B1175">
        <v>1</v>
      </c>
      <c r="C1175">
        <v>29.26</v>
      </c>
      <c r="D1175">
        <v>2</v>
      </c>
      <c r="E1175">
        <v>0</v>
      </c>
      <c r="F1175" s="6" t="s">
        <v>10</v>
      </c>
      <c r="G1175" s="6" t="s">
        <v>12</v>
      </c>
      <c r="H1175">
        <f>IF(G1175="northwest",1,0)</f>
        <v>1</v>
      </c>
      <c r="I1175">
        <f>IF(G1175="southeast",1,0)</f>
        <v>0</v>
      </c>
      <c r="J1175">
        <f>IF(G1175="southwest",1,0)</f>
        <v>0</v>
      </c>
      <c r="K1175">
        <v>6457.8433999999997</v>
      </c>
    </row>
    <row r="1176" spans="1:11" x14ac:dyDescent="0.35">
      <c r="A1176">
        <v>29</v>
      </c>
      <c r="B1176">
        <v>1</v>
      </c>
      <c r="C1176">
        <v>32.11</v>
      </c>
      <c r="D1176">
        <v>2</v>
      </c>
      <c r="E1176">
        <v>0</v>
      </c>
      <c r="F1176" s="6" t="s">
        <v>10</v>
      </c>
      <c r="G1176" s="6" t="s">
        <v>12</v>
      </c>
      <c r="H1176">
        <f>IF(G1176="northwest",1,0)</f>
        <v>1</v>
      </c>
      <c r="I1176">
        <f>IF(G1176="southeast",1,0)</f>
        <v>0</v>
      </c>
      <c r="J1176">
        <f>IF(G1176="southwest",1,0)</f>
        <v>0</v>
      </c>
      <c r="K1176">
        <v>4433.9159</v>
      </c>
    </row>
    <row r="1177" spans="1:11" x14ac:dyDescent="0.35">
      <c r="A1177">
        <v>22</v>
      </c>
      <c r="B1177">
        <v>0</v>
      </c>
      <c r="C1177">
        <v>27.1</v>
      </c>
      <c r="D1177">
        <v>0</v>
      </c>
      <c r="E1177">
        <v>0</v>
      </c>
      <c r="F1177" s="6" t="s">
        <v>10</v>
      </c>
      <c r="G1177" s="6" t="s">
        <v>8</v>
      </c>
      <c r="H1177">
        <f>IF(G1177="northwest",1,0)</f>
        <v>0</v>
      </c>
      <c r="I1177">
        <f>IF(G1177="southeast",1,0)</f>
        <v>0</v>
      </c>
      <c r="J1177">
        <f>IF(G1177="southwest",1,0)</f>
        <v>1</v>
      </c>
      <c r="K1177">
        <v>2154.3609999999999</v>
      </c>
    </row>
    <row r="1178" spans="1:11" x14ac:dyDescent="0.35">
      <c r="A1178">
        <v>52</v>
      </c>
      <c r="B1178">
        <v>0</v>
      </c>
      <c r="C1178">
        <v>24.13</v>
      </c>
      <c r="D1178">
        <v>1</v>
      </c>
      <c r="E1178">
        <v>1</v>
      </c>
      <c r="F1178" s="6" t="s">
        <v>7</v>
      </c>
      <c r="G1178" s="6" t="s">
        <v>12</v>
      </c>
      <c r="H1178">
        <f>IF(G1178="northwest",1,0)</f>
        <v>1</v>
      </c>
      <c r="I1178">
        <f>IF(G1178="southeast",1,0)</f>
        <v>0</v>
      </c>
      <c r="J1178">
        <f>IF(G1178="southwest",1,0)</f>
        <v>0</v>
      </c>
      <c r="K1178">
        <v>23887.662700000001</v>
      </c>
    </row>
    <row r="1179" spans="1:11" x14ac:dyDescent="0.35">
      <c r="A1179">
        <v>40</v>
      </c>
      <c r="B1179">
        <v>0</v>
      </c>
      <c r="C1179">
        <v>27.4</v>
      </c>
      <c r="D1179">
        <v>1</v>
      </c>
      <c r="E1179">
        <v>0</v>
      </c>
      <c r="F1179" s="6" t="s">
        <v>10</v>
      </c>
      <c r="G1179" s="6" t="s">
        <v>8</v>
      </c>
      <c r="H1179">
        <f>IF(G1179="northwest",1,0)</f>
        <v>0</v>
      </c>
      <c r="I1179">
        <f>IF(G1179="southeast",1,0)</f>
        <v>0</v>
      </c>
      <c r="J1179">
        <f>IF(G1179="southwest",1,0)</f>
        <v>1</v>
      </c>
      <c r="K1179">
        <v>6496.8860000000004</v>
      </c>
    </row>
    <row r="1180" spans="1:11" x14ac:dyDescent="0.35">
      <c r="A1180">
        <v>23</v>
      </c>
      <c r="B1180">
        <v>0</v>
      </c>
      <c r="C1180">
        <v>34.865000000000002</v>
      </c>
      <c r="D1180">
        <v>0</v>
      </c>
      <c r="E1180">
        <v>0</v>
      </c>
      <c r="F1180" s="6" t="s">
        <v>10</v>
      </c>
      <c r="G1180" s="6" t="s">
        <v>13</v>
      </c>
      <c r="H1180">
        <f>IF(G1180="northwest",1,0)</f>
        <v>0</v>
      </c>
      <c r="I1180">
        <f>IF(G1180="southeast",1,0)</f>
        <v>0</v>
      </c>
      <c r="J1180">
        <f>IF(G1180="southwest",1,0)</f>
        <v>0</v>
      </c>
      <c r="K1180">
        <v>2899.4893499999998</v>
      </c>
    </row>
    <row r="1181" spans="1:11" x14ac:dyDescent="0.35">
      <c r="A1181">
        <v>31</v>
      </c>
      <c r="B1181">
        <v>1</v>
      </c>
      <c r="C1181">
        <v>29.81</v>
      </c>
      <c r="D1181">
        <v>0</v>
      </c>
      <c r="E1181">
        <v>1</v>
      </c>
      <c r="F1181" s="6" t="s">
        <v>7</v>
      </c>
      <c r="G1181" s="6" t="s">
        <v>11</v>
      </c>
      <c r="H1181">
        <f>IF(G1181="northwest",1,0)</f>
        <v>0</v>
      </c>
      <c r="I1181">
        <f>IF(G1181="southeast",1,0)</f>
        <v>1</v>
      </c>
      <c r="J1181">
        <f>IF(G1181="southwest",1,0)</f>
        <v>0</v>
      </c>
      <c r="K1181">
        <v>19350.368900000001</v>
      </c>
    </row>
    <row r="1182" spans="1:11" x14ac:dyDescent="0.35">
      <c r="A1182">
        <v>42</v>
      </c>
      <c r="B1182">
        <v>0</v>
      </c>
      <c r="C1182">
        <v>41.325000000000003</v>
      </c>
      <c r="D1182">
        <v>1</v>
      </c>
      <c r="E1182">
        <v>0</v>
      </c>
      <c r="F1182" s="6" t="s">
        <v>10</v>
      </c>
      <c r="G1182" s="6" t="s">
        <v>13</v>
      </c>
      <c r="H1182">
        <f>IF(G1182="northwest",1,0)</f>
        <v>0</v>
      </c>
      <c r="I1182">
        <f>IF(G1182="southeast",1,0)</f>
        <v>0</v>
      </c>
      <c r="J1182">
        <f>IF(G1182="southwest",1,0)</f>
        <v>0</v>
      </c>
      <c r="K1182">
        <v>7650.7737500000003</v>
      </c>
    </row>
    <row r="1183" spans="1:11" x14ac:dyDescent="0.35">
      <c r="A1183">
        <v>24</v>
      </c>
      <c r="B1183">
        <v>0</v>
      </c>
      <c r="C1183">
        <v>29.925000000000001</v>
      </c>
      <c r="D1183">
        <v>0</v>
      </c>
      <c r="E1183">
        <v>0</v>
      </c>
      <c r="F1183" s="6" t="s">
        <v>10</v>
      </c>
      <c r="G1183" s="6" t="s">
        <v>12</v>
      </c>
      <c r="H1183">
        <f>IF(G1183="northwest",1,0)</f>
        <v>1</v>
      </c>
      <c r="I1183">
        <f>IF(G1183="southeast",1,0)</f>
        <v>0</v>
      </c>
      <c r="J1183">
        <f>IF(G1183="southwest",1,0)</f>
        <v>0</v>
      </c>
      <c r="K1183">
        <v>2850.6837500000001</v>
      </c>
    </row>
    <row r="1184" spans="1:11" x14ac:dyDescent="0.35">
      <c r="A1184">
        <v>25</v>
      </c>
      <c r="B1184">
        <v>0</v>
      </c>
      <c r="C1184">
        <v>30.3</v>
      </c>
      <c r="D1184">
        <v>0</v>
      </c>
      <c r="E1184">
        <v>0</v>
      </c>
      <c r="F1184" s="6" t="s">
        <v>10</v>
      </c>
      <c r="G1184" s="6" t="s">
        <v>8</v>
      </c>
      <c r="H1184">
        <f>IF(G1184="northwest",1,0)</f>
        <v>0</v>
      </c>
      <c r="I1184">
        <f>IF(G1184="southeast",1,0)</f>
        <v>0</v>
      </c>
      <c r="J1184">
        <f>IF(G1184="southwest",1,0)</f>
        <v>1</v>
      </c>
      <c r="K1184">
        <v>2632.9920000000002</v>
      </c>
    </row>
    <row r="1185" spans="1:11" x14ac:dyDescent="0.35">
      <c r="A1185">
        <v>48</v>
      </c>
      <c r="B1185">
        <v>0</v>
      </c>
      <c r="C1185">
        <v>27.36</v>
      </c>
      <c r="D1185">
        <v>1</v>
      </c>
      <c r="E1185">
        <v>0</v>
      </c>
      <c r="F1185" s="6" t="s">
        <v>10</v>
      </c>
      <c r="G1185" s="6" t="s">
        <v>13</v>
      </c>
      <c r="H1185">
        <f>IF(G1185="northwest",1,0)</f>
        <v>0</v>
      </c>
      <c r="I1185">
        <f>IF(G1185="southeast",1,0)</f>
        <v>0</v>
      </c>
      <c r="J1185">
        <f>IF(G1185="southwest",1,0)</f>
        <v>0</v>
      </c>
      <c r="K1185">
        <v>9447.3824000000004</v>
      </c>
    </row>
    <row r="1186" spans="1:11" x14ac:dyDescent="0.35">
      <c r="A1186">
        <v>23</v>
      </c>
      <c r="B1186">
        <v>0</v>
      </c>
      <c r="C1186">
        <v>28.49</v>
      </c>
      <c r="D1186">
        <v>1</v>
      </c>
      <c r="E1186">
        <v>1</v>
      </c>
      <c r="F1186" s="6" t="s">
        <v>7</v>
      </c>
      <c r="G1186" s="6" t="s">
        <v>11</v>
      </c>
      <c r="H1186">
        <f>IF(G1186="northwest",1,0)</f>
        <v>0</v>
      </c>
      <c r="I1186">
        <f>IF(G1186="southeast",1,0)</f>
        <v>1</v>
      </c>
      <c r="J1186">
        <f>IF(G1186="southwest",1,0)</f>
        <v>0</v>
      </c>
      <c r="K1186">
        <v>18328.238099999999</v>
      </c>
    </row>
    <row r="1187" spans="1:11" x14ac:dyDescent="0.35">
      <c r="A1187">
        <v>45</v>
      </c>
      <c r="B1187">
        <v>1</v>
      </c>
      <c r="C1187">
        <v>23.56</v>
      </c>
      <c r="D1187">
        <v>2</v>
      </c>
      <c r="E1187">
        <v>0</v>
      </c>
      <c r="F1187" s="6" t="s">
        <v>10</v>
      </c>
      <c r="G1187" s="6" t="s">
        <v>13</v>
      </c>
      <c r="H1187">
        <f>IF(G1187="northwest",1,0)</f>
        <v>0</v>
      </c>
      <c r="I1187">
        <f>IF(G1187="southeast",1,0)</f>
        <v>0</v>
      </c>
      <c r="J1187">
        <f>IF(G1187="southwest",1,0)</f>
        <v>0</v>
      </c>
      <c r="K1187">
        <v>8603.8233999999993</v>
      </c>
    </row>
    <row r="1188" spans="1:11" x14ac:dyDescent="0.35">
      <c r="A1188">
        <v>20</v>
      </c>
      <c r="B1188">
        <v>1</v>
      </c>
      <c r="C1188">
        <v>35.625</v>
      </c>
      <c r="D1188">
        <v>3</v>
      </c>
      <c r="E1188">
        <v>1</v>
      </c>
      <c r="F1188" s="6" t="s">
        <v>7</v>
      </c>
      <c r="G1188" s="6" t="s">
        <v>12</v>
      </c>
      <c r="H1188">
        <f>IF(G1188="northwest",1,0)</f>
        <v>1</v>
      </c>
      <c r="I1188">
        <f>IF(G1188="southeast",1,0)</f>
        <v>0</v>
      </c>
      <c r="J1188">
        <f>IF(G1188="southwest",1,0)</f>
        <v>0</v>
      </c>
      <c r="K1188">
        <v>37465.34375</v>
      </c>
    </row>
    <row r="1189" spans="1:11" x14ac:dyDescent="0.35">
      <c r="A1189">
        <v>62</v>
      </c>
      <c r="B1189">
        <v>0</v>
      </c>
      <c r="C1189">
        <v>32.68</v>
      </c>
      <c r="D1189">
        <v>0</v>
      </c>
      <c r="E1189">
        <v>0</v>
      </c>
      <c r="F1189" s="6" t="s">
        <v>10</v>
      </c>
      <c r="G1189" s="6" t="s">
        <v>12</v>
      </c>
      <c r="H1189">
        <f>IF(G1189="northwest",1,0)</f>
        <v>1</v>
      </c>
      <c r="I1189">
        <f>IF(G1189="southeast",1,0)</f>
        <v>0</v>
      </c>
      <c r="J1189">
        <f>IF(G1189="southwest",1,0)</f>
        <v>0</v>
      </c>
      <c r="K1189">
        <v>13844.797200000001</v>
      </c>
    </row>
    <row r="1190" spans="1:11" x14ac:dyDescent="0.35">
      <c r="A1190">
        <v>43</v>
      </c>
      <c r="B1190">
        <v>0</v>
      </c>
      <c r="C1190">
        <v>25.27</v>
      </c>
      <c r="D1190">
        <v>1</v>
      </c>
      <c r="E1190">
        <v>1</v>
      </c>
      <c r="F1190" s="6" t="s">
        <v>7</v>
      </c>
      <c r="G1190" s="6" t="s">
        <v>13</v>
      </c>
      <c r="H1190">
        <f>IF(G1190="northwest",1,0)</f>
        <v>0</v>
      </c>
      <c r="I1190">
        <f>IF(G1190="southeast",1,0)</f>
        <v>0</v>
      </c>
      <c r="J1190">
        <f>IF(G1190="southwest",1,0)</f>
        <v>0</v>
      </c>
      <c r="K1190">
        <v>21771.3423</v>
      </c>
    </row>
    <row r="1191" spans="1:11" x14ac:dyDescent="0.35">
      <c r="A1191">
        <v>23</v>
      </c>
      <c r="B1191">
        <v>0</v>
      </c>
      <c r="C1191">
        <v>28</v>
      </c>
      <c r="D1191">
        <v>0</v>
      </c>
      <c r="E1191">
        <v>0</v>
      </c>
      <c r="F1191" s="6" t="s">
        <v>10</v>
      </c>
      <c r="G1191" s="6" t="s">
        <v>8</v>
      </c>
      <c r="H1191">
        <f>IF(G1191="northwest",1,0)</f>
        <v>0</v>
      </c>
      <c r="I1191">
        <f>IF(G1191="southeast",1,0)</f>
        <v>0</v>
      </c>
      <c r="J1191">
        <f>IF(G1191="southwest",1,0)</f>
        <v>1</v>
      </c>
      <c r="K1191">
        <v>13126.677449999999</v>
      </c>
    </row>
    <row r="1192" spans="1:11" x14ac:dyDescent="0.35">
      <c r="A1192">
        <v>31</v>
      </c>
      <c r="B1192">
        <v>0</v>
      </c>
      <c r="C1192">
        <v>32.774999999999999</v>
      </c>
      <c r="D1192">
        <v>2</v>
      </c>
      <c r="E1192">
        <v>0</v>
      </c>
      <c r="F1192" s="6" t="s">
        <v>10</v>
      </c>
      <c r="G1192" s="6" t="s">
        <v>12</v>
      </c>
      <c r="H1192">
        <f>IF(G1192="northwest",1,0)</f>
        <v>1</v>
      </c>
      <c r="I1192">
        <f>IF(G1192="southeast",1,0)</f>
        <v>0</v>
      </c>
      <c r="J1192">
        <f>IF(G1192="southwest",1,0)</f>
        <v>0</v>
      </c>
      <c r="K1192">
        <v>5327.4002499999997</v>
      </c>
    </row>
    <row r="1193" spans="1:11" x14ac:dyDescent="0.35">
      <c r="A1193">
        <v>41</v>
      </c>
      <c r="B1193">
        <v>0</v>
      </c>
      <c r="C1193">
        <v>21.754999999999999</v>
      </c>
      <c r="D1193">
        <v>1</v>
      </c>
      <c r="E1193">
        <v>0</v>
      </c>
      <c r="F1193" s="6" t="s">
        <v>10</v>
      </c>
      <c r="G1193" s="6" t="s">
        <v>13</v>
      </c>
      <c r="H1193">
        <f>IF(G1193="northwest",1,0)</f>
        <v>0</v>
      </c>
      <c r="I1193">
        <f>IF(G1193="southeast",1,0)</f>
        <v>0</v>
      </c>
      <c r="J1193">
        <f>IF(G1193="southwest",1,0)</f>
        <v>0</v>
      </c>
      <c r="K1193">
        <v>13725.47184</v>
      </c>
    </row>
    <row r="1194" spans="1:11" x14ac:dyDescent="0.35">
      <c r="A1194">
        <v>58</v>
      </c>
      <c r="B1194">
        <v>0</v>
      </c>
      <c r="C1194">
        <v>32.395000000000003</v>
      </c>
      <c r="D1194">
        <v>1</v>
      </c>
      <c r="E1194">
        <v>0</v>
      </c>
      <c r="F1194" s="6" t="s">
        <v>10</v>
      </c>
      <c r="G1194" s="6" t="s">
        <v>13</v>
      </c>
      <c r="H1194">
        <f>IF(G1194="northwest",1,0)</f>
        <v>0</v>
      </c>
      <c r="I1194">
        <f>IF(G1194="southeast",1,0)</f>
        <v>0</v>
      </c>
      <c r="J1194">
        <f>IF(G1194="southwest",1,0)</f>
        <v>0</v>
      </c>
      <c r="K1194">
        <v>13019.161050000001</v>
      </c>
    </row>
    <row r="1195" spans="1:11" x14ac:dyDescent="0.35">
      <c r="A1195">
        <v>48</v>
      </c>
      <c r="B1195">
        <v>0</v>
      </c>
      <c r="C1195">
        <v>36.575000000000003</v>
      </c>
      <c r="D1195">
        <v>0</v>
      </c>
      <c r="E1195">
        <v>0</v>
      </c>
      <c r="F1195" s="6" t="s">
        <v>10</v>
      </c>
      <c r="G1195" s="6" t="s">
        <v>12</v>
      </c>
      <c r="H1195">
        <f>IF(G1195="northwest",1,0)</f>
        <v>1</v>
      </c>
      <c r="I1195">
        <f>IF(G1195="southeast",1,0)</f>
        <v>0</v>
      </c>
      <c r="J1195">
        <f>IF(G1195="southwest",1,0)</f>
        <v>0</v>
      </c>
      <c r="K1195">
        <v>8671.1912499999999</v>
      </c>
    </row>
    <row r="1196" spans="1:11" x14ac:dyDescent="0.35">
      <c r="A1196">
        <v>31</v>
      </c>
      <c r="B1196">
        <v>0</v>
      </c>
      <c r="C1196">
        <v>21.754999999999999</v>
      </c>
      <c r="D1196">
        <v>0</v>
      </c>
      <c r="E1196">
        <v>0</v>
      </c>
      <c r="F1196" s="6" t="s">
        <v>10</v>
      </c>
      <c r="G1196" s="6" t="s">
        <v>12</v>
      </c>
      <c r="H1196">
        <f>IF(G1196="northwest",1,0)</f>
        <v>1</v>
      </c>
      <c r="I1196">
        <f>IF(G1196="southeast",1,0)</f>
        <v>0</v>
      </c>
      <c r="J1196">
        <f>IF(G1196="southwest",1,0)</f>
        <v>0</v>
      </c>
      <c r="K1196">
        <v>4134.0824499999999</v>
      </c>
    </row>
    <row r="1197" spans="1:11" x14ac:dyDescent="0.35">
      <c r="A1197">
        <v>19</v>
      </c>
      <c r="B1197">
        <v>0</v>
      </c>
      <c r="C1197">
        <v>27.93</v>
      </c>
      <c r="D1197">
        <v>3</v>
      </c>
      <c r="E1197">
        <v>0</v>
      </c>
      <c r="F1197" s="6" t="s">
        <v>10</v>
      </c>
      <c r="G1197" s="6" t="s">
        <v>12</v>
      </c>
      <c r="H1197">
        <f>IF(G1197="northwest",1,0)</f>
        <v>1</v>
      </c>
      <c r="I1197">
        <f>IF(G1197="southeast",1,0)</f>
        <v>0</v>
      </c>
      <c r="J1197">
        <f>IF(G1197="southwest",1,0)</f>
        <v>0</v>
      </c>
      <c r="K1197">
        <v>18838.703659999999</v>
      </c>
    </row>
    <row r="1198" spans="1:11" x14ac:dyDescent="0.35">
      <c r="A1198">
        <v>19</v>
      </c>
      <c r="B1198">
        <v>0</v>
      </c>
      <c r="C1198">
        <v>30.02</v>
      </c>
      <c r="D1198">
        <v>0</v>
      </c>
      <c r="E1198">
        <v>1</v>
      </c>
      <c r="F1198" s="6" t="s">
        <v>7</v>
      </c>
      <c r="G1198" s="6" t="s">
        <v>12</v>
      </c>
      <c r="H1198">
        <f>IF(G1198="northwest",1,0)</f>
        <v>1</v>
      </c>
      <c r="I1198">
        <f>IF(G1198="southeast",1,0)</f>
        <v>0</v>
      </c>
      <c r="J1198">
        <f>IF(G1198="southwest",1,0)</f>
        <v>0</v>
      </c>
      <c r="K1198">
        <v>33307.550799999997</v>
      </c>
    </row>
    <row r="1199" spans="1:11" x14ac:dyDescent="0.35">
      <c r="A1199">
        <v>41</v>
      </c>
      <c r="B1199">
        <v>1</v>
      </c>
      <c r="C1199">
        <v>33.549999999999997</v>
      </c>
      <c r="D1199">
        <v>0</v>
      </c>
      <c r="E1199">
        <v>0</v>
      </c>
      <c r="F1199" s="6" t="s">
        <v>10</v>
      </c>
      <c r="G1199" s="6" t="s">
        <v>11</v>
      </c>
      <c r="H1199">
        <f>IF(G1199="northwest",1,0)</f>
        <v>0</v>
      </c>
      <c r="I1199">
        <f>IF(G1199="southeast",1,0)</f>
        <v>1</v>
      </c>
      <c r="J1199">
        <f>IF(G1199="southwest",1,0)</f>
        <v>0</v>
      </c>
      <c r="K1199">
        <v>5699.8374999999996</v>
      </c>
    </row>
    <row r="1200" spans="1:11" x14ac:dyDescent="0.35">
      <c r="A1200">
        <v>40</v>
      </c>
      <c r="B1200">
        <v>1</v>
      </c>
      <c r="C1200">
        <v>29.355</v>
      </c>
      <c r="D1200">
        <v>1</v>
      </c>
      <c r="E1200">
        <v>0</v>
      </c>
      <c r="F1200" s="6" t="s">
        <v>10</v>
      </c>
      <c r="G1200" s="6" t="s">
        <v>12</v>
      </c>
      <c r="H1200">
        <f>IF(G1200="northwest",1,0)</f>
        <v>1</v>
      </c>
      <c r="I1200">
        <f>IF(G1200="southeast",1,0)</f>
        <v>0</v>
      </c>
      <c r="J1200">
        <f>IF(G1200="southwest",1,0)</f>
        <v>0</v>
      </c>
      <c r="K1200">
        <v>6393.6034499999996</v>
      </c>
    </row>
    <row r="1201" spans="1:11" x14ac:dyDescent="0.35">
      <c r="A1201">
        <v>31</v>
      </c>
      <c r="B1201">
        <v>0</v>
      </c>
      <c r="C1201">
        <v>25.8</v>
      </c>
      <c r="D1201">
        <v>2</v>
      </c>
      <c r="E1201">
        <v>0</v>
      </c>
      <c r="F1201" s="6" t="s">
        <v>10</v>
      </c>
      <c r="G1201" s="6" t="s">
        <v>8</v>
      </c>
      <c r="H1201">
        <f>IF(G1201="northwest",1,0)</f>
        <v>0</v>
      </c>
      <c r="I1201">
        <f>IF(G1201="southeast",1,0)</f>
        <v>0</v>
      </c>
      <c r="J1201">
        <f>IF(G1201="southwest",1,0)</f>
        <v>1</v>
      </c>
      <c r="K1201">
        <v>4934.7049999999999</v>
      </c>
    </row>
    <row r="1202" spans="1:11" x14ac:dyDescent="0.35">
      <c r="A1202">
        <v>37</v>
      </c>
      <c r="B1202">
        <v>1</v>
      </c>
      <c r="C1202">
        <v>24.32</v>
      </c>
      <c r="D1202">
        <v>2</v>
      </c>
      <c r="E1202">
        <v>0</v>
      </c>
      <c r="F1202" s="6" t="s">
        <v>10</v>
      </c>
      <c r="G1202" s="6" t="s">
        <v>12</v>
      </c>
      <c r="H1202">
        <f>IF(G1202="northwest",1,0)</f>
        <v>1</v>
      </c>
      <c r="I1202">
        <f>IF(G1202="southeast",1,0)</f>
        <v>0</v>
      </c>
      <c r="J1202">
        <f>IF(G1202="southwest",1,0)</f>
        <v>0</v>
      </c>
      <c r="K1202">
        <v>6198.7518</v>
      </c>
    </row>
    <row r="1203" spans="1:11" x14ac:dyDescent="0.35">
      <c r="A1203">
        <v>46</v>
      </c>
      <c r="B1203">
        <v>1</v>
      </c>
      <c r="C1203">
        <v>40.375</v>
      </c>
      <c r="D1203">
        <v>2</v>
      </c>
      <c r="E1203">
        <v>0</v>
      </c>
      <c r="F1203" s="6" t="s">
        <v>10</v>
      </c>
      <c r="G1203" s="6" t="s">
        <v>12</v>
      </c>
      <c r="H1203">
        <f>IF(G1203="northwest",1,0)</f>
        <v>1</v>
      </c>
      <c r="I1203">
        <f>IF(G1203="southeast",1,0)</f>
        <v>0</v>
      </c>
      <c r="J1203">
        <f>IF(G1203="southwest",1,0)</f>
        <v>0</v>
      </c>
      <c r="K1203">
        <v>8733.2292500000003</v>
      </c>
    </row>
    <row r="1204" spans="1:11" x14ac:dyDescent="0.35">
      <c r="A1204">
        <v>22</v>
      </c>
      <c r="B1204">
        <v>1</v>
      </c>
      <c r="C1204">
        <v>32.11</v>
      </c>
      <c r="D1204">
        <v>0</v>
      </c>
      <c r="E1204">
        <v>0</v>
      </c>
      <c r="F1204" s="6" t="s">
        <v>10</v>
      </c>
      <c r="G1204" s="6" t="s">
        <v>12</v>
      </c>
      <c r="H1204">
        <f>IF(G1204="northwest",1,0)</f>
        <v>1</v>
      </c>
      <c r="I1204">
        <f>IF(G1204="southeast",1,0)</f>
        <v>0</v>
      </c>
      <c r="J1204">
        <f>IF(G1204="southwest",1,0)</f>
        <v>0</v>
      </c>
      <c r="K1204">
        <v>2055.3249000000001</v>
      </c>
    </row>
    <row r="1205" spans="1:11" x14ac:dyDescent="0.35">
      <c r="A1205">
        <v>51</v>
      </c>
      <c r="B1205">
        <v>1</v>
      </c>
      <c r="C1205">
        <v>32.299999999999997</v>
      </c>
      <c r="D1205">
        <v>1</v>
      </c>
      <c r="E1205">
        <v>0</v>
      </c>
      <c r="F1205" s="6" t="s">
        <v>10</v>
      </c>
      <c r="G1205" s="6" t="s">
        <v>13</v>
      </c>
      <c r="H1205">
        <f>IF(G1205="northwest",1,0)</f>
        <v>0</v>
      </c>
      <c r="I1205">
        <f>IF(G1205="southeast",1,0)</f>
        <v>0</v>
      </c>
      <c r="J1205">
        <f>IF(G1205="southwest",1,0)</f>
        <v>0</v>
      </c>
      <c r="K1205">
        <v>9964.06</v>
      </c>
    </row>
    <row r="1206" spans="1:11" x14ac:dyDescent="0.35">
      <c r="A1206">
        <v>18</v>
      </c>
      <c r="B1206">
        <v>0</v>
      </c>
      <c r="C1206">
        <v>27.28</v>
      </c>
      <c r="D1206">
        <v>3</v>
      </c>
      <c r="E1206">
        <v>1</v>
      </c>
      <c r="F1206" s="6" t="s">
        <v>7</v>
      </c>
      <c r="G1206" s="6" t="s">
        <v>11</v>
      </c>
      <c r="H1206">
        <f>IF(G1206="northwest",1,0)</f>
        <v>0</v>
      </c>
      <c r="I1206">
        <f>IF(G1206="southeast",1,0)</f>
        <v>1</v>
      </c>
      <c r="J1206">
        <f>IF(G1206="southwest",1,0)</f>
        <v>0</v>
      </c>
      <c r="K1206">
        <v>18223.4512</v>
      </c>
    </row>
    <row r="1207" spans="1:11" x14ac:dyDescent="0.35">
      <c r="A1207">
        <v>35</v>
      </c>
      <c r="B1207">
        <v>1</v>
      </c>
      <c r="C1207">
        <v>17.86</v>
      </c>
      <c r="D1207">
        <v>1</v>
      </c>
      <c r="E1207">
        <v>0</v>
      </c>
      <c r="F1207" s="6" t="s">
        <v>10</v>
      </c>
      <c r="G1207" s="6" t="s">
        <v>12</v>
      </c>
      <c r="H1207">
        <f>IF(G1207="northwest",1,0)</f>
        <v>1</v>
      </c>
      <c r="I1207">
        <f>IF(G1207="southeast",1,0)</f>
        <v>0</v>
      </c>
      <c r="J1207">
        <f>IF(G1207="southwest",1,0)</f>
        <v>0</v>
      </c>
      <c r="K1207">
        <v>5116.5003999999999</v>
      </c>
    </row>
    <row r="1208" spans="1:11" x14ac:dyDescent="0.35">
      <c r="A1208">
        <v>59</v>
      </c>
      <c r="B1208">
        <v>0</v>
      </c>
      <c r="C1208">
        <v>34.799999999999997</v>
      </c>
      <c r="D1208">
        <v>2</v>
      </c>
      <c r="E1208">
        <v>0</v>
      </c>
      <c r="F1208" s="6" t="s">
        <v>10</v>
      </c>
      <c r="G1208" s="6" t="s">
        <v>8</v>
      </c>
      <c r="H1208">
        <f>IF(G1208="northwest",1,0)</f>
        <v>0</v>
      </c>
      <c r="I1208">
        <f>IF(G1208="southeast",1,0)</f>
        <v>0</v>
      </c>
      <c r="J1208">
        <f>IF(G1208="southwest",1,0)</f>
        <v>1</v>
      </c>
      <c r="K1208">
        <v>36910.608030000003</v>
      </c>
    </row>
    <row r="1209" spans="1:11" x14ac:dyDescent="0.35">
      <c r="A1209">
        <v>36</v>
      </c>
      <c r="B1209">
        <v>1</v>
      </c>
      <c r="C1209">
        <v>33.4</v>
      </c>
      <c r="D1209">
        <v>2</v>
      </c>
      <c r="E1209">
        <v>1</v>
      </c>
      <c r="F1209" s="6" t="s">
        <v>7</v>
      </c>
      <c r="G1209" s="6" t="s">
        <v>8</v>
      </c>
      <c r="H1209">
        <f>IF(G1209="northwest",1,0)</f>
        <v>0</v>
      </c>
      <c r="I1209">
        <f>IF(G1209="southeast",1,0)</f>
        <v>0</v>
      </c>
      <c r="J1209">
        <f>IF(G1209="southwest",1,0)</f>
        <v>1</v>
      </c>
      <c r="K1209">
        <v>38415.474000000002</v>
      </c>
    </row>
    <row r="1210" spans="1:11" x14ac:dyDescent="0.35">
      <c r="A1210">
        <v>37</v>
      </c>
      <c r="B1210">
        <v>0</v>
      </c>
      <c r="C1210">
        <v>25.555</v>
      </c>
      <c r="D1210">
        <v>1</v>
      </c>
      <c r="E1210">
        <v>1</v>
      </c>
      <c r="F1210" s="6" t="s">
        <v>7</v>
      </c>
      <c r="G1210" s="6" t="s">
        <v>13</v>
      </c>
      <c r="H1210">
        <f>IF(G1210="northwest",1,0)</f>
        <v>0</v>
      </c>
      <c r="I1210">
        <f>IF(G1210="southeast",1,0)</f>
        <v>0</v>
      </c>
      <c r="J1210">
        <f>IF(G1210="southwest",1,0)</f>
        <v>0</v>
      </c>
      <c r="K1210">
        <v>20296.863450000001</v>
      </c>
    </row>
    <row r="1211" spans="1:11" x14ac:dyDescent="0.35">
      <c r="A1211">
        <v>59</v>
      </c>
      <c r="B1211">
        <v>1</v>
      </c>
      <c r="C1211">
        <v>37.1</v>
      </c>
      <c r="D1211">
        <v>1</v>
      </c>
      <c r="E1211">
        <v>0</v>
      </c>
      <c r="F1211" s="6" t="s">
        <v>10</v>
      </c>
      <c r="G1211" s="6" t="s">
        <v>8</v>
      </c>
      <c r="H1211">
        <f>IF(G1211="northwest",1,0)</f>
        <v>0</v>
      </c>
      <c r="I1211">
        <f>IF(G1211="southeast",1,0)</f>
        <v>0</v>
      </c>
      <c r="J1211">
        <f>IF(G1211="southwest",1,0)</f>
        <v>1</v>
      </c>
      <c r="K1211">
        <v>12347.172</v>
      </c>
    </row>
    <row r="1212" spans="1:11" x14ac:dyDescent="0.35">
      <c r="A1212">
        <v>36</v>
      </c>
      <c r="B1212">
        <v>1</v>
      </c>
      <c r="C1212">
        <v>30.875</v>
      </c>
      <c r="D1212">
        <v>1</v>
      </c>
      <c r="E1212">
        <v>0</v>
      </c>
      <c r="F1212" s="6" t="s">
        <v>10</v>
      </c>
      <c r="G1212" s="6" t="s">
        <v>12</v>
      </c>
      <c r="H1212">
        <f>IF(G1212="northwest",1,0)</f>
        <v>1</v>
      </c>
      <c r="I1212">
        <f>IF(G1212="southeast",1,0)</f>
        <v>0</v>
      </c>
      <c r="J1212">
        <f>IF(G1212="southwest",1,0)</f>
        <v>0</v>
      </c>
      <c r="K1212">
        <v>5373.3642499999996</v>
      </c>
    </row>
    <row r="1213" spans="1:11" x14ac:dyDescent="0.35">
      <c r="A1213">
        <v>39</v>
      </c>
      <c r="B1213">
        <v>1</v>
      </c>
      <c r="C1213">
        <v>34.1</v>
      </c>
      <c r="D1213">
        <v>2</v>
      </c>
      <c r="E1213">
        <v>0</v>
      </c>
      <c r="F1213" s="6" t="s">
        <v>10</v>
      </c>
      <c r="G1213" s="6" t="s">
        <v>11</v>
      </c>
      <c r="H1213">
        <f>IF(G1213="northwest",1,0)</f>
        <v>0</v>
      </c>
      <c r="I1213">
        <f>IF(G1213="southeast",1,0)</f>
        <v>1</v>
      </c>
      <c r="J1213">
        <f>IF(G1213="southwest",1,0)</f>
        <v>0</v>
      </c>
      <c r="K1213">
        <v>23563.016179999999</v>
      </c>
    </row>
    <row r="1214" spans="1:11" x14ac:dyDescent="0.35">
      <c r="A1214">
        <v>18</v>
      </c>
      <c r="B1214">
        <v>1</v>
      </c>
      <c r="C1214">
        <v>21.47</v>
      </c>
      <c r="D1214">
        <v>0</v>
      </c>
      <c r="E1214">
        <v>0</v>
      </c>
      <c r="F1214" s="6" t="s">
        <v>10</v>
      </c>
      <c r="G1214" s="6" t="s">
        <v>13</v>
      </c>
      <c r="H1214">
        <f>IF(G1214="northwest",1,0)</f>
        <v>0</v>
      </c>
      <c r="I1214">
        <f>IF(G1214="southeast",1,0)</f>
        <v>0</v>
      </c>
      <c r="J1214">
        <f>IF(G1214="southwest",1,0)</f>
        <v>0</v>
      </c>
      <c r="K1214">
        <v>1702.4553000000001</v>
      </c>
    </row>
    <row r="1215" spans="1:11" x14ac:dyDescent="0.35">
      <c r="A1215">
        <v>52</v>
      </c>
      <c r="B1215">
        <v>0</v>
      </c>
      <c r="C1215">
        <v>33.299999999999997</v>
      </c>
      <c r="D1215">
        <v>2</v>
      </c>
      <c r="E1215">
        <v>0</v>
      </c>
      <c r="F1215" s="6" t="s">
        <v>10</v>
      </c>
      <c r="G1215" s="6" t="s">
        <v>8</v>
      </c>
      <c r="H1215">
        <f>IF(G1215="northwest",1,0)</f>
        <v>0</v>
      </c>
      <c r="I1215">
        <f>IF(G1215="southeast",1,0)</f>
        <v>0</v>
      </c>
      <c r="J1215">
        <f>IF(G1215="southwest",1,0)</f>
        <v>1</v>
      </c>
      <c r="K1215">
        <v>10806.839</v>
      </c>
    </row>
    <row r="1216" spans="1:11" x14ac:dyDescent="0.35">
      <c r="A1216">
        <v>27</v>
      </c>
      <c r="B1216">
        <v>0</v>
      </c>
      <c r="C1216">
        <v>31.254999999999999</v>
      </c>
      <c r="D1216">
        <v>1</v>
      </c>
      <c r="E1216">
        <v>0</v>
      </c>
      <c r="F1216" s="6" t="s">
        <v>10</v>
      </c>
      <c r="G1216" s="6" t="s">
        <v>12</v>
      </c>
      <c r="H1216">
        <f>IF(G1216="northwest",1,0)</f>
        <v>1</v>
      </c>
      <c r="I1216">
        <f>IF(G1216="southeast",1,0)</f>
        <v>0</v>
      </c>
      <c r="J1216">
        <f>IF(G1216="southwest",1,0)</f>
        <v>0</v>
      </c>
      <c r="K1216">
        <v>3956.0714499999999</v>
      </c>
    </row>
    <row r="1217" spans="1:11" x14ac:dyDescent="0.35">
      <c r="A1217">
        <v>18</v>
      </c>
      <c r="B1217">
        <v>1</v>
      </c>
      <c r="C1217">
        <v>39.14</v>
      </c>
      <c r="D1217">
        <v>0</v>
      </c>
      <c r="E1217">
        <v>0</v>
      </c>
      <c r="F1217" s="6" t="s">
        <v>10</v>
      </c>
      <c r="G1217" s="6" t="s">
        <v>13</v>
      </c>
      <c r="H1217">
        <f>IF(G1217="northwest",1,0)</f>
        <v>0</v>
      </c>
      <c r="I1217">
        <f>IF(G1217="southeast",1,0)</f>
        <v>0</v>
      </c>
      <c r="J1217">
        <f>IF(G1217="southwest",1,0)</f>
        <v>0</v>
      </c>
      <c r="K1217">
        <v>12890.057650000001</v>
      </c>
    </row>
    <row r="1218" spans="1:11" x14ac:dyDescent="0.35">
      <c r="A1218">
        <v>40</v>
      </c>
      <c r="B1218">
        <v>1</v>
      </c>
      <c r="C1218">
        <v>25.08</v>
      </c>
      <c r="D1218">
        <v>0</v>
      </c>
      <c r="E1218">
        <v>0</v>
      </c>
      <c r="F1218" s="6" t="s">
        <v>10</v>
      </c>
      <c r="G1218" s="6" t="s">
        <v>11</v>
      </c>
      <c r="H1218">
        <f>IF(G1218="northwest",1,0)</f>
        <v>0</v>
      </c>
      <c r="I1218">
        <f>IF(G1218="southeast",1,0)</f>
        <v>1</v>
      </c>
      <c r="J1218">
        <f>IF(G1218="southwest",1,0)</f>
        <v>0</v>
      </c>
      <c r="K1218">
        <v>5415.6611999999996</v>
      </c>
    </row>
    <row r="1219" spans="1:11" x14ac:dyDescent="0.35">
      <c r="A1219">
        <v>29</v>
      </c>
      <c r="B1219">
        <v>1</v>
      </c>
      <c r="C1219">
        <v>37.29</v>
      </c>
      <c r="D1219">
        <v>2</v>
      </c>
      <c r="E1219">
        <v>0</v>
      </c>
      <c r="F1219" s="6" t="s">
        <v>10</v>
      </c>
      <c r="G1219" s="6" t="s">
        <v>11</v>
      </c>
      <c r="H1219">
        <f>IF(G1219="northwest",1,0)</f>
        <v>0</v>
      </c>
      <c r="I1219">
        <f>IF(G1219="southeast",1,0)</f>
        <v>1</v>
      </c>
      <c r="J1219">
        <f>IF(G1219="southwest",1,0)</f>
        <v>0</v>
      </c>
      <c r="K1219">
        <v>4058.1161000000002</v>
      </c>
    </row>
    <row r="1220" spans="1:11" x14ac:dyDescent="0.35">
      <c r="A1220">
        <v>46</v>
      </c>
      <c r="B1220">
        <v>0</v>
      </c>
      <c r="C1220">
        <v>34.6</v>
      </c>
      <c r="D1220">
        <v>1</v>
      </c>
      <c r="E1220">
        <v>1</v>
      </c>
      <c r="F1220" s="6" t="s">
        <v>7</v>
      </c>
      <c r="G1220" s="6" t="s">
        <v>8</v>
      </c>
      <c r="H1220">
        <f>IF(G1220="northwest",1,0)</f>
        <v>0</v>
      </c>
      <c r="I1220">
        <f>IF(G1220="southeast",1,0)</f>
        <v>0</v>
      </c>
      <c r="J1220">
        <f>IF(G1220="southwest",1,0)</f>
        <v>1</v>
      </c>
      <c r="K1220">
        <v>41661.601999999999</v>
      </c>
    </row>
    <row r="1221" spans="1:11" x14ac:dyDescent="0.35">
      <c r="A1221">
        <v>38</v>
      </c>
      <c r="B1221">
        <v>0</v>
      </c>
      <c r="C1221">
        <v>30.21</v>
      </c>
      <c r="D1221">
        <v>3</v>
      </c>
      <c r="E1221">
        <v>0</v>
      </c>
      <c r="F1221" s="6" t="s">
        <v>10</v>
      </c>
      <c r="G1221" s="6" t="s">
        <v>12</v>
      </c>
      <c r="H1221">
        <f>IF(G1221="northwest",1,0)</f>
        <v>1</v>
      </c>
      <c r="I1221">
        <f>IF(G1221="southeast",1,0)</f>
        <v>0</v>
      </c>
      <c r="J1221">
        <f>IF(G1221="southwest",1,0)</f>
        <v>0</v>
      </c>
      <c r="K1221">
        <v>7537.1638999999996</v>
      </c>
    </row>
    <row r="1222" spans="1:11" x14ac:dyDescent="0.35">
      <c r="A1222">
        <v>30</v>
      </c>
      <c r="B1222">
        <v>0</v>
      </c>
      <c r="C1222">
        <v>21.945</v>
      </c>
      <c r="D1222">
        <v>1</v>
      </c>
      <c r="E1222">
        <v>0</v>
      </c>
      <c r="F1222" s="6" t="s">
        <v>10</v>
      </c>
      <c r="G1222" s="6" t="s">
        <v>13</v>
      </c>
      <c r="H1222">
        <f>IF(G1222="northwest",1,0)</f>
        <v>0</v>
      </c>
      <c r="I1222">
        <f>IF(G1222="southeast",1,0)</f>
        <v>0</v>
      </c>
      <c r="J1222">
        <f>IF(G1222="southwest",1,0)</f>
        <v>0</v>
      </c>
      <c r="K1222">
        <v>4718.2035500000002</v>
      </c>
    </row>
    <row r="1223" spans="1:11" x14ac:dyDescent="0.35">
      <c r="A1223">
        <v>40</v>
      </c>
      <c r="B1223">
        <v>1</v>
      </c>
      <c r="C1223">
        <v>24.97</v>
      </c>
      <c r="D1223">
        <v>2</v>
      </c>
      <c r="E1223">
        <v>0</v>
      </c>
      <c r="F1223" s="6" t="s">
        <v>10</v>
      </c>
      <c r="G1223" s="6" t="s">
        <v>11</v>
      </c>
      <c r="H1223">
        <f>IF(G1223="northwest",1,0)</f>
        <v>0</v>
      </c>
      <c r="I1223">
        <f>IF(G1223="southeast",1,0)</f>
        <v>1</v>
      </c>
      <c r="J1223">
        <f>IF(G1223="southwest",1,0)</f>
        <v>0</v>
      </c>
      <c r="K1223">
        <v>6593.5083000000004</v>
      </c>
    </row>
    <row r="1224" spans="1:11" x14ac:dyDescent="0.35">
      <c r="A1224">
        <v>50</v>
      </c>
      <c r="B1224">
        <v>1</v>
      </c>
      <c r="C1224">
        <v>25.3</v>
      </c>
      <c r="D1224">
        <v>0</v>
      </c>
      <c r="E1224">
        <v>0</v>
      </c>
      <c r="F1224" s="6" t="s">
        <v>10</v>
      </c>
      <c r="G1224" s="6" t="s">
        <v>11</v>
      </c>
      <c r="H1224">
        <f>IF(G1224="northwest",1,0)</f>
        <v>0</v>
      </c>
      <c r="I1224">
        <f>IF(G1224="southeast",1,0)</f>
        <v>1</v>
      </c>
      <c r="J1224">
        <f>IF(G1224="southwest",1,0)</f>
        <v>0</v>
      </c>
      <c r="K1224">
        <v>8442.6669999999995</v>
      </c>
    </row>
    <row r="1225" spans="1:11" x14ac:dyDescent="0.35">
      <c r="A1225">
        <v>20</v>
      </c>
      <c r="B1225">
        <v>0</v>
      </c>
      <c r="C1225">
        <v>24.42</v>
      </c>
      <c r="D1225">
        <v>0</v>
      </c>
      <c r="E1225">
        <v>1</v>
      </c>
      <c r="F1225" s="6" t="s">
        <v>7</v>
      </c>
      <c r="G1225" s="6" t="s">
        <v>11</v>
      </c>
      <c r="H1225">
        <f>IF(G1225="northwest",1,0)</f>
        <v>0</v>
      </c>
      <c r="I1225">
        <f>IF(G1225="southeast",1,0)</f>
        <v>1</v>
      </c>
      <c r="J1225">
        <f>IF(G1225="southwest",1,0)</f>
        <v>0</v>
      </c>
      <c r="K1225">
        <v>26125.674770000001</v>
      </c>
    </row>
    <row r="1226" spans="1:11" x14ac:dyDescent="0.35">
      <c r="A1226">
        <v>41</v>
      </c>
      <c r="B1226">
        <v>1</v>
      </c>
      <c r="C1226">
        <v>23.94</v>
      </c>
      <c r="D1226">
        <v>1</v>
      </c>
      <c r="E1226">
        <v>0</v>
      </c>
      <c r="F1226" s="6" t="s">
        <v>10</v>
      </c>
      <c r="G1226" s="6" t="s">
        <v>13</v>
      </c>
      <c r="H1226">
        <f>IF(G1226="northwest",1,0)</f>
        <v>0</v>
      </c>
      <c r="I1226">
        <f>IF(G1226="southeast",1,0)</f>
        <v>0</v>
      </c>
      <c r="J1226">
        <f>IF(G1226="southwest",1,0)</f>
        <v>0</v>
      </c>
      <c r="K1226">
        <v>6858.4795999999997</v>
      </c>
    </row>
    <row r="1227" spans="1:11" x14ac:dyDescent="0.35">
      <c r="A1227">
        <v>33</v>
      </c>
      <c r="B1227">
        <v>0</v>
      </c>
      <c r="C1227">
        <v>39.82</v>
      </c>
      <c r="D1227">
        <v>1</v>
      </c>
      <c r="E1227">
        <v>0</v>
      </c>
      <c r="F1227" s="6" t="s">
        <v>10</v>
      </c>
      <c r="G1227" s="6" t="s">
        <v>11</v>
      </c>
      <c r="H1227">
        <f>IF(G1227="northwest",1,0)</f>
        <v>0</v>
      </c>
      <c r="I1227">
        <f>IF(G1227="southeast",1,0)</f>
        <v>1</v>
      </c>
      <c r="J1227">
        <f>IF(G1227="southwest",1,0)</f>
        <v>0</v>
      </c>
      <c r="K1227">
        <v>4795.6567999999997</v>
      </c>
    </row>
    <row r="1228" spans="1:11" x14ac:dyDescent="0.35">
      <c r="A1228">
        <v>38</v>
      </c>
      <c r="B1228">
        <v>1</v>
      </c>
      <c r="C1228">
        <v>16.815000000000001</v>
      </c>
      <c r="D1228">
        <v>2</v>
      </c>
      <c r="E1228">
        <v>0</v>
      </c>
      <c r="F1228" s="6" t="s">
        <v>10</v>
      </c>
      <c r="G1228" s="6" t="s">
        <v>13</v>
      </c>
      <c r="H1228">
        <f>IF(G1228="northwest",1,0)</f>
        <v>0</v>
      </c>
      <c r="I1228">
        <f>IF(G1228="southeast",1,0)</f>
        <v>0</v>
      </c>
      <c r="J1228">
        <f>IF(G1228="southwest",1,0)</f>
        <v>0</v>
      </c>
      <c r="K1228">
        <v>6640.5448500000002</v>
      </c>
    </row>
    <row r="1229" spans="1:11" x14ac:dyDescent="0.35">
      <c r="A1229">
        <v>42</v>
      </c>
      <c r="B1229">
        <v>1</v>
      </c>
      <c r="C1229">
        <v>37.18</v>
      </c>
      <c r="D1229">
        <v>2</v>
      </c>
      <c r="E1229">
        <v>0</v>
      </c>
      <c r="F1229" s="6" t="s">
        <v>10</v>
      </c>
      <c r="G1229" s="6" t="s">
        <v>11</v>
      </c>
      <c r="H1229">
        <f>IF(G1229="northwest",1,0)</f>
        <v>0</v>
      </c>
      <c r="I1229">
        <f>IF(G1229="southeast",1,0)</f>
        <v>1</v>
      </c>
      <c r="J1229">
        <f>IF(G1229="southwest",1,0)</f>
        <v>0</v>
      </c>
      <c r="K1229">
        <v>7162.0122000000001</v>
      </c>
    </row>
    <row r="1230" spans="1:11" x14ac:dyDescent="0.35">
      <c r="A1230">
        <v>56</v>
      </c>
      <c r="B1230">
        <v>1</v>
      </c>
      <c r="C1230">
        <v>34.43</v>
      </c>
      <c r="D1230">
        <v>0</v>
      </c>
      <c r="E1230">
        <v>0</v>
      </c>
      <c r="F1230" s="6" t="s">
        <v>10</v>
      </c>
      <c r="G1230" s="6" t="s">
        <v>11</v>
      </c>
      <c r="H1230">
        <f>IF(G1230="northwest",1,0)</f>
        <v>0</v>
      </c>
      <c r="I1230">
        <f>IF(G1230="southeast",1,0)</f>
        <v>1</v>
      </c>
      <c r="J1230">
        <f>IF(G1230="southwest",1,0)</f>
        <v>0</v>
      </c>
      <c r="K1230">
        <v>10594.225700000001</v>
      </c>
    </row>
    <row r="1231" spans="1:11" x14ac:dyDescent="0.35">
      <c r="A1231">
        <v>58</v>
      </c>
      <c r="B1231">
        <v>1</v>
      </c>
      <c r="C1231">
        <v>30.305</v>
      </c>
      <c r="D1231">
        <v>0</v>
      </c>
      <c r="E1231">
        <v>0</v>
      </c>
      <c r="F1231" s="6" t="s">
        <v>10</v>
      </c>
      <c r="G1231" s="6" t="s">
        <v>13</v>
      </c>
      <c r="H1231">
        <f>IF(G1231="northwest",1,0)</f>
        <v>0</v>
      </c>
      <c r="I1231">
        <f>IF(G1231="southeast",1,0)</f>
        <v>0</v>
      </c>
      <c r="J1231">
        <f>IF(G1231="southwest",1,0)</f>
        <v>0</v>
      </c>
      <c r="K1231">
        <v>11938.255950000001</v>
      </c>
    </row>
    <row r="1232" spans="1:11" x14ac:dyDescent="0.35">
      <c r="A1232">
        <v>52</v>
      </c>
      <c r="B1232">
        <v>1</v>
      </c>
      <c r="C1232">
        <v>34.484999999999999</v>
      </c>
      <c r="D1232">
        <v>3</v>
      </c>
      <c r="E1232">
        <v>1</v>
      </c>
      <c r="F1232" s="6" t="s">
        <v>7</v>
      </c>
      <c r="G1232" s="6" t="s">
        <v>12</v>
      </c>
      <c r="H1232">
        <f>IF(G1232="northwest",1,0)</f>
        <v>1</v>
      </c>
      <c r="I1232">
        <f>IF(G1232="southeast",1,0)</f>
        <v>0</v>
      </c>
      <c r="J1232">
        <f>IF(G1232="southwest",1,0)</f>
        <v>0</v>
      </c>
      <c r="K1232">
        <v>60021.398970000002</v>
      </c>
    </row>
    <row r="1233" spans="1:11" x14ac:dyDescent="0.35">
      <c r="A1233">
        <v>20</v>
      </c>
      <c r="B1233">
        <v>0</v>
      </c>
      <c r="C1233">
        <v>21.8</v>
      </c>
      <c r="D1233">
        <v>0</v>
      </c>
      <c r="E1233">
        <v>1</v>
      </c>
      <c r="F1233" s="6" t="s">
        <v>7</v>
      </c>
      <c r="G1233" s="6" t="s">
        <v>8</v>
      </c>
      <c r="H1233">
        <f>IF(G1233="northwest",1,0)</f>
        <v>0</v>
      </c>
      <c r="I1233">
        <f>IF(G1233="southeast",1,0)</f>
        <v>0</v>
      </c>
      <c r="J1233">
        <f>IF(G1233="southwest",1,0)</f>
        <v>1</v>
      </c>
      <c r="K1233">
        <v>20167.336029999999</v>
      </c>
    </row>
    <row r="1234" spans="1:11" x14ac:dyDescent="0.35">
      <c r="A1234">
        <v>54</v>
      </c>
      <c r="B1234">
        <v>0</v>
      </c>
      <c r="C1234">
        <v>24.605</v>
      </c>
      <c r="D1234">
        <v>3</v>
      </c>
      <c r="E1234">
        <v>0</v>
      </c>
      <c r="F1234" s="6" t="s">
        <v>10</v>
      </c>
      <c r="G1234" s="6" t="s">
        <v>12</v>
      </c>
      <c r="H1234">
        <f>IF(G1234="northwest",1,0)</f>
        <v>1</v>
      </c>
      <c r="I1234">
        <f>IF(G1234="southeast",1,0)</f>
        <v>0</v>
      </c>
      <c r="J1234">
        <f>IF(G1234="southwest",1,0)</f>
        <v>0</v>
      </c>
      <c r="K1234">
        <v>12479.70895</v>
      </c>
    </row>
    <row r="1235" spans="1:11" x14ac:dyDescent="0.35">
      <c r="A1235">
        <v>58</v>
      </c>
      <c r="B1235">
        <v>1</v>
      </c>
      <c r="C1235">
        <v>23.3</v>
      </c>
      <c r="D1235">
        <v>0</v>
      </c>
      <c r="E1235">
        <v>0</v>
      </c>
      <c r="F1235" s="6" t="s">
        <v>10</v>
      </c>
      <c r="G1235" s="6" t="s">
        <v>8</v>
      </c>
      <c r="H1235">
        <f>IF(G1235="northwest",1,0)</f>
        <v>0</v>
      </c>
      <c r="I1235">
        <f>IF(G1235="southeast",1,0)</f>
        <v>0</v>
      </c>
      <c r="J1235">
        <f>IF(G1235="southwest",1,0)</f>
        <v>1</v>
      </c>
      <c r="K1235">
        <v>11345.519</v>
      </c>
    </row>
    <row r="1236" spans="1:11" x14ac:dyDescent="0.35">
      <c r="A1236">
        <v>45</v>
      </c>
      <c r="B1236">
        <v>0</v>
      </c>
      <c r="C1236">
        <v>27.83</v>
      </c>
      <c r="D1236">
        <v>2</v>
      </c>
      <c r="E1236">
        <v>0</v>
      </c>
      <c r="F1236" s="6" t="s">
        <v>10</v>
      </c>
      <c r="G1236" s="6" t="s">
        <v>11</v>
      </c>
      <c r="H1236">
        <f>IF(G1236="northwest",1,0)</f>
        <v>0</v>
      </c>
      <c r="I1236">
        <f>IF(G1236="southeast",1,0)</f>
        <v>1</v>
      </c>
      <c r="J1236">
        <f>IF(G1236="southwest",1,0)</f>
        <v>0</v>
      </c>
      <c r="K1236">
        <v>8515.7587000000003</v>
      </c>
    </row>
    <row r="1237" spans="1:11" x14ac:dyDescent="0.35">
      <c r="A1237">
        <v>26</v>
      </c>
      <c r="B1237">
        <v>1</v>
      </c>
      <c r="C1237">
        <v>31.065000000000001</v>
      </c>
      <c r="D1237">
        <v>0</v>
      </c>
      <c r="E1237">
        <v>0</v>
      </c>
      <c r="F1237" s="6" t="s">
        <v>10</v>
      </c>
      <c r="G1237" s="6" t="s">
        <v>12</v>
      </c>
      <c r="H1237">
        <f>IF(G1237="northwest",1,0)</f>
        <v>1</v>
      </c>
      <c r="I1237">
        <f>IF(G1237="southeast",1,0)</f>
        <v>0</v>
      </c>
      <c r="J1237">
        <f>IF(G1237="southwest",1,0)</f>
        <v>0</v>
      </c>
      <c r="K1237">
        <v>2699.56835</v>
      </c>
    </row>
    <row r="1238" spans="1:11" x14ac:dyDescent="0.35">
      <c r="A1238">
        <v>63</v>
      </c>
      <c r="B1238">
        <v>0</v>
      </c>
      <c r="C1238">
        <v>21.66</v>
      </c>
      <c r="D1238">
        <v>0</v>
      </c>
      <c r="E1238">
        <v>0</v>
      </c>
      <c r="F1238" s="6" t="s">
        <v>10</v>
      </c>
      <c r="G1238" s="6" t="s">
        <v>13</v>
      </c>
      <c r="H1238">
        <f>IF(G1238="northwest",1,0)</f>
        <v>0</v>
      </c>
      <c r="I1238">
        <f>IF(G1238="southeast",1,0)</f>
        <v>0</v>
      </c>
      <c r="J1238">
        <f>IF(G1238="southwest",1,0)</f>
        <v>0</v>
      </c>
      <c r="K1238">
        <v>14449.8544</v>
      </c>
    </row>
    <row r="1239" spans="1:11" x14ac:dyDescent="0.35">
      <c r="A1239">
        <v>58</v>
      </c>
      <c r="B1239">
        <v>0</v>
      </c>
      <c r="C1239">
        <v>28.215</v>
      </c>
      <c r="D1239">
        <v>0</v>
      </c>
      <c r="E1239">
        <v>0</v>
      </c>
      <c r="F1239" s="6" t="s">
        <v>10</v>
      </c>
      <c r="G1239" s="6" t="s">
        <v>12</v>
      </c>
      <c r="H1239">
        <f>IF(G1239="northwest",1,0)</f>
        <v>1</v>
      </c>
      <c r="I1239">
        <f>IF(G1239="southeast",1,0)</f>
        <v>0</v>
      </c>
      <c r="J1239">
        <f>IF(G1239="southwest",1,0)</f>
        <v>0</v>
      </c>
      <c r="K1239">
        <v>12224.350850000001</v>
      </c>
    </row>
    <row r="1240" spans="1:11" x14ac:dyDescent="0.35">
      <c r="A1240">
        <v>37</v>
      </c>
      <c r="B1240">
        <v>1</v>
      </c>
      <c r="C1240">
        <v>22.704999999999998</v>
      </c>
      <c r="D1240">
        <v>3</v>
      </c>
      <c r="E1240">
        <v>0</v>
      </c>
      <c r="F1240" s="6" t="s">
        <v>10</v>
      </c>
      <c r="G1240" s="6" t="s">
        <v>13</v>
      </c>
      <c r="H1240">
        <f>IF(G1240="northwest",1,0)</f>
        <v>0</v>
      </c>
      <c r="I1240">
        <f>IF(G1240="southeast",1,0)</f>
        <v>0</v>
      </c>
      <c r="J1240">
        <f>IF(G1240="southwest",1,0)</f>
        <v>0</v>
      </c>
      <c r="K1240">
        <v>6985.50695</v>
      </c>
    </row>
    <row r="1241" spans="1:11" x14ac:dyDescent="0.35">
      <c r="A1241">
        <v>25</v>
      </c>
      <c r="B1241">
        <v>0</v>
      </c>
      <c r="C1241">
        <v>42.13</v>
      </c>
      <c r="D1241">
        <v>1</v>
      </c>
      <c r="E1241">
        <v>0</v>
      </c>
      <c r="F1241" s="6" t="s">
        <v>10</v>
      </c>
      <c r="G1241" s="6" t="s">
        <v>11</v>
      </c>
      <c r="H1241">
        <f>IF(G1241="northwest",1,0)</f>
        <v>0</v>
      </c>
      <c r="I1241">
        <f>IF(G1241="southeast",1,0)</f>
        <v>1</v>
      </c>
      <c r="J1241">
        <f>IF(G1241="southwest",1,0)</f>
        <v>0</v>
      </c>
      <c r="K1241">
        <v>3238.4357</v>
      </c>
    </row>
    <row r="1242" spans="1:11" x14ac:dyDescent="0.35">
      <c r="A1242">
        <v>52</v>
      </c>
      <c r="B1242">
        <v>1</v>
      </c>
      <c r="C1242">
        <v>41.8</v>
      </c>
      <c r="D1242">
        <v>2</v>
      </c>
      <c r="E1242">
        <v>1</v>
      </c>
      <c r="F1242" s="6" t="s">
        <v>7</v>
      </c>
      <c r="G1242" s="6" t="s">
        <v>11</v>
      </c>
      <c r="H1242">
        <f>IF(G1242="northwest",1,0)</f>
        <v>0</v>
      </c>
      <c r="I1242">
        <f>IF(G1242="southeast",1,0)</f>
        <v>1</v>
      </c>
      <c r="J1242">
        <f>IF(G1242="southwest",1,0)</f>
        <v>0</v>
      </c>
      <c r="K1242">
        <v>47269.853999999999</v>
      </c>
    </row>
    <row r="1243" spans="1:11" x14ac:dyDescent="0.35">
      <c r="A1243">
        <v>64</v>
      </c>
      <c r="B1243">
        <v>1</v>
      </c>
      <c r="C1243">
        <v>36.96</v>
      </c>
      <c r="D1243">
        <v>2</v>
      </c>
      <c r="E1243">
        <v>1</v>
      </c>
      <c r="F1243" s="6" t="s">
        <v>7</v>
      </c>
      <c r="G1243" s="6" t="s">
        <v>11</v>
      </c>
      <c r="H1243">
        <f>IF(G1243="northwest",1,0)</f>
        <v>0</v>
      </c>
      <c r="I1243">
        <f>IF(G1243="southeast",1,0)</f>
        <v>1</v>
      </c>
      <c r="J1243">
        <f>IF(G1243="southwest",1,0)</f>
        <v>0</v>
      </c>
      <c r="K1243">
        <v>49577.662400000001</v>
      </c>
    </row>
    <row r="1244" spans="1:11" x14ac:dyDescent="0.35">
      <c r="A1244">
        <v>22</v>
      </c>
      <c r="B1244">
        <v>0</v>
      </c>
      <c r="C1244">
        <v>21.28</v>
      </c>
      <c r="D1244">
        <v>3</v>
      </c>
      <c r="E1244">
        <v>0</v>
      </c>
      <c r="F1244" s="6" t="s">
        <v>10</v>
      </c>
      <c r="G1244" s="6" t="s">
        <v>12</v>
      </c>
      <c r="H1244">
        <f>IF(G1244="northwest",1,0)</f>
        <v>1</v>
      </c>
      <c r="I1244">
        <f>IF(G1244="southeast",1,0)</f>
        <v>0</v>
      </c>
      <c r="J1244">
        <f>IF(G1244="southwest",1,0)</f>
        <v>0</v>
      </c>
      <c r="K1244">
        <v>4296.2712000000001</v>
      </c>
    </row>
    <row r="1245" spans="1:11" x14ac:dyDescent="0.35">
      <c r="A1245">
        <v>28</v>
      </c>
      <c r="B1245">
        <v>0</v>
      </c>
      <c r="C1245">
        <v>33.11</v>
      </c>
      <c r="D1245">
        <v>0</v>
      </c>
      <c r="E1245">
        <v>0</v>
      </c>
      <c r="F1245" s="6" t="s">
        <v>10</v>
      </c>
      <c r="G1245" s="6" t="s">
        <v>11</v>
      </c>
      <c r="H1245">
        <f>IF(G1245="northwest",1,0)</f>
        <v>0</v>
      </c>
      <c r="I1245">
        <f>IF(G1245="southeast",1,0)</f>
        <v>1</v>
      </c>
      <c r="J1245">
        <f>IF(G1245="southwest",1,0)</f>
        <v>0</v>
      </c>
      <c r="K1245">
        <v>3171.6149</v>
      </c>
    </row>
    <row r="1246" spans="1:11" x14ac:dyDescent="0.35">
      <c r="A1246">
        <v>18</v>
      </c>
      <c r="B1246">
        <v>1</v>
      </c>
      <c r="C1246">
        <v>33.33</v>
      </c>
      <c r="D1246">
        <v>0</v>
      </c>
      <c r="E1246">
        <v>0</v>
      </c>
      <c r="F1246" s="6" t="s">
        <v>10</v>
      </c>
      <c r="G1246" s="6" t="s">
        <v>11</v>
      </c>
      <c r="H1246">
        <f>IF(G1246="northwest",1,0)</f>
        <v>0</v>
      </c>
      <c r="I1246">
        <f>IF(G1246="southeast",1,0)</f>
        <v>1</v>
      </c>
      <c r="J1246">
        <f>IF(G1246="southwest",1,0)</f>
        <v>0</v>
      </c>
      <c r="K1246">
        <v>1135.9407000000001</v>
      </c>
    </row>
    <row r="1247" spans="1:11" x14ac:dyDescent="0.35">
      <c r="A1247">
        <v>28</v>
      </c>
      <c r="B1247">
        <v>1</v>
      </c>
      <c r="C1247">
        <v>24.3</v>
      </c>
      <c r="D1247">
        <v>5</v>
      </c>
      <c r="E1247">
        <v>0</v>
      </c>
      <c r="F1247" s="6" t="s">
        <v>10</v>
      </c>
      <c r="G1247" s="6" t="s">
        <v>8</v>
      </c>
      <c r="H1247">
        <f>IF(G1247="northwest",1,0)</f>
        <v>0</v>
      </c>
      <c r="I1247">
        <f>IF(G1247="southeast",1,0)</f>
        <v>0</v>
      </c>
      <c r="J1247">
        <f>IF(G1247="southwest",1,0)</f>
        <v>1</v>
      </c>
      <c r="K1247">
        <v>5615.3689999999997</v>
      </c>
    </row>
    <row r="1248" spans="1:11" x14ac:dyDescent="0.35">
      <c r="A1248">
        <v>45</v>
      </c>
      <c r="B1248">
        <v>0</v>
      </c>
      <c r="C1248">
        <v>25.7</v>
      </c>
      <c r="D1248">
        <v>3</v>
      </c>
      <c r="E1248">
        <v>0</v>
      </c>
      <c r="F1248" s="6" t="s">
        <v>10</v>
      </c>
      <c r="G1248" s="6" t="s">
        <v>8</v>
      </c>
      <c r="H1248">
        <f>IF(G1248="northwest",1,0)</f>
        <v>0</v>
      </c>
      <c r="I1248">
        <f>IF(G1248="southeast",1,0)</f>
        <v>0</v>
      </c>
      <c r="J1248">
        <f>IF(G1248="southwest",1,0)</f>
        <v>1</v>
      </c>
      <c r="K1248">
        <v>9101.7980000000007</v>
      </c>
    </row>
    <row r="1249" spans="1:11" x14ac:dyDescent="0.35">
      <c r="A1249">
        <v>33</v>
      </c>
      <c r="B1249">
        <v>1</v>
      </c>
      <c r="C1249">
        <v>29.4</v>
      </c>
      <c r="D1249">
        <v>4</v>
      </c>
      <c r="E1249">
        <v>0</v>
      </c>
      <c r="F1249" s="6" t="s">
        <v>10</v>
      </c>
      <c r="G1249" s="6" t="s">
        <v>8</v>
      </c>
      <c r="H1249">
        <f>IF(G1249="northwest",1,0)</f>
        <v>0</v>
      </c>
      <c r="I1249">
        <f>IF(G1249="southeast",1,0)</f>
        <v>0</v>
      </c>
      <c r="J1249">
        <f>IF(G1249="southwest",1,0)</f>
        <v>1</v>
      </c>
      <c r="K1249">
        <v>6059.1729999999998</v>
      </c>
    </row>
    <row r="1250" spans="1:11" x14ac:dyDescent="0.35">
      <c r="A1250">
        <v>18</v>
      </c>
      <c r="B1250">
        <v>0</v>
      </c>
      <c r="C1250">
        <v>39.82</v>
      </c>
      <c r="D1250">
        <v>0</v>
      </c>
      <c r="E1250">
        <v>0</v>
      </c>
      <c r="F1250" s="6" t="s">
        <v>10</v>
      </c>
      <c r="G1250" s="6" t="s">
        <v>11</v>
      </c>
      <c r="H1250">
        <f>IF(G1250="northwest",1,0)</f>
        <v>0</v>
      </c>
      <c r="I1250">
        <f>IF(G1250="southeast",1,0)</f>
        <v>1</v>
      </c>
      <c r="J1250">
        <f>IF(G1250="southwest",1,0)</f>
        <v>0</v>
      </c>
      <c r="K1250">
        <v>1633.9618</v>
      </c>
    </row>
    <row r="1251" spans="1:11" x14ac:dyDescent="0.35">
      <c r="A1251">
        <v>32</v>
      </c>
      <c r="B1251">
        <v>1</v>
      </c>
      <c r="C1251">
        <v>33.630000000000003</v>
      </c>
      <c r="D1251">
        <v>1</v>
      </c>
      <c r="E1251">
        <v>1</v>
      </c>
      <c r="F1251" s="6" t="s">
        <v>7</v>
      </c>
      <c r="G1251" s="6" t="s">
        <v>13</v>
      </c>
      <c r="H1251">
        <f>IF(G1251="northwest",1,0)</f>
        <v>0</v>
      </c>
      <c r="I1251">
        <f>IF(G1251="southeast",1,0)</f>
        <v>0</v>
      </c>
      <c r="J1251">
        <f>IF(G1251="southwest",1,0)</f>
        <v>0</v>
      </c>
      <c r="K1251">
        <v>37607.527699999999</v>
      </c>
    </row>
    <row r="1252" spans="1:11" x14ac:dyDescent="0.35">
      <c r="A1252">
        <v>24</v>
      </c>
      <c r="B1252">
        <v>1</v>
      </c>
      <c r="C1252">
        <v>29.83</v>
      </c>
      <c r="D1252">
        <v>0</v>
      </c>
      <c r="E1252">
        <v>1</v>
      </c>
      <c r="F1252" s="6" t="s">
        <v>7</v>
      </c>
      <c r="G1252" s="6" t="s">
        <v>13</v>
      </c>
      <c r="H1252">
        <f>IF(G1252="northwest",1,0)</f>
        <v>0</v>
      </c>
      <c r="I1252">
        <f>IF(G1252="southeast",1,0)</f>
        <v>0</v>
      </c>
      <c r="J1252">
        <f>IF(G1252="southwest",1,0)</f>
        <v>0</v>
      </c>
      <c r="K1252">
        <v>18648.421699999999</v>
      </c>
    </row>
    <row r="1253" spans="1:11" x14ac:dyDescent="0.35">
      <c r="A1253">
        <v>19</v>
      </c>
      <c r="B1253">
        <v>1</v>
      </c>
      <c r="C1253">
        <v>19.8</v>
      </c>
      <c r="D1253">
        <v>0</v>
      </c>
      <c r="E1253">
        <v>0</v>
      </c>
      <c r="F1253" s="6" t="s">
        <v>10</v>
      </c>
      <c r="G1253" s="6" t="s">
        <v>8</v>
      </c>
      <c r="H1253">
        <f>IF(G1253="northwest",1,0)</f>
        <v>0</v>
      </c>
      <c r="I1253">
        <f>IF(G1253="southeast",1,0)</f>
        <v>0</v>
      </c>
      <c r="J1253">
        <f>IF(G1253="southwest",1,0)</f>
        <v>1</v>
      </c>
      <c r="K1253">
        <v>1241.5650000000001</v>
      </c>
    </row>
    <row r="1254" spans="1:11" x14ac:dyDescent="0.35">
      <c r="A1254">
        <v>20</v>
      </c>
      <c r="B1254">
        <v>1</v>
      </c>
      <c r="C1254">
        <v>27.3</v>
      </c>
      <c r="D1254">
        <v>0</v>
      </c>
      <c r="E1254">
        <v>1</v>
      </c>
      <c r="F1254" s="6" t="s">
        <v>7</v>
      </c>
      <c r="G1254" s="6" t="s">
        <v>8</v>
      </c>
      <c r="H1254">
        <f>IF(G1254="northwest",1,0)</f>
        <v>0</v>
      </c>
      <c r="I1254">
        <f>IF(G1254="southeast",1,0)</f>
        <v>0</v>
      </c>
      <c r="J1254">
        <f>IF(G1254="southwest",1,0)</f>
        <v>1</v>
      </c>
      <c r="K1254">
        <v>16232.847</v>
      </c>
    </row>
    <row r="1255" spans="1:11" x14ac:dyDescent="0.35">
      <c r="A1255">
        <v>40</v>
      </c>
      <c r="B1255">
        <v>0</v>
      </c>
      <c r="C1255">
        <v>29.3</v>
      </c>
      <c r="D1255">
        <v>4</v>
      </c>
      <c r="E1255">
        <v>0</v>
      </c>
      <c r="F1255" s="6" t="s">
        <v>10</v>
      </c>
      <c r="G1255" s="6" t="s">
        <v>8</v>
      </c>
      <c r="H1255">
        <f>IF(G1255="northwest",1,0)</f>
        <v>0</v>
      </c>
      <c r="I1255">
        <f>IF(G1255="southeast",1,0)</f>
        <v>0</v>
      </c>
      <c r="J1255">
        <f>IF(G1255="southwest",1,0)</f>
        <v>1</v>
      </c>
      <c r="K1255">
        <v>15828.82173</v>
      </c>
    </row>
    <row r="1256" spans="1:11" x14ac:dyDescent="0.35">
      <c r="A1256">
        <v>34</v>
      </c>
      <c r="B1256">
        <v>0</v>
      </c>
      <c r="C1256">
        <v>27.72</v>
      </c>
      <c r="D1256">
        <v>0</v>
      </c>
      <c r="E1256">
        <v>0</v>
      </c>
      <c r="F1256" s="6" t="s">
        <v>10</v>
      </c>
      <c r="G1256" s="6" t="s">
        <v>11</v>
      </c>
      <c r="H1256">
        <f>IF(G1256="northwest",1,0)</f>
        <v>0</v>
      </c>
      <c r="I1256">
        <f>IF(G1256="southeast",1,0)</f>
        <v>1</v>
      </c>
      <c r="J1256">
        <f>IF(G1256="southwest",1,0)</f>
        <v>0</v>
      </c>
      <c r="K1256">
        <v>4415.1588000000002</v>
      </c>
    </row>
    <row r="1257" spans="1:11" x14ac:dyDescent="0.35">
      <c r="A1257">
        <v>42</v>
      </c>
      <c r="B1257">
        <v>0</v>
      </c>
      <c r="C1257">
        <v>37.9</v>
      </c>
      <c r="D1257">
        <v>0</v>
      </c>
      <c r="E1257">
        <v>0</v>
      </c>
      <c r="F1257" s="6" t="s">
        <v>10</v>
      </c>
      <c r="G1257" s="6" t="s">
        <v>8</v>
      </c>
      <c r="H1257">
        <f>IF(G1257="northwest",1,0)</f>
        <v>0</v>
      </c>
      <c r="I1257">
        <f>IF(G1257="southeast",1,0)</f>
        <v>0</v>
      </c>
      <c r="J1257">
        <f>IF(G1257="southwest",1,0)</f>
        <v>1</v>
      </c>
      <c r="K1257">
        <v>6474.0129999999999</v>
      </c>
    </row>
    <row r="1258" spans="1:11" x14ac:dyDescent="0.35">
      <c r="A1258">
        <v>51</v>
      </c>
      <c r="B1258">
        <v>0</v>
      </c>
      <c r="C1258">
        <v>36.384999999999998</v>
      </c>
      <c r="D1258">
        <v>3</v>
      </c>
      <c r="E1258">
        <v>0</v>
      </c>
      <c r="F1258" s="6" t="s">
        <v>10</v>
      </c>
      <c r="G1258" s="6" t="s">
        <v>12</v>
      </c>
      <c r="H1258">
        <f>IF(G1258="northwest",1,0)</f>
        <v>1</v>
      </c>
      <c r="I1258">
        <f>IF(G1258="southeast",1,0)</f>
        <v>0</v>
      </c>
      <c r="J1258">
        <f>IF(G1258="southwest",1,0)</f>
        <v>0</v>
      </c>
      <c r="K1258">
        <v>11436.738149999999</v>
      </c>
    </row>
    <row r="1259" spans="1:11" x14ac:dyDescent="0.35">
      <c r="A1259">
        <v>54</v>
      </c>
      <c r="B1259">
        <v>0</v>
      </c>
      <c r="C1259">
        <v>27.645</v>
      </c>
      <c r="D1259">
        <v>1</v>
      </c>
      <c r="E1259">
        <v>0</v>
      </c>
      <c r="F1259" s="6" t="s">
        <v>10</v>
      </c>
      <c r="G1259" s="6" t="s">
        <v>12</v>
      </c>
      <c r="H1259">
        <f>IF(G1259="northwest",1,0)</f>
        <v>1</v>
      </c>
      <c r="I1259">
        <f>IF(G1259="southeast",1,0)</f>
        <v>0</v>
      </c>
      <c r="J1259">
        <f>IF(G1259="southwest",1,0)</f>
        <v>0</v>
      </c>
      <c r="K1259">
        <v>11305.93455</v>
      </c>
    </row>
    <row r="1260" spans="1:11" x14ac:dyDescent="0.35">
      <c r="A1260">
        <v>55</v>
      </c>
      <c r="B1260">
        <v>1</v>
      </c>
      <c r="C1260">
        <v>37.715000000000003</v>
      </c>
      <c r="D1260">
        <v>3</v>
      </c>
      <c r="E1260">
        <v>0</v>
      </c>
      <c r="F1260" s="6" t="s">
        <v>10</v>
      </c>
      <c r="G1260" s="6" t="s">
        <v>12</v>
      </c>
      <c r="H1260">
        <f>IF(G1260="northwest",1,0)</f>
        <v>1</v>
      </c>
      <c r="I1260">
        <f>IF(G1260="southeast",1,0)</f>
        <v>0</v>
      </c>
      <c r="J1260">
        <f>IF(G1260="southwest",1,0)</f>
        <v>0</v>
      </c>
      <c r="K1260">
        <v>30063.580549999999</v>
      </c>
    </row>
    <row r="1261" spans="1:11" x14ac:dyDescent="0.35">
      <c r="A1261">
        <v>52</v>
      </c>
      <c r="B1261">
        <v>0</v>
      </c>
      <c r="C1261">
        <v>23.18</v>
      </c>
      <c r="D1261">
        <v>0</v>
      </c>
      <c r="E1261">
        <v>0</v>
      </c>
      <c r="F1261" s="6" t="s">
        <v>10</v>
      </c>
      <c r="G1261" s="6" t="s">
        <v>13</v>
      </c>
      <c r="H1261">
        <f>IF(G1261="northwest",1,0)</f>
        <v>0</v>
      </c>
      <c r="I1261">
        <f>IF(G1261="southeast",1,0)</f>
        <v>0</v>
      </c>
      <c r="J1261">
        <f>IF(G1261="southwest",1,0)</f>
        <v>0</v>
      </c>
      <c r="K1261">
        <v>10197.772199999999</v>
      </c>
    </row>
    <row r="1262" spans="1:11" x14ac:dyDescent="0.35">
      <c r="A1262">
        <v>32</v>
      </c>
      <c r="B1262">
        <v>0</v>
      </c>
      <c r="C1262">
        <v>20.52</v>
      </c>
      <c r="D1262">
        <v>0</v>
      </c>
      <c r="E1262">
        <v>0</v>
      </c>
      <c r="F1262" s="6" t="s">
        <v>10</v>
      </c>
      <c r="G1262" s="6" t="s">
        <v>13</v>
      </c>
      <c r="H1262">
        <f>IF(G1262="northwest",1,0)</f>
        <v>0</v>
      </c>
      <c r="I1262">
        <f>IF(G1262="southeast",1,0)</f>
        <v>0</v>
      </c>
      <c r="J1262">
        <f>IF(G1262="southwest",1,0)</f>
        <v>0</v>
      </c>
      <c r="K1262">
        <v>4544.2348000000002</v>
      </c>
    </row>
    <row r="1263" spans="1:11" x14ac:dyDescent="0.35">
      <c r="A1263">
        <v>28</v>
      </c>
      <c r="B1263">
        <v>1</v>
      </c>
      <c r="C1263">
        <v>37.1</v>
      </c>
      <c r="D1263">
        <v>1</v>
      </c>
      <c r="E1263">
        <v>0</v>
      </c>
      <c r="F1263" s="6" t="s">
        <v>10</v>
      </c>
      <c r="G1263" s="6" t="s">
        <v>8</v>
      </c>
      <c r="H1263">
        <f>IF(G1263="northwest",1,0)</f>
        <v>0</v>
      </c>
      <c r="I1263">
        <f>IF(G1263="southeast",1,0)</f>
        <v>0</v>
      </c>
      <c r="J1263">
        <f>IF(G1263="southwest",1,0)</f>
        <v>1</v>
      </c>
      <c r="K1263">
        <v>3277.1610000000001</v>
      </c>
    </row>
    <row r="1264" spans="1:11" x14ac:dyDescent="0.35">
      <c r="A1264">
        <v>41</v>
      </c>
      <c r="B1264">
        <v>0</v>
      </c>
      <c r="C1264">
        <v>28.05</v>
      </c>
      <c r="D1264">
        <v>1</v>
      </c>
      <c r="E1264">
        <v>0</v>
      </c>
      <c r="F1264" s="6" t="s">
        <v>10</v>
      </c>
      <c r="G1264" s="6" t="s">
        <v>11</v>
      </c>
      <c r="H1264">
        <f>IF(G1264="northwest",1,0)</f>
        <v>0</v>
      </c>
      <c r="I1264">
        <f>IF(G1264="southeast",1,0)</f>
        <v>1</v>
      </c>
      <c r="J1264">
        <f>IF(G1264="southwest",1,0)</f>
        <v>0</v>
      </c>
      <c r="K1264">
        <v>6770.1925000000001</v>
      </c>
    </row>
    <row r="1265" spans="1:11" x14ac:dyDescent="0.35">
      <c r="A1265">
        <v>43</v>
      </c>
      <c r="B1265">
        <v>0</v>
      </c>
      <c r="C1265">
        <v>29.9</v>
      </c>
      <c r="D1265">
        <v>1</v>
      </c>
      <c r="E1265">
        <v>0</v>
      </c>
      <c r="F1265" s="6" t="s">
        <v>10</v>
      </c>
      <c r="G1265" s="6" t="s">
        <v>8</v>
      </c>
      <c r="H1265">
        <f>IF(G1265="northwest",1,0)</f>
        <v>0</v>
      </c>
      <c r="I1265">
        <f>IF(G1265="southeast",1,0)</f>
        <v>0</v>
      </c>
      <c r="J1265">
        <f>IF(G1265="southwest",1,0)</f>
        <v>1</v>
      </c>
      <c r="K1265">
        <v>7337.7479999999996</v>
      </c>
    </row>
    <row r="1266" spans="1:11" x14ac:dyDescent="0.35">
      <c r="A1266">
        <v>49</v>
      </c>
      <c r="B1266">
        <v>0</v>
      </c>
      <c r="C1266">
        <v>33.344999999999999</v>
      </c>
      <c r="D1266">
        <v>2</v>
      </c>
      <c r="E1266">
        <v>0</v>
      </c>
      <c r="F1266" s="6" t="s">
        <v>10</v>
      </c>
      <c r="G1266" s="6" t="s">
        <v>13</v>
      </c>
      <c r="H1266">
        <f>IF(G1266="northwest",1,0)</f>
        <v>0</v>
      </c>
      <c r="I1266">
        <f>IF(G1266="southeast",1,0)</f>
        <v>0</v>
      </c>
      <c r="J1266">
        <f>IF(G1266="southwest",1,0)</f>
        <v>0</v>
      </c>
      <c r="K1266">
        <v>10370.912549999999</v>
      </c>
    </row>
    <row r="1267" spans="1:11" x14ac:dyDescent="0.35">
      <c r="A1267">
        <v>64</v>
      </c>
      <c r="B1267">
        <v>1</v>
      </c>
      <c r="C1267">
        <v>23.76</v>
      </c>
      <c r="D1267">
        <v>0</v>
      </c>
      <c r="E1267">
        <v>1</v>
      </c>
      <c r="F1267" s="6" t="s">
        <v>7</v>
      </c>
      <c r="G1267" s="6" t="s">
        <v>11</v>
      </c>
      <c r="H1267">
        <f>IF(G1267="northwest",1,0)</f>
        <v>0</v>
      </c>
      <c r="I1267">
        <f>IF(G1267="southeast",1,0)</f>
        <v>1</v>
      </c>
      <c r="J1267">
        <f>IF(G1267="southwest",1,0)</f>
        <v>0</v>
      </c>
      <c r="K1267">
        <v>26926.5144</v>
      </c>
    </row>
    <row r="1268" spans="1:11" x14ac:dyDescent="0.35">
      <c r="A1268">
        <v>55</v>
      </c>
      <c r="B1268">
        <v>0</v>
      </c>
      <c r="C1268">
        <v>30.5</v>
      </c>
      <c r="D1268">
        <v>0</v>
      </c>
      <c r="E1268">
        <v>0</v>
      </c>
      <c r="F1268" s="6" t="s">
        <v>10</v>
      </c>
      <c r="G1268" s="6" t="s">
        <v>8</v>
      </c>
      <c r="H1268">
        <f>IF(G1268="northwest",1,0)</f>
        <v>0</v>
      </c>
      <c r="I1268">
        <f>IF(G1268="southeast",1,0)</f>
        <v>0</v>
      </c>
      <c r="J1268">
        <f>IF(G1268="southwest",1,0)</f>
        <v>1</v>
      </c>
      <c r="K1268">
        <v>10704.47</v>
      </c>
    </row>
    <row r="1269" spans="1:11" x14ac:dyDescent="0.35">
      <c r="A1269">
        <v>24</v>
      </c>
      <c r="B1269">
        <v>1</v>
      </c>
      <c r="C1269">
        <v>31.065000000000001</v>
      </c>
      <c r="D1269">
        <v>0</v>
      </c>
      <c r="E1269">
        <v>1</v>
      </c>
      <c r="F1269" s="6" t="s">
        <v>7</v>
      </c>
      <c r="G1269" s="6" t="s">
        <v>13</v>
      </c>
      <c r="H1269">
        <f>IF(G1269="northwest",1,0)</f>
        <v>0</v>
      </c>
      <c r="I1269">
        <f>IF(G1269="southeast",1,0)</f>
        <v>0</v>
      </c>
      <c r="J1269">
        <f>IF(G1269="southwest",1,0)</f>
        <v>0</v>
      </c>
      <c r="K1269">
        <v>34254.053350000002</v>
      </c>
    </row>
    <row r="1270" spans="1:11" x14ac:dyDescent="0.35">
      <c r="A1270">
        <v>20</v>
      </c>
      <c r="B1270">
        <v>0</v>
      </c>
      <c r="C1270">
        <v>33.299999999999997</v>
      </c>
      <c r="D1270">
        <v>0</v>
      </c>
      <c r="E1270">
        <v>0</v>
      </c>
      <c r="F1270" s="6" t="s">
        <v>10</v>
      </c>
      <c r="G1270" s="6" t="s">
        <v>8</v>
      </c>
      <c r="H1270">
        <f>IF(G1270="northwest",1,0)</f>
        <v>0</v>
      </c>
      <c r="I1270">
        <f>IF(G1270="southeast",1,0)</f>
        <v>0</v>
      </c>
      <c r="J1270">
        <f>IF(G1270="southwest",1,0)</f>
        <v>1</v>
      </c>
      <c r="K1270">
        <v>1880.4870000000001</v>
      </c>
    </row>
    <row r="1271" spans="1:11" x14ac:dyDescent="0.35">
      <c r="A1271">
        <v>45</v>
      </c>
      <c r="B1271">
        <v>1</v>
      </c>
      <c r="C1271">
        <v>27.5</v>
      </c>
      <c r="D1271">
        <v>3</v>
      </c>
      <c r="E1271">
        <v>0</v>
      </c>
      <c r="F1271" s="6" t="s">
        <v>10</v>
      </c>
      <c r="G1271" s="6" t="s">
        <v>8</v>
      </c>
      <c r="H1271">
        <f>IF(G1271="northwest",1,0)</f>
        <v>0</v>
      </c>
      <c r="I1271">
        <f>IF(G1271="southeast",1,0)</f>
        <v>0</v>
      </c>
      <c r="J1271">
        <f>IF(G1271="southwest",1,0)</f>
        <v>1</v>
      </c>
      <c r="K1271">
        <v>8615.2999999999993</v>
      </c>
    </row>
    <row r="1272" spans="1:11" x14ac:dyDescent="0.35">
      <c r="A1272">
        <v>26</v>
      </c>
      <c r="B1272">
        <v>1</v>
      </c>
      <c r="C1272">
        <v>33.914999999999999</v>
      </c>
      <c r="D1272">
        <v>1</v>
      </c>
      <c r="E1272">
        <v>0</v>
      </c>
      <c r="F1272" s="6" t="s">
        <v>10</v>
      </c>
      <c r="G1272" s="6" t="s">
        <v>12</v>
      </c>
      <c r="H1272">
        <f>IF(G1272="northwest",1,0)</f>
        <v>1</v>
      </c>
      <c r="I1272">
        <f>IF(G1272="southeast",1,0)</f>
        <v>0</v>
      </c>
      <c r="J1272">
        <f>IF(G1272="southwest",1,0)</f>
        <v>0</v>
      </c>
      <c r="K1272">
        <v>3292.5298499999999</v>
      </c>
    </row>
    <row r="1273" spans="1:11" x14ac:dyDescent="0.35">
      <c r="A1273">
        <v>25</v>
      </c>
      <c r="B1273">
        <v>0</v>
      </c>
      <c r="C1273">
        <v>34.484999999999999</v>
      </c>
      <c r="D1273">
        <v>0</v>
      </c>
      <c r="E1273">
        <v>0</v>
      </c>
      <c r="F1273" s="6" t="s">
        <v>10</v>
      </c>
      <c r="G1273" s="6" t="s">
        <v>12</v>
      </c>
      <c r="H1273">
        <f>IF(G1273="northwest",1,0)</f>
        <v>1</v>
      </c>
      <c r="I1273">
        <f>IF(G1273="southeast",1,0)</f>
        <v>0</v>
      </c>
      <c r="J1273">
        <f>IF(G1273="southwest",1,0)</f>
        <v>0</v>
      </c>
      <c r="K1273">
        <v>3021.80915</v>
      </c>
    </row>
    <row r="1274" spans="1:11" x14ac:dyDescent="0.35">
      <c r="A1274">
        <v>43</v>
      </c>
      <c r="B1274">
        <v>1</v>
      </c>
      <c r="C1274">
        <v>25.52</v>
      </c>
      <c r="D1274">
        <v>5</v>
      </c>
      <c r="E1274">
        <v>0</v>
      </c>
      <c r="F1274" s="6" t="s">
        <v>10</v>
      </c>
      <c r="G1274" s="6" t="s">
        <v>11</v>
      </c>
      <c r="H1274">
        <f>IF(G1274="northwest",1,0)</f>
        <v>0</v>
      </c>
      <c r="I1274">
        <f>IF(G1274="southeast",1,0)</f>
        <v>1</v>
      </c>
      <c r="J1274">
        <f>IF(G1274="southwest",1,0)</f>
        <v>0</v>
      </c>
      <c r="K1274">
        <v>14478.33015</v>
      </c>
    </row>
    <row r="1275" spans="1:11" x14ac:dyDescent="0.35">
      <c r="A1275">
        <v>35</v>
      </c>
      <c r="B1275">
        <v>1</v>
      </c>
      <c r="C1275">
        <v>27.61</v>
      </c>
      <c r="D1275">
        <v>1</v>
      </c>
      <c r="E1275">
        <v>0</v>
      </c>
      <c r="F1275" s="6" t="s">
        <v>10</v>
      </c>
      <c r="G1275" s="6" t="s">
        <v>11</v>
      </c>
      <c r="H1275">
        <f>IF(G1275="northwest",1,0)</f>
        <v>0</v>
      </c>
      <c r="I1275">
        <f>IF(G1275="southeast",1,0)</f>
        <v>1</v>
      </c>
      <c r="J1275">
        <f>IF(G1275="southwest",1,0)</f>
        <v>0</v>
      </c>
      <c r="K1275">
        <v>4747.0528999999997</v>
      </c>
    </row>
    <row r="1276" spans="1:11" x14ac:dyDescent="0.35">
      <c r="A1276">
        <v>26</v>
      </c>
      <c r="B1276">
        <v>1</v>
      </c>
      <c r="C1276">
        <v>27.06</v>
      </c>
      <c r="D1276">
        <v>0</v>
      </c>
      <c r="E1276">
        <v>1</v>
      </c>
      <c r="F1276" s="6" t="s">
        <v>7</v>
      </c>
      <c r="G1276" s="6" t="s">
        <v>11</v>
      </c>
      <c r="H1276">
        <f>IF(G1276="northwest",1,0)</f>
        <v>0</v>
      </c>
      <c r="I1276">
        <f>IF(G1276="southeast",1,0)</f>
        <v>1</v>
      </c>
      <c r="J1276">
        <f>IF(G1276="southwest",1,0)</f>
        <v>0</v>
      </c>
      <c r="K1276">
        <v>17043.341400000001</v>
      </c>
    </row>
    <row r="1277" spans="1:11" x14ac:dyDescent="0.35">
      <c r="A1277">
        <v>57</v>
      </c>
      <c r="B1277">
        <v>1</v>
      </c>
      <c r="C1277">
        <v>23.7</v>
      </c>
      <c r="D1277">
        <v>0</v>
      </c>
      <c r="E1277">
        <v>0</v>
      </c>
      <c r="F1277" s="6" t="s">
        <v>10</v>
      </c>
      <c r="G1277" s="6" t="s">
        <v>8</v>
      </c>
      <c r="H1277">
        <f>IF(G1277="northwest",1,0)</f>
        <v>0</v>
      </c>
      <c r="I1277">
        <f>IF(G1277="southeast",1,0)</f>
        <v>0</v>
      </c>
      <c r="J1277">
        <f>IF(G1277="southwest",1,0)</f>
        <v>1</v>
      </c>
      <c r="K1277">
        <v>10959.33</v>
      </c>
    </row>
    <row r="1278" spans="1:11" x14ac:dyDescent="0.35">
      <c r="A1278">
        <v>22</v>
      </c>
      <c r="B1278">
        <v>0</v>
      </c>
      <c r="C1278">
        <v>30.4</v>
      </c>
      <c r="D1278">
        <v>0</v>
      </c>
      <c r="E1278">
        <v>0</v>
      </c>
      <c r="F1278" s="6" t="s">
        <v>10</v>
      </c>
      <c r="G1278" s="6" t="s">
        <v>13</v>
      </c>
      <c r="H1278">
        <f>IF(G1278="northwest",1,0)</f>
        <v>0</v>
      </c>
      <c r="I1278">
        <f>IF(G1278="southeast",1,0)</f>
        <v>0</v>
      </c>
      <c r="J1278">
        <f>IF(G1278="southwest",1,0)</f>
        <v>0</v>
      </c>
      <c r="K1278">
        <v>2741.9479999999999</v>
      </c>
    </row>
    <row r="1279" spans="1:11" x14ac:dyDescent="0.35">
      <c r="A1279">
        <v>32</v>
      </c>
      <c r="B1279">
        <v>0</v>
      </c>
      <c r="C1279">
        <v>29.734999999999999</v>
      </c>
      <c r="D1279">
        <v>0</v>
      </c>
      <c r="E1279">
        <v>0</v>
      </c>
      <c r="F1279" s="6" t="s">
        <v>10</v>
      </c>
      <c r="G1279" s="6" t="s">
        <v>12</v>
      </c>
      <c r="H1279">
        <f>IF(G1279="northwest",1,0)</f>
        <v>1</v>
      </c>
      <c r="I1279">
        <f>IF(G1279="southeast",1,0)</f>
        <v>0</v>
      </c>
      <c r="J1279">
        <f>IF(G1279="southwest",1,0)</f>
        <v>0</v>
      </c>
      <c r="K1279">
        <v>4357.0436499999996</v>
      </c>
    </row>
    <row r="1280" spans="1:11" x14ac:dyDescent="0.35">
      <c r="A1280">
        <v>39</v>
      </c>
      <c r="B1280">
        <v>1</v>
      </c>
      <c r="C1280">
        <v>29.925000000000001</v>
      </c>
      <c r="D1280">
        <v>1</v>
      </c>
      <c r="E1280">
        <v>1</v>
      </c>
      <c r="F1280" s="6" t="s">
        <v>7</v>
      </c>
      <c r="G1280" s="6" t="s">
        <v>13</v>
      </c>
      <c r="H1280">
        <f>IF(G1280="northwest",1,0)</f>
        <v>0</v>
      </c>
      <c r="I1280">
        <f>IF(G1280="southeast",1,0)</f>
        <v>0</v>
      </c>
      <c r="J1280">
        <f>IF(G1280="southwest",1,0)</f>
        <v>0</v>
      </c>
      <c r="K1280">
        <v>22462.043750000001</v>
      </c>
    </row>
    <row r="1281" spans="1:11" x14ac:dyDescent="0.35">
      <c r="A1281">
        <v>25</v>
      </c>
      <c r="B1281">
        <v>0</v>
      </c>
      <c r="C1281">
        <v>26.79</v>
      </c>
      <c r="D1281">
        <v>2</v>
      </c>
      <c r="E1281">
        <v>0</v>
      </c>
      <c r="F1281" s="6" t="s">
        <v>10</v>
      </c>
      <c r="G1281" s="6" t="s">
        <v>12</v>
      </c>
      <c r="H1281">
        <f>IF(G1281="northwest",1,0)</f>
        <v>1</v>
      </c>
      <c r="I1281">
        <f>IF(G1281="southeast",1,0)</f>
        <v>0</v>
      </c>
      <c r="J1281">
        <f>IF(G1281="southwest",1,0)</f>
        <v>0</v>
      </c>
      <c r="K1281">
        <v>4189.1130999999996</v>
      </c>
    </row>
    <row r="1282" spans="1:11" x14ac:dyDescent="0.35">
      <c r="A1282">
        <v>48</v>
      </c>
      <c r="B1282">
        <v>0</v>
      </c>
      <c r="C1282">
        <v>33.33</v>
      </c>
      <c r="D1282">
        <v>0</v>
      </c>
      <c r="E1282">
        <v>0</v>
      </c>
      <c r="F1282" s="6" t="s">
        <v>10</v>
      </c>
      <c r="G1282" s="6" t="s">
        <v>11</v>
      </c>
      <c r="H1282">
        <f>IF(G1282="northwest",1,0)</f>
        <v>0</v>
      </c>
      <c r="I1282">
        <f>IF(G1282="southeast",1,0)</f>
        <v>1</v>
      </c>
      <c r="J1282">
        <f>IF(G1282="southwest",1,0)</f>
        <v>0</v>
      </c>
      <c r="K1282">
        <v>8283.6807000000008</v>
      </c>
    </row>
    <row r="1283" spans="1:11" x14ac:dyDescent="0.35">
      <c r="A1283">
        <v>47</v>
      </c>
      <c r="B1283">
        <v>0</v>
      </c>
      <c r="C1283">
        <v>27.645</v>
      </c>
      <c r="D1283">
        <v>2</v>
      </c>
      <c r="E1283">
        <v>1</v>
      </c>
      <c r="F1283" s="6" t="s">
        <v>7</v>
      </c>
      <c r="G1283" s="6" t="s">
        <v>12</v>
      </c>
      <c r="H1283">
        <f>IF(G1283="northwest",1,0)</f>
        <v>1</v>
      </c>
      <c r="I1283">
        <f>IF(G1283="southeast",1,0)</f>
        <v>0</v>
      </c>
      <c r="J1283">
        <f>IF(G1283="southwest",1,0)</f>
        <v>0</v>
      </c>
      <c r="K1283">
        <v>24535.698550000001</v>
      </c>
    </row>
    <row r="1284" spans="1:11" x14ac:dyDescent="0.35">
      <c r="A1284">
        <v>18</v>
      </c>
      <c r="B1284">
        <v>0</v>
      </c>
      <c r="C1284">
        <v>21.66</v>
      </c>
      <c r="D1284">
        <v>0</v>
      </c>
      <c r="E1284">
        <v>1</v>
      </c>
      <c r="F1284" s="6" t="s">
        <v>7</v>
      </c>
      <c r="G1284" s="6" t="s">
        <v>13</v>
      </c>
      <c r="H1284">
        <f>IF(G1284="northwest",1,0)</f>
        <v>0</v>
      </c>
      <c r="I1284">
        <f>IF(G1284="southeast",1,0)</f>
        <v>0</v>
      </c>
      <c r="J1284">
        <f>IF(G1284="southwest",1,0)</f>
        <v>0</v>
      </c>
      <c r="K1284">
        <v>14283.4594</v>
      </c>
    </row>
    <row r="1285" spans="1:11" x14ac:dyDescent="0.35">
      <c r="A1285">
        <v>18</v>
      </c>
      <c r="B1285">
        <v>1</v>
      </c>
      <c r="C1285">
        <v>30.03</v>
      </c>
      <c r="D1285">
        <v>1</v>
      </c>
      <c r="E1285">
        <v>0</v>
      </c>
      <c r="F1285" s="6" t="s">
        <v>10</v>
      </c>
      <c r="G1285" s="6" t="s">
        <v>11</v>
      </c>
      <c r="H1285">
        <f>IF(G1285="northwest",1,0)</f>
        <v>0</v>
      </c>
      <c r="I1285">
        <f>IF(G1285="southeast",1,0)</f>
        <v>1</v>
      </c>
      <c r="J1285">
        <f>IF(G1285="southwest",1,0)</f>
        <v>0</v>
      </c>
      <c r="K1285">
        <v>1720.3536999999999</v>
      </c>
    </row>
    <row r="1286" spans="1:11" x14ac:dyDescent="0.35">
      <c r="A1286">
        <v>61</v>
      </c>
      <c r="B1286">
        <v>1</v>
      </c>
      <c r="C1286">
        <v>36.299999999999997</v>
      </c>
      <c r="D1286">
        <v>1</v>
      </c>
      <c r="E1286">
        <v>1</v>
      </c>
      <c r="F1286" s="6" t="s">
        <v>7</v>
      </c>
      <c r="G1286" s="6" t="s">
        <v>8</v>
      </c>
      <c r="H1286">
        <f>IF(G1286="northwest",1,0)</f>
        <v>0</v>
      </c>
      <c r="I1286">
        <f>IF(G1286="southeast",1,0)</f>
        <v>0</v>
      </c>
      <c r="J1286">
        <f>IF(G1286="southwest",1,0)</f>
        <v>1</v>
      </c>
      <c r="K1286">
        <v>47403.88</v>
      </c>
    </row>
    <row r="1287" spans="1:11" x14ac:dyDescent="0.35">
      <c r="A1287">
        <v>47</v>
      </c>
      <c r="B1287">
        <v>0</v>
      </c>
      <c r="C1287">
        <v>24.32</v>
      </c>
      <c r="D1287">
        <v>0</v>
      </c>
      <c r="E1287">
        <v>0</v>
      </c>
      <c r="F1287" s="6" t="s">
        <v>10</v>
      </c>
      <c r="G1287" s="6" t="s">
        <v>13</v>
      </c>
      <c r="H1287">
        <f>IF(G1287="northwest",1,0)</f>
        <v>0</v>
      </c>
      <c r="I1287">
        <f>IF(G1287="southeast",1,0)</f>
        <v>0</v>
      </c>
      <c r="J1287">
        <f>IF(G1287="southwest",1,0)</f>
        <v>0</v>
      </c>
      <c r="K1287">
        <v>8534.6718000000001</v>
      </c>
    </row>
    <row r="1288" spans="1:11" x14ac:dyDescent="0.35">
      <c r="A1288">
        <v>28</v>
      </c>
      <c r="B1288">
        <v>0</v>
      </c>
      <c r="C1288">
        <v>17.29</v>
      </c>
      <c r="D1288">
        <v>0</v>
      </c>
      <c r="E1288">
        <v>0</v>
      </c>
      <c r="F1288" s="6" t="s">
        <v>10</v>
      </c>
      <c r="G1288" s="6" t="s">
        <v>13</v>
      </c>
      <c r="H1288">
        <f>IF(G1288="northwest",1,0)</f>
        <v>0</v>
      </c>
      <c r="I1288">
        <f>IF(G1288="southeast",1,0)</f>
        <v>0</v>
      </c>
      <c r="J1288">
        <f>IF(G1288="southwest",1,0)</f>
        <v>0</v>
      </c>
      <c r="K1288">
        <v>3732.6251000000002</v>
      </c>
    </row>
    <row r="1289" spans="1:11" x14ac:dyDescent="0.35">
      <c r="A1289">
        <v>36</v>
      </c>
      <c r="B1289">
        <v>0</v>
      </c>
      <c r="C1289">
        <v>25.9</v>
      </c>
      <c r="D1289">
        <v>1</v>
      </c>
      <c r="E1289">
        <v>0</v>
      </c>
      <c r="F1289" s="6" t="s">
        <v>10</v>
      </c>
      <c r="G1289" s="6" t="s">
        <v>8</v>
      </c>
      <c r="H1289">
        <f>IF(G1289="northwest",1,0)</f>
        <v>0</v>
      </c>
      <c r="I1289">
        <f>IF(G1289="southeast",1,0)</f>
        <v>0</v>
      </c>
      <c r="J1289">
        <f>IF(G1289="southwest",1,0)</f>
        <v>1</v>
      </c>
      <c r="K1289">
        <v>5472.4489999999996</v>
      </c>
    </row>
    <row r="1290" spans="1:11" x14ac:dyDescent="0.35">
      <c r="A1290">
        <v>20</v>
      </c>
      <c r="B1290">
        <v>1</v>
      </c>
      <c r="C1290">
        <v>39.4</v>
      </c>
      <c r="D1290">
        <v>2</v>
      </c>
      <c r="E1290">
        <v>1</v>
      </c>
      <c r="F1290" s="6" t="s">
        <v>7</v>
      </c>
      <c r="G1290" s="6" t="s">
        <v>8</v>
      </c>
      <c r="H1290">
        <f>IF(G1290="northwest",1,0)</f>
        <v>0</v>
      </c>
      <c r="I1290">
        <f>IF(G1290="southeast",1,0)</f>
        <v>0</v>
      </c>
      <c r="J1290">
        <f>IF(G1290="southwest",1,0)</f>
        <v>1</v>
      </c>
      <c r="K1290">
        <v>38344.565999999999</v>
      </c>
    </row>
    <row r="1291" spans="1:11" x14ac:dyDescent="0.35">
      <c r="A1291">
        <v>44</v>
      </c>
      <c r="B1291">
        <v>1</v>
      </c>
      <c r="C1291">
        <v>34.32</v>
      </c>
      <c r="D1291">
        <v>1</v>
      </c>
      <c r="E1291">
        <v>0</v>
      </c>
      <c r="F1291" s="6" t="s">
        <v>10</v>
      </c>
      <c r="G1291" s="6" t="s">
        <v>11</v>
      </c>
      <c r="H1291">
        <f>IF(G1291="northwest",1,0)</f>
        <v>0</v>
      </c>
      <c r="I1291">
        <f>IF(G1291="southeast",1,0)</f>
        <v>1</v>
      </c>
      <c r="J1291">
        <f>IF(G1291="southwest",1,0)</f>
        <v>0</v>
      </c>
      <c r="K1291">
        <v>7147.4727999999996</v>
      </c>
    </row>
    <row r="1292" spans="1:11" x14ac:dyDescent="0.35">
      <c r="A1292">
        <v>38</v>
      </c>
      <c r="B1292">
        <v>0</v>
      </c>
      <c r="C1292">
        <v>19.95</v>
      </c>
      <c r="D1292">
        <v>2</v>
      </c>
      <c r="E1292">
        <v>0</v>
      </c>
      <c r="F1292" s="6" t="s">
        <v>10</v>
      </c>
      <c r="G1292" s="6" t="s">
        <v>13</v>
      </c>
      <c r="H1292">
        <f>IF(G1292="northwest",1,0)</f>
        <v>0</v>
      </c>
      <c r="I1292">
        <f>IF(G1292="southeast",1,0)</f>
        <v>0</v>
      </c>
      <c r="J1292">
        <f>IF(G1292="southwest",1,0)</f>
        <v>0</v>
      </c>
      <c r="K1292">
        <v>7133.9025000000001</v>
      </c>
    </row>
    <row r="1293" spans="1:11" x14ac:dyDescent="0.35">
      <c r="A1293">
        <v>19</v>
      </c>
      <c r="B1293">
        <v>1</v>
      </c>
      <c r="C1293">
        <v>34.9</v>
      </c>
      <c r="D1293">
        <v>0</v>
      </c>
      <c r="E1293">
        <v>1</v>
      </c>
      <c r="F1293" s="6" t="s">
        <v>7</v>
      </c>
      <c r="G1293" s="6" t="s">
        <v>8</v>
      </c>
      <c r="H1293">
        <f>IF(G1293="northwest",1,0)</f>
        <v>0</v>
      </c>
      <c r="I1293">
        <f>IF(G1293="southeast",1,0)</f>
        <v>0</v>
      </c>
      <c r="J1293">
        <f>IF(G1293="southwest",1,0)</f>
        <v>1</v>
      </c>
      <c r="K1293">
        <v>34828.654000000002</v>
      </c>
    </row>
    <row r="1294" spans="1:11" x14ac:dyDescent="0.35">
      <c r="A1294">
        <v>21</v>
      </c>
      <c r="B1294">
        <v>1</v>
      </c>
      <c r="C1294">
        <v>23.21</v>
      </c>
      <c r="D1294">
        <v>0</v>
      </c>
      <c r="E1294">
        <v>0</v>
      </c>
      <c r="F1294" s="6" t="s">
        <v>10</v>
      </c>
      <c r="G1294" s="6" t="s">
        <v>11</v>
      </c>
      <c r="H1294">
        <f>IF(G1294="northwest",1,0)</f>
        <v>0</v>
      </c>
      <c r="I1294">
        <f>IF(G1294="southeast",1,0)</f>
        <v>1</v>
      </c>
      <c r="J1294">
        <f>IF(G1294="southwest",1,0)</f>
        <v>0</v>
      </c>
      <c r="K1294">
        <v>1515.3449000000001</v>
      </c>
    </row>
    <row r="1295" spans="1:11" x14ac:dyDescent="0.35">
      <c r="A1295">
        <v>46</v>
      </c>
      <c r="B1295">
        <v>1</v>
      </c>
      <c r="C1295">
        <v>25.745000000000001</v>
      </c>
      <c r="D1295">
        <v>3</v>
      </c>
      <c r="E1295">
        <v>0</v>
      </c>
      <c r="F1295" s="6" t="s">
        <v>10</v>
      </c>
      <c r="G1295" s="6" t="s">
        <v>12</v>
      </c>
      <c r="H1295">
        <f>IF(G1295="northwest",1,0)</f>
        <v>1</v>
      </c>
      <c r="I1295">
        <f>IF(G1295="southeast",1,0)</f>
        <v>0</v>
      </c>
      <c r="J1295">
        <f>IF(G1295="southwest",1,0)</f>
        <v>0</v>
      </c>
      <c r="K1295">
        <v>9301.8935500000007</v>
      </c>
    </row>
    <row r="1296" spans="1:11" x14ac:dyDescent="0.35">
      <c r="A1296">
        <v>58</v>
      </c>
      <c r="B1296">
        <v>1</v>
      </c>
      <c r="C1296">
        <v>25.175000000000001</v>
      </c>
      <c r="D1296">
        <v>0</v>
      </c>
      <c r="E1296">
        <v>0</v>
      </c>
      <c r="F1296" s="6" t="s">
        <v>10</v>
      </c>
      <c r="G1296" s="6" t="s">
        <v>13</v>
      </c>
      <c r="H1296">
        <f>IF(G1296="northwest",1,0)</f>
        <v>0</v>
      </c>
      <c r="I1296">
        <f>IF(G1296="southeast",1,0)</f>
        <v>0</v>
      </c>
      <c r="J1296">
        <f>IF(G1296="southwest",1,0)</f>
        <v>0</v>
      </c>
      <c r="K1296">
        <v>11931.125249999999</v>
      </c>
    </row>
    <row r="1297" spans="1:11" x14ac:dyDescent="0.35">
      <c r="A1297">
        <v>20</v>
      </c>
      <c r="B1297">
        <v>1</v>
      </c>
      <c r="C1297">
        <v>22</v>
      </c>
      <c r="D1297">
        <v>1</v>
      </c>
      <c r="E1297">
        <v>0</v>
      </c>
      <c r="F1297" s="6" t="s">
        <v>10</v>
      </c>
      <c r="G1297" s="6" t="s">
        <v>8</v>
      </c>
      <c r="H1297">
        <f>IF(G1297="northwest",1,0)</f>
        <v>0</v>
      </c>
      <c r="I1297">
        <f>IF(G1297="southeast",1,0)</f>
        <v>0</v>
      </c>
      <c r="J1297">
        <f>IF(G1297="southwest",1,0)</f>
        <v>1</v>
      </c>
      <c r="K1297">
        <v>1964.78</v>
      </c>
    </row>
    <row r="1298" spans="1:11" x14ac:dyDescent="0.35">
      <c r="A1298">
        <v>18</v>
      </c>
      <c r="B1298">
        <v>1</v>
      </c>
      <c r="C1298">
        <v>26.125</v>
      </c>
      <c r="D1298">
        <v>0</v>
      </c>
      <c r="E1298">
        <v>0</v>
      </c>
      <c r="F1298" s="6" t="s">
        <v>10</v>
      </c>
      <c r="G1298" s="6" t="s">
        <v>13</v>
      </c>
      <c r="H1298">
        <f>IF(G1298="northwest",1,0)</f>
        <v>0</v>
      </c>
      <c r="I1298">
        <f>IF(G1298="southeast",1,0)</f>
        <v>0</v>
      </c>
      <c r="J1298">
        <f>IF(G1298="southwest",1,0)</f>
        <v>0</v>
      </c>
      <c r="K1298">
        <v>1708.9257500000001</v>
      </c>
    </row>
    <row r="1299" spans="1:11" x14ac:dyDescent="0.35">
      <c r="A1299">
        <v>28</v>
      </c>
      <c r="B1299">
        <v>0</v>
      </c>
      <c r="C1299">
        <v>26.51</v>
      </c>
      <c r="D1299">
        <v>2</v>
      </c>
      <c r="E1299">
        <v>0</v>
      </c>
      <c r="F1299" s="6" t="s">
        <v>10</v>
      </c>
      <c r="G1299" s="6" t="s">
        <v>11</v>
      </c>
      <c r="H1299">
        <f>IF(G1299="northwest",1,0)</f>
        <v>0</v>
      </c>
      <c r="I1299">
        <f>IF(G1299="southeast",1,0)</f>
        <v>1</v>
      </c>
      <c r="J1299">
        <f>IF(G1299="southwest",1,0)</f>
        <v>0</v>
      </c>
      <c r="K1299">
        <v>4340.4408999999996</v>
      </c>
    </row>
    <row r="1300" spans="1:11" x14ac:dyDescent="0.35">
      <c r="A1300">
        <v>33</v>
      </c>
      <c r="B1300">
        <v>1</v>
      </c>
      <c r="C1300">
        <v>27.454999999999998</v>
      </c>
      <c r="D1300">
        <v>2</v>
      </c>
      <c r="E1300">
        <v>0</v>
      </c>
      <c r="F1300" s="6" t="s">
        <v>10</v>
      </c>
      <c r="G1300" s="6" t="s">
        <v>12</v>
      </c>
      <c r="H1300">
        <f>IF(G1300="northwest",1,0)</f>
        <v>1</v>
      </c>
      <c r="I1300">
        <f>IF(G1300="southeast",1,0)</f>
        <v>0</v>
      </c>
      <c r="J1300">
        <f>IF(G1300="southwest",1,0)</f>
        <v>0</v>
      </c>
      <c r="K1300">
        <v>5261.4694499999996</v>
      </c>
    </row>
    <row r="1301" spans="1:11" x14ac:dyDescent="0.35">
      <c r="A1301">
        <v>19</v>
      </c>
      <c r="B1301">
        <v>0</v>
      </c>
      <c r="C1301">
        <v>25.745000000000001</v>
      </c>
      <c r="D1301">
        <v>1</v>
      </c>
      <c r="E1301">
        <v>0</v>
      </c>
      <c r="F1301" s="6" t="s">
        <v>10</v>
      </c>
      <c r="G1301" s="6" t="s">
        <v>12</v>
      </c>
      <c r="H1301">
        <f>IF(G1301="northwest",1,0)</f>
        <v>1</v>
      </c>
      <c r="I1301">
        <f>IF(G1301="southeast",1,0)</f>
        <v>0</v>
      </c>
      <c r="J1301">
        <f>IF(G1301="southwest",1,0)</f>
        <v>0</v>
      </c>
      <c r="K1301">
        <v>2710.8285500000002</v>
      </c>
    </row>
    <row r="1302" spans="1:11" x14ac:dyDescent="0.35">
      <c r="A1302">
        <v>45</v>
      </c>
      <c r="B1302">
        <v>1</v>
      </c>
      <c r="C1302">
        <v>30.36</v>
      </c>
      <c r="D1302">
        <v>0</v>
      </c>
      <c r="E1302">
        <v>1</v>
      </c>
      <c r="F1302" s="6" t="s">
        <v>7</v>
      </c>
      <c r="G1302" s="6" t="s">
        <v>11</v>
      </c>
      <c r="H1302">
        <f>IF(G1302="northwest",1,0)</f>
        <v>0</v>
      </c>
      <c r="I1302">
        <f>IF(G1302="southeast",1,0)</f>
        <v>1</v>
      </c>
      <c r="J1302">
        <f>IF(G1302="southwest",1,0)</f>
        <v>0</v>
      </c>
      <c r="K1302">
        <v>62592.873090000001</v>
      </c>
    </row>
    <row r="1303" spans="1:11" x14ac:dyDescent="0.35">
      <c r="A1303">
        <v>62</v>
      </c>
      <c r="B1303">
        <v>1</v>
      </c>
      <c r="C1303">
        <v>30.875</v>
      </c>
      <c r="D1303">
        <v>3</v>
      </c>
      <c r="E1303">
        <v>1</v>
      </c>
      <c r="F1303" s="6" t="s">
        <v>7</v>
      </c>
      <c r="G1303" s="6" t="s">
        <v>12</v>
      </c>
      <c r="H1303">
        <f>IF(G1303="northwest",1,0)</f>
        <v>1</v>
      </c>
      <c r="I1303">
        <f>IF(G1303="southeast",1,0)</f>
        <v>0</v>
      </c>
      <c r="J1303">
        <f>IF(G1303="southwest",1,0)</f>
        <v>0</v>
      </c>
      <c r="K1303">
        <v>46718.163249999998</v>
      </c>
    </row>
    <row r="1304" spans="1:11" x14ac:dyDescent="0.35">
      <c r="A1304">
        <v>25</v>
      </c>
      <c r="B1304">
        <v>0</v>
      </c>
      <c r="C1304">
        <v>20.8</v>
      </c>
      <c r="D1304">
        <v>1</v>
      </c>
      <c r="E1304">
        <v>0</v>
      </c>
      <c r="F1304" s="6" t="s">
        <v>10</v>
      </c>
      <c r="G1304" s="6" t="s">
        <v>8</v>
      </c>
      <c r="H1304">
        <f>IF(G1304="northwest",1,0)</f>
        <v>0</v>
      </c>
      <c r="I1304">
        <f>IF(G1304="southeast",1,0)</f>
        <v>0</v>
      </c>
      <c r="J1304">
        <f>IF(G1304="southwest",1,0)</f>
        <v>1</v>
      </c>
      <c r="K1304">
        <v>3208.7869999999998</v>
      </c>
    </row>
    <row r="1305" spans="1:11" x14ac:dyDescent="0.35">
      <c r="A1305">
        <v>43</v>
      </c>
      <c r="B1305">
        <v>1</v>
      </c>
      <c r="C1305">
        <v>27.8</v>
      </c>
      <c r="D1305">
        <v>0</v>
      </c>
      <c r="E1305">
        <v>1</v>
      </c>
      <c r="F1305" s="6" t="s">
        <v>7</v>
      </c>
      <c r="G1305" s="6" t="s">
        <v>8</v>
      </c>
      <c r="H1305">
        <f>IF(G1305="northwest",1,0)</f>
        <v>0</v>
      </c>
      <c r="I1305">
        <f>IF(G1305="southeast",1,0)</f>
        <v>0</v>
      </c>
      <c r="J1305">
        <f>IF(G1305="southwest",1,0)</f>
        <v>1</v>
      </c>
      <c r="K1305">
        <v>37829.724199999997</v>
      </c>
    </row>
    <row r="1306" spans="1:11" x14ac:dyDescent="0.35">
      <c r="A1306">
        <v>42</v>
      </c>
      <c r="B1306">
        <v>1</v>
      </c>
      <c r="C1306">
        <v>24.605</v>
      </c>
      <c r="D1306">
        <v>2</v>
      </c>
      <c r="E1306">
        <v>1</v>
      </c>
      <c r="F1306" s="6" t="s">
        <v>7</v>
      </c>
      <c r="G1306" s="6" t="s">
        <v>13</v>
      </c>
      <c r="H1306">
        <f>IF(G1306="northwest",1,0)</f>
        <v>0</v>
      </c>
      <c r="I1306">
        <f>IF(G1306="southeast",1,0)</f>
        <v>0</v>
      </c>
      <c r="J1306">
        <f>IF(G1306="southwest",1,0)</f>
        <v>0</v>
      </c>
      <c r="K1306">
        <v>21259.377949999998</v>
      </c>
    </row>
    <row r="1307" spans="1:11" x14ac:dyDescent="0.35">
      <c r="A1307">
        <v>24</v>
      </c>
      <c r="B1307">
        <v>0</v>
      </c>
      <c r="C1307">
        <v>27.72</v>
      </c>
      <c r="D1307">
        <v>0</v>
      </c>
      <c r="E1307">
        <v>0</v>
      </c>
      <c r="F1307" s="6" t="s">
        <v>10</v>
      </c>
      <c r="G1307" s="6" t="s">
        <v>11</v>
      </c>
      <c r="H1307">
        <f>IF(G1307="northwest",1,0)</f>
        <v>0</v>
      </c>
      <c r="I1307">
        <f>IF(G1307="southeast",1,0)</f>
        <v>1</v>
      </c>
      <c r="J1307">
        <f>IF(G1307="southwest",1,0)</f>
        <v>0</v>
      </c>
      <c r="K1307">
        <v>2464.6188000000002</v>
      </c>
    </row>
    <row r="1308" spans="1:11" x14ac:dyDescent="0.35">
      <c r="A1308">
        <v>29</v>
      </c>
      <c r="B1308">
        <v>0</v>
      </c>
      <c r="C1308">
        <v>21.85</v>
      </c>
      <c r="D1308">
        <v>0</v>
      </c>
      <c r="E1308">
        <v>1</v>
      </c>
      <c r="F1308" s="6" t="s">
        <v>7</v>
      </c>
      <c r="G1308" s="6" t="s">
        <v>13</v>
      </c>
      <c r="H1308">
        <f>IF(G1308="northwest",1,0)</f>
        <v>0</v>
      </c>
      <c r="I1308">
        <f>IF(G1308="southeast",1,0)</f>
        <v>0</v>
      </c>
      <c r="J1308">
        <f>IF(G1308="southwest",1,0)</f>
        <v>0</v>
      </c>
      <c r="K1308">
        <v>16115.3045</v>
      </c>
    </row>
    <row r="1309" spans="1:11" x14ac:dyDescent="0.35">
      <c r="A1309">
        <v>32</v>
      </c>
      <c r="B1309">
        <v>1</v>
      </c>
      <c r="C1309">
        <v>28.12</v>
      </c>
      <c r="D1309">
        <v>4</v>
      </c>
      <c r="E1309">
        <v>1</v>
      </c>
      <c r="F1309" s="6" t="s">
        <v>7</v>
      </c>
      <c r="G1309" s="6" t="s">
        <v>12</v>
      </c>
      <c r="H1309">
        <f>IF(G1309="northwest",1,0)</f>
        <v>1</v>
      </c>
      <c r="I1309">
        <f>IF(G1309="southeast",1,0)</f>
        <v>0</v>
      </c>
      <c r="J1309">
        <f>IF(G1309="southwest",1,0)</f>
        <v>0</v>
      </c>
      <c r="K1309">
        <v>21472.478800000001</v>
      </c>
    </row>
    <row r="1310" spans="1:11" x14ac:dyDescent="0.35">
      <c r="A1310">
        <v>25</v>
      </c>
      <c r="B1310">
        <v>0</v>
      </c>
      <c r="C1310">
        <v>30.2</v>
      </c>
      <c r="D1310">
        <v>0</v>
      </c>
      <c r="E1310">
        <v>1</v>
      </c>
      <c r="F1310" s="6" t="s">
        <v>7</v>
      </c>
      <c r="G1310" s="6" t="s">
        <v>8</v>
      </c>
      <c r="H1310">
        <f>IF(G1310="northwest",1,0)</f>
        <v>0</v>
      </c>
      <c r="I1310">
        <f>IF(G1310="southeast",1,0)</f>
        <v>0</v>
      </c>
      <c r="J1310">
        <f>IF(G1310="southwest",1,0)</f>
        <v>1</v>
      </c>
      <c r="K1310">
        <v>33900.652999999998</v>
      </c>
    </row>
    <row r="1311" spans="1:11" x14ac:dyDescent="0.35">
      <c r="A1311">
        <v>41</v>
      </c>
      <c r="B1311">
        <v>1</v>
      </c>
      <c r="C1311">
        <v>32.200000000000003</v>
      </c>
      <c r="D1311">
        <v>2</v>
      </c>
      <c r="E1311">
        <v>0</v>
      </c>
      <c r="F1311" s="6" t="s">
        <v>10</v>
      </c>
      <c r="G1311" s="6" t="s">
        <v>8</v>
      </c>
      <c r="H1311">
        <f>IF(G1311="northwest",1,0)</f>
        <v>0</v>
      </c>
      <c r="I1311">
        <f>IF(G1311="southeast",1,0)</f>
        <v>0</v>
      </c>
      <c r="J1311">
        <f>IF(G1311="southwest",1,0)</f>
        <v>1</v>
      </c>
      <c r="K1311">
        <v>6875.9610000000002</v>
      </c>
    </row>
    <row r="1312" spans="1:11" x14ac:dyDescent="0.35">
      <c r="A1312">
        <v>42</v>
      </c>
      <c r="B1312">
        <v>1</v>
      </c>
      <c r="C1312">
        <v>26.315000000000001</v>
      </c>
      <c r="D1312">
        <v>1</v>
      </c>
      <c r="E1312">
        <v>0</v>
      </c>
      <c r="F1312" s="6" t="s">
        <v>10</v>
      </c>
      <c r="G1312" s="6" t="s">
        <v>12</v>
      </c>
      <c r="H1312">
        <f>IF(G1312="northwest",1,0)</f>
        <v>1</v>
      </c>
      <c r="I1312">
        <f>IF(G1312="southeast",1,0)</f>
        <v>0</v>
      </c>
      <c r="J1312">
        <f>IF(G1312="southwest",1,0)</f>
        <v>0</v>
      </c>
      <c r="K1312">
        <v>6940.90985</v>
      </c>
    </row>
    <row r="1313" spans="1:11" x14ac:dyDescent="0.35">
      <c r="A1313">
        <v>33</v>
      </c>
      <c r="B1313">
        <v>0</v>
      </c>
      <c r="C1313">
        <v>26.695</v>
      </c>
      <c r="D1313">
        <v>0</v>
      </c>
      <c r="E1313">
        <v>0</v>
      </c>
      <c r="F1313" s="6" t="s">
        <v>10</v>
      </c>
      <c r="G1313" s="6" t="s">
        <v>12</v>
      </c>
      <c r="H1313">
        <f>IF(G1313="northwest",1,0)</f>
        <v>1</v>
      </c>
      <c r="I1313">
        <f>IF(G1313="southeast",1,0)</f>
        <v>0</v>
      </c>
      <c r="J1313">
        <f>IF(G1313="southwest",1,0)</f>
        <v>0</v>
      </c>
      <c r="K1313">
        <v>4571.4130500000001</v>
      </c>
    </row>
    <row r="1314" spans="1:11" x14ac:dyDescent="0.35">
      <c r="A1314">
        <v>34</v>
      </c>
      <c r="B1314">
        <v>1</v>
      </c>
      <c r="C1314">
        <v>42.9</v>
      </c>
      <c r="D1314">
        <v>1</v>
      </c>
      <c r="E1314">
        <v>0</v>
      </c>
      <c r="F1314" s="6" t="s">
        <v>10</v>
      </c>
      <c r="G1314" s="6" t="s">
        <v>8</v>
      </c>
      <c r="H1314">
        <f>IF(G1314="northwest",1,0)</f>
        <v>0</v>
      </c>
      <c r="I1314">
        <f>IF(G1314="southeast",1,0)</f>
        <v>0</v>
      </c>
      <c r="J1314">
        <f>IF(G1314="southwest",1,0)</f>
        <v>1</v>
      </c>
      <c r="K1314">
        <v>4536.259</v>
      </c>
    </row>
    <row r="1315" spans="1:11" x14ac:dyDescent="0.35">
      <c r="A1315">
        <v>19</v>
      </c>
      <c r="B1315">
        <v>0</v>
      </c>
      <c r="C1315">
        <v>34.700000000000003</v>
      </c>
      <c r="D1315">
        <v>2</v>
      </c>
      <c r="E1315">
        <v>1</v>
      </c>
      <c r="F1315" s="6" t="s">
        <v>7</v>
      </c>
      <c r="G1315" s="6" t="s">
        <v>8</v>
      </c>
      <c r="H1315">
        <f>IF(G1315="northwest",1,0)</f>
        <v>0</v>
      </c>
      <c r="I1315">
        <f>IF(G1315="southeast",1,0)</f>
        <v>0</v>
      </c>
      <c r="J1315">
        <f>IF(G1315="southwest",1,0)</f>
        <v>1</v>
      </c>
      <c r="K1315">
        <v>36397.576000000001</v>
      </c>
    </row>
    <row r="1316" spans="1:11" x14ac:dyDescent="0.35">
      <c r="A1316">
        <v>30</v>
      </c>
      <c r="B1316">
        <v>0</v>
      </c>
      <c r="C1316">
        <v>23.655000000000001</v>
      </c>
      <c r="D1316">
        <v>3</v>
      </c>
      <c r="E1316">
        <v>1</v>
      </c>
      <c r="F1316" s="6" t="s">
        <v>7</v>
      </c>
      <c r="G1316" s="6" t="s">
        <v>12</v>
      </c>
      <c r="H1316">
        <f>IF(G1316="northwest",1,0)</f>
        <v>1</v>
      </c>
      <c r="I1316">
        <f>IF(G1316="southeast",1,0)</f>
        <v>0</v>
      </c>
      <c r="J1316">
        <f>IF(G1316="southwest",1,0)</f>
        <v>0</v>
      </c>
      <c r="K1316">
        <v>18765.87545</v>
      </c>
    </row>
    <row r="1317" spans="1:11" x14ac:dyDescent="0.35">
      <c r="A1317">
        <v>18</v>
      </c>
      <c r="B1317">
        <v>1</v>
      </c>
      <c r="C1317">
        <v>28.31</v>
      </c>
      <c r="D1317">
        <v>1</v>
      </c>
      <c r="E1317">
        <v>0</v>
      </c>
      <c r="F1317" s="6" t="s">
        <v>10</v>
      </c>
      <c r="G1317" s="6" t="s">
        <v>13</v>
      </c>
      <c r="H1317">
        <f>IF(G1317="northwest",1,0)</f>
        <v>0</v>
      </c>
      <c r="I1317">
        <f>IF(G1317="southeast",1,0)</f>
        <v>0</v>
      </c>
      <c r="J1317">
        <f>IF(G1317="southwest",1,0)</f>
        <v>0</v>
      </c>
      <c r="K1317">
        <v>11272.331389999999</v>
      </c>
    </row>
    <row r="1318" spans="1:11" x14ac:dyDescent="0.35">
      <c r="A1318">
        <v>19</v>
      </c>
      <c r="B1318">
        <v>0</v>
      </c>
      <c r="C1318">
        <v>20.6</v>
      </c>
      <c r="D1318">
        <v>0</v>
      </c>
      <c r="E1318">
        <v>0</v>
      </c>
      <c r="F1318" s="6" t="s">
        <v>10</v>
      </c>
      <c r="G1318" s="6" t="s">
        <v>8</v>
      </c>
      <c r="H1318">
        <f>IF(G1318="northwest",1,0)</f>
        <v>0</v>
      </c>
      <c r="I1318">
        <f>IF(G1318="southeast",1,0)</f>
        <v>0</v>
      </c>
      <c r="J1318">
        <f>IF(G1318="southwest",1,0)</f>
        <v>1</v>
      </c>
      <c r="K1318">
        <v>1731.6769999999999</v>
      </c>
    </row>
    <row r="1319" spans="1:11" x14ac:dyDescent="0.35">
      <c r="A1319">
        <v>18</v>
      </c>
      <c r="B1319">
        <v>1</v>
      </c>
      <c r="C1319">
        <v>53.13</v>
      </c>
      <c r="D1319">
        <v>0</v>
      </c>
      <c r="E1319">
        <v>0</v>
      </c>
      <c r="F1319" s="6" t="s">
        <v>10</v>
      </c>
      <c r="G1319" s="6" t="s">
        <v>11</v>
      </c>
      <c r="H1319">
        <f>IF(G1319="northwest",1,0)</f>
        <v>0</v>
      </c>
      <c r="I1319">
        <f>IF(G1319="southeast",1,0)</f>
        <v>1</v>
      </c>
      <c r="J1319">
        <f>IF(G1319="southwest",1,0)</f>
        <v>0</v>
      </c>
      <c r="K1319">
        <v>1163.4627</v>
      </c>
    </row>
    <row r="1320" spans="1:11" x14ac:dyDescent="0.35">
      <c r="A1320">
        <v>35</v>
      </c>
      <c r="B1320">
        <v>1</v>
      </c>
      <c r="C1320">
        <v>39.71</v>
      </c>
      <c r="D1320">
        <v>4</v>
      </c>
      <c r="E1320">
        <v>0</v>
      </c>
      <c r="F1320" s="6" t="s">
        <v>10</v>
      </c>
      <c r="G1320" s="6" t="s">
        <v>13</v>
      </c>
      <c r="H1320">
        <f>IF(G1320="northwest",1,0)</f>
        <v>0</v>
      </c>
      <c r="I1320">
        <f>IF(G1320="southeast",1,0)</f>
        <v>0</v>
      </c>
      <c r="J1320">
        <f>IF(G1320="southwest",1,0)</f>
        <v>0</v>
      </c>
      <c r="K1320">
        <v>19496.71917</v>
      </c>
    </row>
    <row r="1321" spans="1:11" x14ac:dyDescent="0.35">
      <c r="A1321">
        <v>39</v>
      </c>
      <c r="B1321">
        <v>0</v>
      </c>
      <c r="C1321">
        <v>26.315000000000001</v>
      </c>
      <c r="D1321">
        <v>2</v>
      </c>
      <c r="E1321">
        <v>0</v>
      </c>
      <c r="F1321" s="6" t="s">
        <v>10</v>
      </c>
      <c r="G1321" s="6" t="s">
        <v>12</v>
      </c>
      <c r="H1321">
        <f>IF(G1321="northwest",1,0)</f>
        <v>1</v>
      </c>
      <c r="I1321">
        <f>IF(G1321="southeast",1,0)</f>
        <v>0</v>
      </c>
      <c r="J1321">
        <f>IF(G1321="southwest",1,0)</f>
        <v>0</v>
      </c>
      <c r="K1321">
        <v>7201.7008500000002</v>
      </c>
    </row>
    <row r="1322" spans="1:11" x14ac:dyDescent="0.35">
      <c r="A1322">
        <v>31</v>
      </c>
      <c r="B1322">
        <v>1</v>
      </c>
      <c r="C1322">
        <v>31.065000000000001</v>
      </c>
      <c r="D1322">
        <v>3</v>
      </c>
      <c r="E1322">
        <v>0</v>
      </c>
      <c r="F1322" s="6" t="s">
        <v>10</v>
      </c>
      <c r="G1322" s="6" t="s">
        <v>12</v>
      </c>
      <c r="H1322">
        <f>IF(G1322="northwest",1,0)</f>
        <v>1</v>
      </c>
      <c r="I1322">
        <f>IF(G1322="southeast",1,0)</f>
        <v>0</v>
      </c>
      <c r="J1322">
        <f>IF(G1322="southwest",1,0)</f>
        <v>0</v>
      </c>
      <c r="K1322">
        <v>5425.0233500000004</v>
      </c>
    </row>
    <row r="1323" spans="1:11" x14ac:dyDescent="0.35">
      <c r="A1323">
        <v>62</v>
      </c>
      <c r="B1323">
        <v>1</v>
      </c>
      <c r="C1323">
        <v>26.695</v>
      </c>
      <c r="D1323">
        <v>0</v>
      </c>
      <c r="E1323">
        <v>1</v>
      </c>
      <c r="F1323" s="6" t="s">
        <v>7</v>
      </c>
      <c r="G1323" s="6" t="s">
        <v>13</v>
      </c>
      <c r="H1323">
        <f>IF(G1323="northwest",1,0)</f>
        <v>0</v>
      </c>
      <c r="I1323">
        <f>IF(G1323="southeast",1,0)</f>
        <v>0</v>
      </c>
      <c r="J1323">
        <f>IF(G1323="southwest",1,0)</f>
        <v>0</v>
      </c>
      <c r="K1323">
        <v>28101.333050000001</v>
      </c>
    </row>
    <row r="1324" spans="1:11" x14ac:dyDescent="0.35">
      <c r="A1324">
        <v>62</v>
      </c>
      <c r="B1324">
        <v>1</v>
      </c>
      <c r="C1324">
        <v>38.83</v>
      </c>
      <c r="D1324">
        <v>0</v>
      </c>
      <c r="E1324">
        <v>0</v>
      </c>
      <c r="F1324" s="6" t="s">
        <v>10</v>
      </c>
      <c r="G1324" s="6" t="s">
        <v>11</v>
      </c>
      <c r="H1324">
        <f>IF(G1324="northwest",1,0)</f>
        <v>0</v>
      </c>
      <c r="I1324">
        <f>IF(G1324="southeast",1,0)</f>
        <v>1</v>
      </c>
      <c r="J1324">
        <f>IF(G1324="southwest",1,0)</f>
        <v>0</v>
      </c>
      <c r="K1324">
        <v>12981.3457</v>
      </c>
    </row>
    <row r="1325" spans="1:11" x14ac:dyDescent="0.35">
      <c r="A1325">
        <v>42</v>
      </c>
      <c r="B1325">
        <v>0</v>
      </c>
      <c r="C1325">
        <v>40.369999999999997</v>
      </c>
      <c r="D1325">
        <v>2</v>
      </c>
      <c r="E1325">
        <v>1</v>
      </c>
      <c r="F1325" s="6" t="s">
        <v>7</v>
      </c>
      <c r="G1325" s="6" t="s">
        <v>11</v>
      </c>
      <c r="H1325">
        <f>IF(G1325="northwest",1,0)</f>
        <v>0</v>
      </c>
      <c r="I1325">
        <f>IF(G1325="southeast",1,0)</f>
        <v>1</v>
      </c>
      <c r="J1325">
        <f>IF(G1325="southwest",1,0)</f>
        <v>0</v>
      </c>
      <c r="K1325">
        <v>43896.376300000004</v>
      </c>
    </row>
    <row r="1326" spans="1:11" x14ac:dyDescent="0.35">
      <c r="A1326">
        <v>31</v>
      </c>
      <c r="B1326">
        <v>1</v>
      </c>
      <c r="C1326">
        <v>25.934999999999999</v>
      </c>
      <c r="D1326">
        <v>1</v>
      </c>
      <c r="E1326">
        <v>0</v>
      </c>
      <c r="F1326" s="6" t="s">
        <v>10</v>
      </c>
      <c r="G1326" s="6" t="s">
        <v>12</v>
      </c>
      <c r="H1326">
        <f>IF(G1326="northwest",1,0)</f>
        <v>1</v>
      </c>
      <c r="I1326">
        <f>IF(G1326="southeast",1,0)</f>
        <v>0</v>
      </c>
      <c r="J1326">
        <f>IF(G1326="southwest",1,0)</f>
        <v>0</v>
      </c>
      <c r="K1326">
        <v>4239.8926499999998</v>
      </c>
    </row>
    <row r="1327" spans="1:11" x14ac:dyDescent="0.35">
      <c r="A1327">
        <v>61</v>
      </c>
      <c r="B1327">
        <v>1</v>
      </c>
      <c r="C1327">
        <v>33.534999999999997</v>
      </c>
      <c r="D1327">
        <v>0</v>
      </c>
      <c r="E1327">
        <v>0</v>
      </c>
      <c r="F1327" s="6" t="s">
        <v>10</v>
      </c>
      <c r="G1327" s="6" t="s">
        <v>13</v>
      </c>
      <c r="H1327">
        <f>IF(G1327="northwest",1,0)</f>
        <v>0</v>
      </c>
      <c r="I1327">
        <f>IF(G1327="southeast",1,0)</f>
        <v>0</v>
      </c>
      <c r="J1327">
        <f>IF(G1327="southwest",1,0)</f>
        <v>0</v>
      </c>
      <c r="K1327">
        <v>13143.336649999999</v>
      </c>
    </row>
    <row r="1328" spans="1:11" x14ac:dyDescent="0.35">
      <c r="A1328">
        <v>42</v>
      </c>
      <c r="B1328">
        <v>0</v>
      </c>
      <c r="C1328">
        <v>32.869999999999997</v>
      </c>
      <c r="D1328">
        <v>0</v>
      </c>
      <c r="E1328">
        <v>0</v>
      </c>
      <c r="F1328" s="6" t="s">
        <v>10</v>
      </c>
      <c r="G1328" s="6" t="s">
        <v>13</v>
      </c>
      <c r="H1328">
        <f>IF(G1328="northwest",1,0)</f>
        <v>0</v>
      </c>
      <c r="I1328">
        <f>IF(G1328="southeast",1,0)</f>
        <v>0</v>
      </c>
      <c r="J1328">
        <f>IF(G1328="southwest",1,0)</f>
        <v>0</v>
      </c>
      <c r="K1328">
        <v>7050.0213000000003</v>
      </c>
    </row>
    <row r="1329" spans="1:11" x14ac:dyDescent="0.35">
      <c r="A1329">
        <v>51</v>
      </c>
      <c r="B1329">
        <v>1</v>
      </c>
      <c r="C1329">
        <v>30.03</v>
      </c>
      <c r="D1329">
        <v>1</v>
      </c>
      <c r="E1329">
        <v>0</v>
      </c>
      <c r="F1329" s="6" t="s">
        <v>10</v>
      </c>
      <c r="G1329" s="6" t="s">
        <v>11</v>
      </c>
      <c r="H1329">
        <f>IF(G1329="northwest",1,0)</f>
        <v>0</v>
      </c>
      <c r="I1329">
        <f>IF(G1329="southeast",1,0)</f>
        <v>1</v>
      </c>
      <c r="J1329">
        <f>IF(G1329="southwest",1,0)</f>
        <v>0</v>
      </c>
      <c r="K1329">
        <v>9377.9046999999991</v>
      </c>
    </row>
    <row r="1330" spans="1:11" x14ac:dyDescent="0.35">
      <c r="A1330">
        <v>23</v>
      </c>
      <c r="B1330">
        <v>0</v>
      </c>
      <c r="C1330">
        <v>24.225000000000001</v>
      </c>
      <c r="D1330">
        <v>2</v>
      </c>
      <c r="E1330">
        <v>0</v>
      </c>
      <c r="F1330" s="6" t="s">
        <v>10</v>
      </c>
      <c r="G1330" s="6" t="s">
        <v>13</v>
      </c>
      <c r="H1330">
        <f>IF(G1330="northwest",1,0)</f>
        <v>0</v>
      </c>
      <c r="I1330">
        <f>IF(G1330="southeast",1,0)</f>
        <v>0</v>
      </c>
      <c r="J1330">
        <f>IF(G1330="southwest",1,0)</f>
        <v>0</v>
      </c>
      <c r="K1330">
        <v>22395.74424</v>
      </c>
    </row>
    <row r="1331" spans="1:11" x14ac:dyDescent="0.35">
      <c r="A1331">
        <v>52</v>
      </c>
      <c r="B1331">
        <v>1</v>
      </c>
      <c r="C1331">
        <v>38.6</v>
      </c>
      <c r="D1331">
        <v>2</v>
      </c>
      <c r="E1331">
        <v>0</v>
      </c>
      <c r="F1331" s="6" t="s">
        <v>10</v>
      </c>
      <c r="G1331" s="6" t="s">
        <v>8</v>
      </c>
      <c r="H1331">
        <f>IF(G1331="northwest",1,0)</f>
        <v>0</v>
      </c>
      <c r="I1331">
        <f>IF(G1331="southeast",1,0)</f>
        <v>0</v>
      </c>
      <c r="J1331">
        <f>IF(G1331="southwest",1,0)</f>
        <v>1</v>
      </c>
      <c r="K1331">
        <v>10325.206</v>
      </c>
    </row>
    <row r="1332" spans="1:11" x14ac:dyDescent="0.35">
      <c r="A1332">
        <v>57</v>
      </c>
      <c r="B1332">
        <v>0</v>
      </c>
      <c r="C1332">
        <v>25.74</v>
      </c>
      <c r="D1332">
        <v>2</v>
      </c>
      <c r="E1332">
        <v>0</v>
      </c>
      <c r="F1332" s="6" t="s">
        <v>10</v>
      </c>
      <c r="G1332" s="6" t="s">
        <v>11</v>
      </c>
      <c r="H1332">
        <f>IF(G1332="northwest",1,0)</f>
        <v>0</v>
      </c>
      <c r="I1332">
        <f>IF(G1332="southeast",1,0)</f>
        <v>1</v>
      </c>
      <c r="J1332">
        <f>IF(G1332="southwest",1,0)</f>
        <v>0</v>
      </c>
      <c r="K1332">
        <v>12629.1656</v>
      </c>
    </row>
    <row r="1333" spans="1:11" x14ac:dyDescent="0.35">
      <c r="A1333">
        <v>23</v>
      </c>
      <c r="B1333">
        <v>0</v>
      </c>
      <c r="C1333">
        <v>33.4</v>
      </c>
      <c r="D1333">
        <v>0</v>
      </c>
      <c r="E1333">
        <v>0</v>
      </c>
      <c r="F1333" s="6" t="s">
        <v>10</v>
      </c>
      <c r="G1333" s="6" t="s">
        <v>8</v>
      </c>
      <c r="H1333">
        <f>IF(G1333="northwest",1,0)</f>
        <v>0</v>
      </c>
      <c r="I1333">
        <f>IF(G1333="southeast",1,0)</f>
        <v>0</v>
      </c>
      <c r="J1333">
        <f>IF(G1333="southwest",1,0)</f>
        <v>1</v>
      </c>
      <c r="K1333">
        <v>10795.937330000001</v>
      </c>
    </row>
    <row r="1334" spans="1:11" x14ac:dyDescent="0.35">
      <c r="A1334">
        <v>52</v>
      </c>
      <c r="B1334">
        <v>0</v>
      </c>
      <c r="C1334">
        <v>44.7</v>
      </c>
      <c r="D1334">
        <v>3</v>
      </c>
      <c r="E1334">
        <v>0</v>
      </c>
      <c r="F1334" s="6" t="s">
        <v>10</v>
      </c>
      <c r="G1334" s="6" t="s">
        <v>8</v>
      </c>
      <c r="H1334">
        <f>IF(G1334="northwest",1,0)</f>
        <v>0</v>
      </c>
      <c r="I1334">
        <f>IF(G1334="southeast",1,0)</f>
        <v>0</v>
      </c>
      <c r="J1334">
        <f>IF(G1334="southwest",1,0)</f>
        <v>1</v>
      </c>
      <c r="K1334">
        <v>11411.684999999999</v>
      </c>
    </row>
    <row r="1335" spans="1:11" x14ac:dyDescent="0.35">
      <c r="A1335">
        <v>50</v>
      </c>
      <c r="B1335">
        <v>1</v>
      </c>
      <c r="C1335">
        <v>30.97</v>
      </c>
      <c r="D1335">
        <v>3</v>
      </c>
      <c r="E1335">
        <v>0</v>
      </c>
      <c r="F1335" s="6" t="s">
        <v>10</v>
      </c>
      <c r="G1335" s="6" t="s">
        <v>12</v>
      </c>
      <c r="H1335">
        <f>IF(G1335="northwest",1,0)</f>
        <v>1</v>
      </c>
      <c r="I1335">
        <f>IF(G1335="southeast",1,0)</f>
        <v>0</v>
      </c>
      <c r="J1335">
        <f>IF(G1335="southwest",1,0)</f>
        <v>0</v>
      </c>
      <c r="K1335">
        <v>10600.5483</v>
      </c>
    </row>
    <row r="1336" spans="1:11" x14ac:dyDescent="0.35">
      <c r="A1336">
        <v>18</v>
      </c>
      <c r="B1336">
        <v>0</v>
      </c>
      <c r="C1336">
        <v>31.92</v>
      </c>
      <c r="D1336">
        <v>0</v>
      </c>
      <c r="E1336">
        <v>0</v>
      </c>
      <c r="F1336" s="6" t="s">
        <v>10</v>
      </c>
      <c r="G1336" s="6" t="s">
        <v>13</v>
      </c>
      <c r="H1336">
        <f>IF(G1336="northwest",1,0)</f>
        <v>0</v>
      </c>
      <c r="I1336">
        <f>IF(G1336="southeast",1,0)</f>
        <v>0</v>
      </c>
      <c r="J1336">
        <f>IF(G1336="southwest",1,0)</f>
        <v>0</v>
      </c>
      <c r="K1336">
        <v>2205.9807999999998</v>
      </c>
    </row>
    <row r="1337" spans="1:11" x14ac:dyDescent="0.35">
      <c r="A1337">
        <v>18</v>
      </c>
      <c r="B1337">
        <v>0</v>
      </c>
      <c r="C1337">
        <v>36.85</v>
      </c>
      <c r="D1337">
        <v>0</v>
      </c>
      <c r="E1337">
        <v>0</v>
      </c>
      <c r="F1337" s="6" t="s">
        <v>10</v>
      </c>
      <c r="G1337" s="6" t="s">
        <v>11</v>
      </c>
      <c r="H1337">
        <f>IF(G1337="northwest",1,0)</f>
        <v>0</v>
      </c>
      <c r="I1337">
        <f>IF(G1337="southeast",1,0)</f>
        <v>1</v>
      </c>
      <c r="J1337">
        <f>IF(G1337="southwest",1,0)</f>
        <v>0</v>
      </c>
      <c r="K1337">
        <v>1629.8335</v>
      </c>
    </row>
    <row r="1338" spans="1:11" x14ac:dyDescent="0.35">
      <c r="A1338">
        <v>21</v>
      </c>
      <c r="B1338">
        <v>0</v>
      </c>
      <c r="C1338">
        <v>25.8</v>
      </c>
      <c r="D1338">
        <v>0</v>
      </c>
      <c r="E1338">
        <v>0</v>
      </c>
      <c r="F1338" s="6" t="s">
        <v>10</v>
      </c>
      <c r="G1338" s="6" t="s">
        <v>8</v>
      </c>
      <c r="H1338">
        <f>IF(G1338="northwest",1,0)</f>
        <v>0</v>
      </c>
      <c r="I1338">
        <f>IF(G1338="southeast",1,0)</f>
        <v>0</v>
      </c>
      <c r="J1338">
        <f>IF(G1338="southwest",1,0)</f>
        <v>1</v>
      </c>
      <c r="K1338">
        <v>2007.9449999999999</v>
      </c>
    </row>
    <row r="1339" spans="1:11" x14ac:dyDescent="0.35">
      <c r="A1339">
        <v>61</v>
      </c>
      <c r="B1339">
        <v>0</v>
      </c>
      <c r="C1339">
        <v>29.07</v>
      </c>
      <c r="D1339">
        <v>0</v>
      </c>
      <c r="E1339">
        <v>1</v>
      </c>
      <c r="F1339" s="6" t="s">
        <v>7</v>
      </c>
      <c r="G1339" s="6" t="s">
        <v>12</v>
      </c>
      <c r="H1339">
        <f>IF(G1339="northwest",1,0)</f>
        <v>1</v>
      </c>
      <c r="I1339">
        <f>IF(G1339="southeast",1,0)</f>
        <v>0</v>
      </c>
      <c r="J1339">
        <f>IF(G1339="southwest",1,0)</f>
        <v>0</v>
      </c>
      <c r="K1339">
        <v>29141.3603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F2C0-76EC-49C1-BB25-9D57BA6185A3}">
  <dimension ref="A1:O1339"/>
  <sheetViews>
    <sheetView zoomScale="112" zoomScaleNormal="112" workbookViewId="0">
      <selection activeCell="K1335" sqref="K1335"/>
    </sheetView>
  </sheetViews>
  <sheetFormatPr defaultRowHeight="14.5" x14ac:dyDescent="0.35"/>
  <cols>
    <col min="5" max="5" width="8.54296875" customWidth="1"/>
    <col min="6" max="6" width="9.1796875" customWidth="1"/>
    <col min="7" max="7" width="9.08984375" customWidth="1"/>
    <col min="8" max="8" width="9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11</v>
      </c>
      <c r="H1" t="s">
        <v>8</v>
      </c>
      <c r="I1" t="s">
        <v>22</v>
      </c>
    </row>
    <row r="2" spans="1:15" x14ac:dyDescent="0.35">
      <c r="A2">
        <v>19</v>
      </c>
      <c r="B2">
        <v>0</v>
      </c>
      <c r="C2">
        <v>27.9</v>
      </c>
      <c r="D2">
        <v>0</v>
      </c>
      <c r="E2">
        <v>1</v>
      </c>
      <c r="F2">
        <v>0</v>
      </c>
      <c r="G2">
        <v>0</v>
      </c>
      <c r="H2">
        <v>1</v>
      </c>
      <c r="I2">
        <v>16884.923999999999</v>
      </c>
      <c r="M2" s="1"/>
    </row>
    <row r="3" spans="1:15" x14ac:dyDescent="0.35">
      <c r="A3">
        <v>18</v>
      </c>
      <c r="B3">
        <v>1</v>
      </c>
      <c r="C3">
        <v>33.770000000000003</v>
      </c>
      <c r="D3">
        <v>1</v>
      </c>
      <c r="E3">
        <v>0</v>
      </c>
      <c r="F3">
        <v>0</v>
      </c>
      <c r="G3">
        <v>1</v>
      </c>
      <c r="H3">
        <v>0</v>
      </c>
      <c r="I3">
        <v>1725.5523000000001</v>
      </c>
      <c r="M3" s="1"/>
    </row>
    <row r="4" spans="1:15" x14ac:dyDescent="0.35">
      <c r="A4">
        <v>28</v>
      </c>
      <c r="B4">
        <v>1</v>
      </c>
      <c r="C4">
        <v>33</v>
      </c>
      <c r="D4">
        <v>3</v>
      </c>
      <c r="E4">
        <v>0</v>
      </c>
      <c r="F4">
        <v>0</v>
      </c>
      <c r="G4">
        <v>1</v>
      </c>
      <c r="H4">
        <v>0</v>
      </c>
      <c r="I4">
        <v>4449.4620000000004</v>
      </c>
      <c r="O4" s="1"/>
    </row>
    <row r="5" spans="1:15" x14ac:dyDescent="0.35">
      <c r="A5">
        <v>33</v>
      </c>
      <c r="B5">
        <v>1</v>
      </c>
      <c r="C5">
        <v>22.704999999999998</v>
      </c>
      <c r="D5">
        <v>0</v>
      </c>
      <c r="E5">
        <v>0</v>
      </c>
      <c r="F5">
        <v>1</v>
      </c>
      <c r="G5">
        <v>0</v>
      </c>
      <c r="H5">
        <v>0</v>
      </c>
      <c r="I5">
        <v>21984.47061</v>
      </c>
      <c r="O5" s="1"/>
    </row>
    <row r="6" spans="1:15" x14ac:dyDescent="0.35">
      <c r="A6">
        <v>32</v>
      </c>
      <c r="B6">
        <v>1</v>
      </c>
      <c r="C6">
        <v>28.88</v>
      </c>
      <c r="D6">
        <v>0</v>
      </c>
      <c r="E6">
        <v>0</v>
      </c>
      <c r="F6">
        <v>1</v>
      </c>
      <c r="G6">
        <v>0</v>
      </c>
      <c r="H6">
        <v>0</v>
      </c>
      <c r="I6">
        <v>3866.8552</v>
      </c>
      <c r="O6" s="1"/>
    </row>
    <row r="7" spans="1:15" x14ac:dyDescent="0.35">
      <c r="A7">
        <v>31</v>
      </c>
      <c r="B7">
        <v>0</v>
      </c>
      <c r="C7">
        <v>25.74</v>
      </c>
      <c r="D7">
        <v>0</v>
      </c>
      <c r="E7">
        <v>0</v>
      </c>
      <c r="F7">
        <v>0</v>
      </c>
      <c r="G7">
        <v>1</v>
      </c>
      <c r="H7">
        <v>0</v>
      </c>
      <c r="I7">
        <v>3756.6215999999999</v>
      </c>
    </row>
    <row r="8" spans="1:15" x14ac:dyDescent="0.35">
      <c r="A8">
        <v>46</v>
      </c>
      <c r="B8">
        <v>0</v>
      </c>
      <c r="C8">
        <v>33.44</v>
      </c>
      <c r="D8">
        <v>1</v>
      </c>
      <c r="E8">
        <v>0</v>
      </c>
      <c r="F8">
        <v>0</v>
      </c>
      <c r="G8">
        <v>1</v>
      </c>
      <c r="H8">
        <v>0</v>
      </c>
      <c r="I8">
        <v>8240.5895999999993</v>
      </c>
    </row>
    <row r="9" spans="1:15" x14ac:dyDescent="0.35">
      <c r="A9">
        <v>37</v>
      </c>
      <c r="B9">
        <v>0</v>
      </c>
      <c r="C9">
        <v>27.74</v>
      </c>
      <c r="D9">
        <v>3</v>
      </c>
      <c r="E9">
        <v>0</v>
      </c>
      <c r="F9">
        <v>1</v>
      </c>
      <c r="G9">
        <v>0</v>
      </c>
      <c r="H9">
        <v>0</v>
      </c>
      <c r="I9">
        <v>7281.5056000000004</v>
      </c>
    </row>
    <row r="10" spans="1:15" x14ac:dyDescent="0.35">
      <c r="A10">
        <v>37</v>
      </c>
      <c r="B10">
        <v>1</v>
      </c>
      <c r="C10">
        <v>29.83</v>
      </c>
      <c r="D10">
        <v>2</v>
      </c>
      <c r="E10">
        <v>0</v>
      </c>
      <c r="F10">
        <v>0</v>
      </c>
      <c r="G10">
        <v>0</v>
      </c>
      <c r="H10">
        <v>0</v>
      </c>
      <c r="I10">
        <v>6406.4107000000004</v>
      </c>
    </row>
    <row r="11" spans="1:15" x14ac:dyDescent="0.35">
      <c r="A11">
        <v>60</v>
      </c>
      <c r="B11">
        <v>0</v>
      </c>
      <c r="C11">
        <v>25.84</v>
      </c>
      <c r="D11">
        <v>0</v>
      </c>
      <c r="E11">
        <v>0</v>
      </c>
      <c r="F11">
        <v>1</v>
      </c>
      <c r="G11">
        <v>0</v>
      </c>
      <c r="H11">
        <v>0</v>
      </c>
      <c r="I11">
        <v>28923.136920000001</v>
      </c>
    </row>
    <row r="12" spans="1:15" x14ac:dyDescent="0.35">
      <c r="A12">
        <v>25</v>
      </c>
      <c r="B12">
        <v>1</v>
      </c>
      <c r="C12">
        <v>26.22</v>
      </c>
      <c r="D12">
        <v>0</v>
      </c>
      <c r="E12">
        <v>0</v>
      </c>
      <c r="F12">
        <v>0</v>
      </c>
      <c r="G12">
        <v>0</v>
      </c>
      <c r="H12">
        <v>0</v>
      </c>
      <c r="I12">
        <v>2721.3208</v>
      </c>
    </row>
    <row r="13" spans="1:15" x14ac:dyDescent="0.35">
      <c r="A13">
        <v>62</v>
      </c>
      <c r="B13">
        <v>0</v>
      </c>
      <c r="C13">
        <v>26.29</v>
      </c>
      <c r="D13">
        <v>0</v>
      </c>
      <c r="E13">
        <v>1</v>
      </c>
      <c r="F13">
        <v>0</v>
      </c>
      <c r="G13">
        <v>1</v>
      </c>
      <c r="H13">
        <v>0</v>
      </c>
      <c r="I13">
        <v>27808.7251</v>
      </c>
    </row>
    <row r="14" spans="1:15" x14ac:dyDescent="0.35">
      <c r="A14">
        <v>23</v>
      </c>
      <c r="B14">
        <v>1</v>
      </c>
      <c r="C14">
        <v>34.4</v>
      </c>
      <c r="D14">
        <v>0</v>
      </c>
      <c r="E14">
        <v>0</v>
      </c>
      <c r="F14">
        <v>0</v>
      </c>
      <c r="G14">
        <v>0</v>
      </c>
      <c r="H14">
        <v>1</v>
      </c>
      <c r="I14">
        <v>1826.8430000000001</v>
      </c>
    </row>
    <row r="15" spans="1:15" x14ac:dyDescent="0.35">
      <c r="A15">
        <v>56</v>
      </c>
      <c r="B15">
        <v>0</v>
      </c>
      <c r="C15">
        <v>39.82</v>
      </c>
      <c r="D15">
        <v>0</v>
      </c>
      <c r="E15">
        <v>0</v>
      </c>
      <c r="F15">
        <v>0</v>
      </c>
      <c r="G15">
        <v>1</v>
      </c>
      <c r="H15">
        <v>0</v>
      </c>
      <c r="I15">
        <v>11090.7178</v>
      </c>
    </row>
    <row r="16" spans="1:15" x14ac:dyDescent="0.35">
      <c r="A16">
        <v>27</v>
      </c>
      <c r="B16">
        <v>1</v>
      </c>
      <c r="C16">
        <v>42.13</v>
      </c>
      <c r="D16">
        <v>0</v>
      </c>
      <c r="E16">
        <v>1</v>
      </c>
      <c r="F16">
        <v>0</v>
      </c>
      <c r="G16">
        <v>1</v>
      </c>
      <c r="H16">
        <v>0</v>
      </c>
      <c r="I16">
        <v>39611.757700000002</v>
      </c>
    </row>
    <row r="17" spans="1:9" x14ac:dyDescent="0.35">
      <c r="A17">
        <v>19</v>
      </c>
      <c r="B17">
        <v>1</v>
      </c>
      <c r="C17">
        <v>24.6</v>
      </c>
      <c r="D17">
        <v>1</v>
      </c>
      <c r="E17">
        <v>0</v>
      </c>
      <c r="F17">
        <v>0</v>
      </c>
      <c r="G17">
        <v>0</v>
      </c>
      <c r="H17">
        <v>1</v>
      </c>
      <c r="I17">
        <v>1837.2370000000001</v>
      </c>
    </row>
    <row r="18" spans="1:9" x14ac:dyDescent="0.35">
      <c r="A18">
        <v>52</v>
      </c>
      <c r="B18">
        <v>0</v>
      </c>
      <c r="C18">
        <v>30.78</v>
      </c>
      <c r="D18">
        <v>1</v>
      </c>
      <c r="E18">
        <v>0</v>
      </c>
      <c r="F18">
        <v>0</v>
      </c>
      <c r="G18">
        <v>0</v>
      </c>
      <c r="H18">
        <v>0</v>
      </c>
      <c r="I18">
        <v>10797.3362</v>
      </c>
    </row>
    <row r="19" spans="1:9" x14ac:dyDescent="0.35">
      <c r="A19">
        <v>23</v>
      </c>
      <c r="B19">
        <v>1</v>
      </c>
      <c r="C19">
        <v>23.844999999999999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2395.17155</v>
      </c>
    </row>
    <row r="20" spans="1:9" x14ac:dyDescent="0.35">
      <c r="A20">
        <v>56</v>
      </c>
      <c r="B20">
        <v>1</v>
      </c>
      <c r="C20">
        <v>40.299999999999997</v>
      </c>
      <c r="D20">
        <v>0</v>
      </c>
      <c r="E20">
        <v>0</v>
      </c>
      <c r="F20">
        <v>0</v>
      </c>
      <c r="G20">
        <v>0</v>
      </c>
      <c r="H20">
        <v>1</v>
      </c>
      <c r="I20">
        <v>10602.385</v>
      </c>
    </row>
    <row r="21" spans="1:9" x14ac:dyDescent="0.35">
      <c r="A21">
        <v>30</v>
      </c>
      <c r="B21">
        <v>1</v>
      </c>
      <c r="C21">
        <v>35.299999999999997</v>
      </c>
      <c r="D21">
        <v>0</v>
      </c>
      <c r="E21">
        <v>1</v>
      </c>
      <c r="F21">
        <v>0</v>
      </c>
      <c r="G21">
        <v>0</v>
      </c>
      <c r="H21">
        <v>1</v>
      </c>
      <c r="I21">
        <v>36837.466999999997</v>
      </c>
    </row>
    <row r="22" spans="1:9" x14ac:dyDescent="0.35">
      <c r="A22">
        <v>60</v>
      </c>
      <c r="B22">
        <v>0</v>
      </c>
      <c r="C22">
        <v>36.005000000000003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13228.846949999999</v>
      </c>
    </row>
    <row r="23" spans="1:9" x14ac:dyDescent="0.35">
      <c r="A23">
        <v>30</v>
      </c>
      <c r="B23">
        <v>0</v>
      </c>
      <c r="C23">
        <v>32.4</v>
      </c>
      <c r="D23">
        <v>1</v>
      </c>
      <c r="E23">
        <v>0</v>
      </c>
      <c r="F23">
        <v>0</v>
      </c>
      <c r="G23">
        <v>0</v>
      </c>
      <c r="H23">
        <v>1</v>
      </c>
      <c r="I23">
        <v>4149.7359999999999</v>
      </c>
    </row>
    <row r="24" spans="1:9" x14ac:dyDescent="0.35">
      <c r="A24">
        <v>18</v>
      </c>
      <c r="B24">
        <v>1</v>
      </c>
      <c r="C24">
        <v>34.1</v>
      </c>
      <c r="D24">
        <v>0</v>
      </c>
      <c r="E24">
        <v>0</v>
      </c>
      <c r="F24">
        <v>0</v>
      </c>
      <c r="G24">
        <v>1</v>
      </c>
      <c r="H24">
        <v>0</v>
      </c>
      <c r="I24">
        <v>1137.011</v>
      </c>
    </row>
    <row r="25" spans="1:9" x14ac:dyDescent="0.35">
      <c r="A25">
        <v>34</v>
      </c>
      <c r="B25">
        <v>0</v>
      </c>
      <c r="C25">
        <v>31.92</v>
      </c>
      <c r="D25">
        <v>1</v>
      </c>
      <c r="E25">
        <v>1</v>
      </c>
      <c r="F25">
        <v>0</v>
      </c>
      <c r="G25">
        <v>0</v>
      </c>
      <c r="H25">
        <v>0</v>
      </c>
      <c r="I25">
        <v>37701.876799999998</v>
      </c>
    </row>
    <row r="26" spans="1:9" x14ac:dyDescent="0.35">
      <c r="A26">
        <v>37</v>
      </c>
      <c r="B26">
        <v>1</v>
      </c>
      <c r="C26">
        <v>28.024999999999999</v>
      </c>
      <c r="D26">
        <v>2</v>
      </c>
      <c r="E26">
        <v>0</v>
      </c>
      <c r="F26">
        <v>1</v>
      </c>
      <c r="G26">
        <v>0</v>
      </c>
      <c r="H26">
        <v>0</v>
      </c>
      <c r="I26">
        <v>6203.90175</v>
      </c>
    </row>
    <row r="27" spans="1:9" x14ac:dyDescent="0.35">
      <c r="A27">
        <v>59</v>
      </c>
      <c r="B27">
        <v>0</v>
      </c>
      <c r="C27">
        <v>27.72</v>
      </c>
      <c r="D27">
        <v>3</v>
      </c>
      <c r="E27">
        <v>0</v>
      </c>
      <c r="F27">
        <v>0</v>
      </c>
      <c r="G27">
        <v>1</v>
      </c>
      <c r="H27">
        <v>0</v>
      </c>
      <c r="I27">
        <v>14001.1338</v>
      </c>
    </row>
    <row r="28" spans="1:9" x14ac:dyDescent="0.35">
      <c r="A28">
        <v>63</v>
      </c>
      <c r="B28">
        <v>0</v>
      </c>
      <c r="C28">
        <v>23.085000000000001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14451.835150000001</v>
      </c>
    </row>
    <row r="29" spans="1:9" x14ac:dyDescent="0.35">
      <c r="A29">
        <v>55</v>
      </c>
      <c r="B29">
        <v>0</v>
      </c>
      <c r="C29">
        <v>32.774999999999999</v>
      </c>
      <c r="D29">
        <v>2</v>
      </c>
      <c r="E29">
        <v>0</v>
      </c>
      <c r="F29">
        <v>1</v>
      </c>
      <c r="G29">
        <v>0</v>
      </c>
      <c r="H29">
        <v>0</v>
      </c>
      <c r="I29">
        <v>12268.632250000001</v>
      </c>
    </row>
    <row r="30" spans="1:9" x14ac:dyDescent="0.35">
      <c r="A30">
        <v>23</v>
      </c>
      <c r="B30">
        <v>1</v>
      </c>
      <c r="C30">
        <v>17.385000000000002</v>
      </c>
      <c r="D30">
        <v>1</v>
      </c>
      <c r="E30">
        <v>0</v>
      </c>
      <c r="F30">
        <v>1</v>
      </c>
      <c r="G30">
        <v>0</v>
      </c>
      <c r="H30">
        <v>0</v>
      </c>
      <c r="I30">
        <v>2775.1921499999999</v>
      </c>
    </row>
    <row r="31" spans="1:9" x14ac:dyDescent="0.35">
      <c r="A31">
        <v>31</v>
      </c>
      <c r="B31">
        <v>1</v>
      </c>
      <c r="C31">
        <v>36.299999999999997</v>
      </c>
      <c r="D31">
        <v>2</v>
      </c>
      <c r="E31">
        <v>1</v>
      </c>
      <c r="F31">
        <v>0</v>
      </c>
      <c r="G31">
        <v>0</v>
      </c>
      <c r="H31">
        <v>1</v>
      </c>
      <c r="I31">
        <v>38711</v>
      </c>
    </row>
    <row r="32" spans="1:9" x14ac:dyDescent="0.35">
      <c r="A32">
        <v>22</v>
      </c>
      <c r="B32">
        <v>1</v>
      </c>
      <c r="C32">
        <v>35.6</v>
      </c>
      <c r="D32">
        <v>0</v>
      </c>
      <c r="E32">
        <v>1</v>
      </c>
      <c r="F32">
        <v>0</v>
      </c>
      <c r="G32">
        <v>0</v>
      </c>
      <c r="H32">
        <v>1</v>
      </c>
      <c r="I32">
        <v>35585.576000000001</v>
      </c>
    </row>
    <row r="33" spans="1:9" x14ac:dyDescent="0.35">
      <c r="A33">
        <v>18</v>
      </c>
      <c r="B33">
        <v>0</v>
      </c>
      <c r="C33">
        <v>26.315000000000001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2198.1898500000002</v>
      </c>
    </row>
    <row r="34" spans="1:9" x14ac:dyDescent="0.35">
      <c r="A34">
        <v>19</v>
      </c>
      <c r="B34">
        <v>0</v>
      </c>
      <c r="C34">
        <v>28.6</v>
      </c>
      <c r="D34">
        <v>5</v>
      </c>
      <c r="E34">
        <v>0</v>
      </c>
      <c r="F34">
        <v>0</v>
      </c>
      <c r="G34">
        <v>0</v>
      </c>
      <c r="H34">
        <v>1</v>
      </c>
      <c r="I34">
        <v>4687.7969999999996</v>
      </c>
    </row>
    <row r="35" spans="1:9" x14ac:dyDescent="0.35">
      <c r="A35">
        <v>63</v>
      </c>
      <c r="B35">
        <v>1</v>
      </c>
      <c r="C35">
        <v>28.31</v>
      </c>
      <c r="D35">
        <v>0</v>
      </c>
      <c r="E35">
        <v>0</v>
      </c>
      <c r="F35">
        <v>1</v>
      </c>
      <c r="G35">
        <v>0</v>
      </c>
      <c r="H35">
        <v>0</v>
      </c>
      <c r="I35">
        <v>13770.097900000001</v>
      </c>
    </row>
    <row r="36" spans="1:9" x14ac:dyDescent="0.35">
      <c r="A36">
        <v>28</v>
      </c>
      <c r="B36">
        <v>1</v>
      </c>
      <c r="C36">
        <v>36.4</v>
      </c>
      <c r="D36">
        <v>1</v>
      </c>
      <c r="E36">
        <v>1</v>
      </c>
      <c r="F36">
        <v>0</v>
      </c>
      <c r="G36">
        <v>0</v>
      </c>
      <c r="H36">
        <v>1</v>
      </c>
      <c r="I36">
        <v>51194.559139999998</v>
      </c>
    </row>
    <row r="37" spans="1:9" x14ac:dyDescent="0.35">
      <c r="A37">
        <v>19</v>
      </c>
      <c r="B37">
        <v>1</v>
      </c>
      <c r="C37">
        <v>20.425000000000001</v>
      </c>
      <c r="D37">
        <v>0</v>
      </c>
      <c r="E37">
        <v>0</v>
      </c>
      <c r="F37">
        <v>1</v>
      </c>
      <c r="G37">
        <v>0</v>
      </c>
      <c r="H37">
        <v>0</v>
      </c>
      <c r="I37">
        <v>1625.4337499999999</v>
      </c>
    </row>
    <row r="38" spans="1:9" x14ac:dyDescent="0.35">
      <c r="A38">
        <v>62</v>
      </c>
      <c r="B38">
        <v>0</v>
      </c>
      <c r="C38">
        <v>32.965000000000003</v>
      </c>
      <c r="D38">
        <v>3</v>
      </c>
      <c r="E38">
        <v>0</v>
      </c>
      <c r="F38">
        <v>1</v>
      </c>
      <c r="G38">
        <v>0</v>
      </c>
      <c r="H38">
        <v>0</v>
      </c>
      <c r="I38">
        <v>15612.19335</v>
      </c>
    </row>
    <row r="39" spans="1:9" x14ac:dyDescent="0.35">
      <c r="A39">
        <v>26</v>
      </c>
      <c r="B39">
        <v>1</v>
      </c>
      <c r="C39">
        <v>20.8</v>
      </c>
      <c r="D39">
        <v>0</v>
      </c>
      <c r="E39">
        <v>0</v>
      </c>
      <c r="F39">
        <v>0</v>
      </c>
      <c r="G39">
        <v>0</v>
      </c>
      <c r="H39">
        <v>1</v>
      </c>
      <c r="I39">
        <v>2302.3000000000002</v>
      </c>
    </row>
    <row r="40" spans="1:9" x14ac:dyDescent="0.35">
      <c r="A40">
        <v>35</v>
      </c>
      <c r="B40">
        <v>1</v>
      </c>
      <c r="C40">
        <v>36.67</v>
      </c>
      <c r="D40">
        <v>1</v>
      </c>
      <c r="E40">
        <v>1</v>
      </c>
      <c r="F40">
        <v>0</v>
      </c>
      <c r="G40">
        <v>0</v>
      </c>
      <c r="H40">
        <v>0</v>
      </c>
      <c r="I40">
        <v>39774.276299999998</v>
      </c>
    </row>
    <row r="41" spans="1:9" x14ac:dyDescent="0.35">
      <c r="A41">
        <v>60</v>
      </c>
      <c r="B41">
        <v>1</v>
      </c>
      <c r="C41">
        <v>39.9</v>
      </c>
      <c r="D41">
        <v>0</v>
      </c>
      <c r="E41">
        <v>1</v>
      </c>
      <c r="F41">
        <v>0</v>
      </c>
      <c r="G41">
        <v>0</v>
      </c>
      <c r="H41">
        <v>1</v>
      </c>
      <c r="I41">
        <v>48173.360999999997</v>
      </c>
    </row>
    <row r="42" spans="1:9" x14ac:dyDescent="0.35">
      <c r="A42">
        <v>24</v>
      </c>
      <c r="B42">
        <v>0</v>
      </c>
      <c r="C42">
        <v>26.6</v>
      </c>
      <c r="D42">
        <v>0</v>
      </c>
      <c r="E42">
        <v>0</v>
      </c>
      <c r="F42">
        <v>0</v>
      </c>
      <c r="G42">
        <v>0</v>
      </c>
      <c r="H42">
        <v>0</v>
      </c>
      <c r="I42">
        <v>3046.0619999999999</v>
      </c>
    </row>
    <row r="43" spans="1:9" x14ac:dyDescent="0.35">
      <c r="A43">
        <v>31</v>
      </c>
      <c r="B43">
        <v>0</v>
      </c>
      <c r="C43">
        <v>36.630000000000003</v>
      </c>
      <c r="D43">
        <v>2</v>
      </c>
      <c r="E43">
        <v>0</v>
      </c>
      <c r="F43">
        <v>0</v>
      </c>
      <c r="G43">
        <v>1</v>
      </c>
      <c r="H43">
        <v>0</v>
      </c>
      <c r="I43">
        <v>4949.7587000000003</v>
      </c>
    </row>
    <row r="44" spans="1:9" x14ac:dyDescent="0.35">
      <c r="A44">
        <v>41</v>
      </c>
      <c r="B44">
        <v>1</v>
      </c>
      <c r="C44">
        <v>21.78</v>
      </c>
      <c r="D44">
        <v>1</v>
      </c>
      <c r="E44">
        <v>0</v>
      </c>
      <c r="F44">
        <v>0</v>
      </c>
      <c r="G44">
        <v>1</v>
      </c>
      <c r="H44">
        <v>0</v>
      </c>
      <c r="I44">
        <v>6272.4772000000003</v>
      </c>
    </row>
    <row r="45" spans="1:9" x14ac:dyDescent="0.35">
      <c r="A45">
        <v>37</v>
      </c>
      <c r="B45">
        <v>0</v>
      </c>
      <c r="C45">
        <v>30.8</v>
      </c>
      <c r="D45">
        <v>2</v>
      </c>
      <c r="E45">
        <v>0</v>
      </c>
      <c r="F45">
        <v>0</v>
      </c>
      <c r="G45">
        <v>1</v>
      </c>
      <c r="H45">
        <v>0</v>
      </c>
      <c r="I45">
        <v>6313.759</v>
      </c>
    </row>
    <row r="46" spans="1:9" x14ac:dyDescent="0.35">
      <c r="A46">
        <v>38</v>
      </c>
      <c r="B46">
        <v>1</v>
      </c>
      <c r="C46">
        <v>37.049999999999997</v>
      </c>
      <c r="D46">
        <v>1</v>
      </c>
      <c r="E46">
        <v>0</v>
      </c>
      <c r="F46">
        <v>0</v>
      </c>
      <c r="G46">
        <v>0</v>
      </c>
      <c r="H46">
        <v>0</v>
      </c>
      <c r="I46">
        <v>6079.6715000000004</v>
      </c>
    </row>
    <row r="47" spans="1:9" x14ac:dyDescent="0.35">
      <c r="A47">
        <v>55</v>
      </c>
      <c r="B47">
        <v>1</v>
      </c>
      <c r="C47">
        <v>37.299999999999997</v>
      </c>
      <c r="D47">
        <v>0</v>
      </c>
      <c r="E47">
        <v>0</v>
      </c>
      <c r="F47">
        <v>0</v>
      </c>
      <c r="G47">
        <v>0</v>
      </c>
      <c r="H47">
        <v>1</v>
      </c>
      <c r="I47">
        <v>20630.283510000001</v>
      </c>
    </row>
    <row r="48" spans="1:9" x14ac:dyDescent="0.35">
      <c r="A48">
        <v>18</v>
      </c>
      <c r="B48">
        <v>0</v>
      </c>
      <c r="C48">
        <v>38.664999999999999</v>
      </c>
      <c r="D48">
        <v>2</v>
      </c>
      <c r="E48">
        <v>0</v>
      </c>
      <c r="F48">
        <v>0</v>
      </c>
      <c r="G48">
        <v>0</v>
      </c>
      <c r="H48">
        <v>0</v>
      </c>
      <c r="I48">
        <v>3393.35635</v>
      </c>
    </row>
    <row r="49" spans="1:9" x14ac:dyDescent="0.35">
      <c r="A49">
        <v>28</v>
      </c>
      <c r="B49">
        <v>0</v>
      </c>
      <c r="C49">
        <v>34.770000000000003</v>
      </c>
      <c r="D49">
        <v>0</v>
      </c>
      <c r="E49">
        <v>0</v>
      </c>
      <c r="F49">
        <v>1</v>
      </c>
      <c r="G49">
        <v>0</v>
      </c>
      <c r="H49">
        <v>0</v>
      </c>
      <c r="I49">
        <v>3556.9223000000002</v>
      </c>
    </row>
    <row r="50" spans="1:9" x14ac:dyDescent="0.35">
      <c r="A50">
        <v>60</v>
      </c>
      <c r="B50">
        <v>0</v>
      </c>
      <c r="C50">
        <v>24.53</v>
      </c>
      <c r="D50">
        <v>0</v>
      </c>
      <c r="E50">
        <v>0</v>
      </c>
      <c r="F50">
        <v>0</v>
      </c>
      <c r="G50">
        <v>1</v>
      </c>
      <c r="H50">
        <v>0</v>
      </c>
      <c r="I50">
        <v>12629.896699999999</v>
      </c>
    </row>
    <row r="51" spans="1:9" x14ac:dyDescent="0.35">
      <c r="A51">
        <v>36</v>
      </c>
      <c r="B51">
        <v>1</v>
      </c>
      <c r="C51">
        <v>35.200000000000003</v>
      </c>
      <c r="D51">
        <v>1</v>
      </c>
      <c r="E51">
        <v>1</v>
      </c>
      <c r="F51">
        <v>0</v>
      </c>
      <c r="G51">
        <v>1</v>
      </c>
      <c r="H51">
        <v>0</v>
      </c>
      <c r="I51">
        <v>38709.175999999999</v>
      </c>
    </row>
    <row r="52" spans="1:9" x14ac:dyDescent="0.35">
      <c r="A52">
        <v>18</v>
      </c>
      <c r="B52">
        <v>0</v>
      </c>
      <c r="C52">
        <v>35.625</v>
      </c>
      <c r="D52">
        <v>0</v>
      </c>
      <c r="E52">
        <v>0</v>
      </c>
      <c r="F52">
        <v>0</v>
      </c>
      <c r="G52">
        <v>0</v>
      </c>
      <c r="H52">
        <v>0</v>
      </c>
      <c r="I52">
        <v>2211.1307499999998</v>
      </c>
    </row>
    <row r="53" spans="1:9" x14ac:dyDescent="0.35">
      <c r="A53">
        <v>21</v>
      </c>
      <c r="B53">
        <v>0</v>
      </c>
      <c r="C53">
        <v>33.630000000000003</v>
      </c>
      <c r="D53">
        <v>2</v>
      </c>
      <c r="E53">
        <v>0</v>
      </c>
      <c r="F53">
        <v>1</v>
      </c>
      <c r="G53">
        <v>0</v>
      </c>
      <c r="H53">
        <v>0</v>
      </c>
      <c r="I53">
        <v>3579.8287</v>
      </c>
    </row>
    <row r="54" spans="1:9" x14ac:dyDescent="0.35">
      <c r="A54">
        <v>48</v>
      </c>
      <c r="B54">
        <v>1</v>
      </c>
      <c r="C54">
        <v>28</v>
      </c>
      <c r="D54">
        <v>1</v>
      </c>
      <c r="E54">
        <v>1</v>
      </c>
      <c r="F54">
        <v>0</v>
      </c>
      <c r="G54">
        <v>0</v>
      </c>
      <c r="H54">
        <v>1</v>
      </c>
      <c r="I54">
        <v>23568.272000000001</v>
      </c>
    </row>
    <row r="55" spans="1:9" x14ac:dyDescent="0.35">
      <c r="A55">
        <v>36</v>
      </c>
      <c r="B55">
        <v>1</v>
      </c>
      <c r="C55">
        <v>34.43</v>
      </c>
      <c r="D55">
        <v>0</v>
      </c>
      <c r="E55">
        <v>1</v>
      </c>
      <c r="F55">
        <v>0</v>
      </c>
      <c r="G55">
        <v>1</v>
      </c>
      <c r="H55">
        <v>0</v>
      </c>
      <c r="I55">
        <v>37742.575700000001</v>
      </c>
    </row>
    <row r="56" spans="1:9" x14ac:dyDescent="0.35">
      <c r="A56">
        <v>40</v>
      </c>
      <c r="B56">
        <v>0</v>
      </c>
      <c r="C56">
        <v>28.69</v>
      </c>
      <c r="D56">
        <v>3</v>
      </c>
      <c r="E56">
        <v>0</v>
      </c>
      <c r="F56">
        <v>1</v>
      </c>
      <c r="G56">
        <v>0</v>
      </c>
      <c r="H56">
        <v>0</v>
      </c>
      <c r="I56">
        <v>8059.6791000000003</v>
      </c>
    </row>
    <row r="57" spans="1:9" x14ac:dyDescent="0.35">
      <c r="A57">
        <v>58</v>
      </c>
      <c r="B57">
        <v>1</v>
      </c>
      <c r="C57">
        <v>36.954999999999998</v>
      </c>
      <c r="D57">
        <v>2</v>
      </c>
      <c r="E57">
        <v>1</v>
      </c>
      <c r="F57">
        <v>1</v>
      </c>
      <c r="G57">
        <v>0</v>
      </c>
      <c r="H57">
        <v>0</v>
      </c>
      <c r="I57">
        <v>47496.494449999998</v>
      </c>
    </row>
    <row r="58" spans="1:9" x14ac:dyDescent="0.35">
      <c r="A58">
        <v>58</v>
      </c>
      <c r="B58">
        <v>0</v>
      </c>
      <c r="C58">
        <v>31.824999999999999</v>
      </c>
      <c r="D58">
        <v>2</v>
      </c>
      <c r="E58">
        <v>0</v>
      </c>
      <c r="F58">
        <v>0</v>
      </c>
      <c r="G58">
        <v>0</v>
      </c>
      <c r="H58">
        <v>0</v>
      </c>
      <c r="I58">
        <v>13607.36875</v>
      </c>
    </row>
    <row r="59" spans="1:9" x14ac:dyDescent="0.35">
      <c r="A59">
        <v>18</v>
      </c>
      <c r="B59">
        <v>1</v>
      </c>
      <c r="C59">
        <v>31.68</v>
      </c>
      <c r="D59">
        <v>2</v>
      </c>
      <c r="E59">
        <v>1</v>
      </c>
      <c r="F59">
        <v>0</v>
      </c>
      <c r="G59">
        <v>1</v>
      </c>
      <c r="H59">
        <v>0</v>
      </c>
      <c r="I59">
        <v>34303.167200000004</v>
      </c>
    </row>
    <row r="60" spans="1:9" x14ac:dyDescent="0.35">
      <c r="A60">
        <v>53</v>
      </c>
      <c r="B60">
        <v>0</v>
      </c>
      <c r="C60">
        <v>22.88</v>
      </c>
      <c r="D60">
        <v>1</v>
      </c>
      <c r="E60">
        <v>1</v>
      </c>
      <c r="F60">
        <v>0</v>
      </c>
      <c r="G60">
        <v>1</v>
      </c>
      <c r="H60">
        <v>0</v>
      </c>
      <c r="I60">
        <v>23244.790199999999</v>
      </c>
    </row>
    <row r="61" spans="1:9" x14ac:dyDescent="0.35">
      <c r="A61">
        <v>34</v>
      </c>
      <c r="B61">
        <v>0</v>
      </c>
      <c r="C61">
        <v>37.335000000000001</v>
      </c>
      <c r="D61">
        <v>2</v>
      </c>
      <c r="E61">
        <v>0</v>
      </c>
      <c r="F61">
        <v>1</v>
      </c>
      <c r="G61">
        <v>0</v>
      </c>
      <c r="H61">
        <v>0</v>
      </c>
      <c r="I61">
        <v>5989.5236500000001</v>
      </c>
    </row>
    <row r="62" spans="1:9" x14ac:dyDescent="0.35">
      <c r="A62">
        <v>43</v>
      </c>
      <c r="B62">
        <v>1</v>
      </c>
      <c r="C62">
        <v>27.36</v>
      </c>
      <c r="D62">
        <v>3</v>
      </c>
      <c r="E62">
        <v>0</v>
      </c>
      <c r="F62">
        <v>0</v>
      </c>
      <c r="G62">
        <v>0</v>
      </c>
      <c r="H62">
        <v>0</v>
      </c>
      <c r="I62">
        <v>8606.2173999999995</v>
      </c>
    </row>
    <row r="63" spans="1:9" x14ac:dyDescent="0.35">
      <c r="A63">
        <v>25</v>
      </c>
      <c r="B63">
        <v>1</v>
      </c>
      <c r="C63">
        <v>33.659999999999997</v>
      </c>
      <c r="D63">
        <v>4</v>
      </c>
      <c r="E63">
        <v>0</v>
      </c>
      <c r="F63">
        <v>0</v>
      </c>
      <c r="G63">
        <v>1</v>
      </c>
      <c r="H63">
        <v>0</v>
      </c>
      <c r="I63">
        <v>4504.6624000000002</v>
      </c>
    </row>
    <row r="64" spans="1:9" x14ac:dyDescent="0.35">
      <c r="A64">
        <v>64</v>
      </c>
      <c r="B64">
        <v>1</v>
      </c>
      <c r="C64">
        <v>24.7</v>
      </c>
      <c r="D64">
        <v>1</v>
      </c>
      <c r="E64">
        <v>0</v>
      </c>
      <c r="F64">
        <v>1</v>
      </c>
      <c r="G64">
        <v>0</v>
      </c>
      <c r="H64">
        <v>0</v>
      </c>
      <c r="I64">
        <v>30166.618170000002</v>
      </c>
    </row>
    <row r="65" spans="1:9" x14ac:dyDescent="0.35">
      <c r="A65">
        <v>28</v>
      </c>
      <c r="B65">
        <v>0</v>
      </c>
      <c r="C65">
        <v>25.934999999999999</v>
      </c>
      <c r="D65">
        <v>1</v>
      </c>
      <c r="E65">
        <v>0</v>
      </c>
      <c r="F65">
        <v>1</v>
      </c>
      <c r="G65">
        <v>0</v>
      </c>
      <c r="H65">
        <v>0</v>
      </c>
      <c r="I65">
        <v>4133.6416499999996</v>
      </c>
    </row>
    <row r="66" spans="1:9" x14ac:dyDescent="0.35">
      <c r="A66">
        <v>20</v>
      </c>
      <c r="B66">
        <v>0</v>
      </c>
      <c r="C66">
        <v>22.42</v>
      </c>
      <c r="D66">
        <v>0</v>
      </c>
      <c r="E66">
        <v>1</v>
      </c>
      <c r="F66">
        <v>1</v>
      </c>
      <c r="G66">
        <v>0</v>
      </c>
      <c r="H66">
        <v>0</v>
      </c>
      <c r="I66">
        <v>14711.7438</v>
      </c>
    </row>
    <row r="67" spans="1:9" x14ac:dyDescent="0.35">
      <c r="A67">
        <v>19</v>
      </c>
      <c r="B67">
        <v>0</v>
      </c>
      <c r="C67">
        <v>28.9</v>
      </c>
      <c r="D67">
        <v>0</v>
      </c>
      <c r="E67">
        <v>0</v>
      </c>
      <c r="F67">
        <v>0</v>
      </c>
      <c r="G67">
        <v>0</v>
      </c>
      <c r="H67">
        <v>1</v>
      </c>
      <c r="I67">
        <v>1743.2139999999999</v>
      </c>
    </row>
    <row r="68" spans="1:9" x14ac:dyDescent="0.35">
      <c r="A68">
        <v>61</v>
      </c>
      <c r="B68">
        <v>0</v>
      </c>
      <c r="C68">
        <v>39.1</v>
      </c>
      <c r="D68">
        <v>2</v>
      </c>
      <c r="E68">
        <v>0</v>
      </c>
      <c r="F68">
        <v>0</v>
      </c>
      <c r="G68">
        <v>0</v>
      </c>
      <c r="H68">
        <v>1</v>
      </c>
      <c r="I68">
        <v>14235.072</v>
      </c>
    </row>
    <row r="69" spans="1:9" x14ac:dyDescent="0.35">
      <c r="A69">
        <v>40</v>
      </c>
      <c r="B69">
        <v>1</v>
      </c>
      <c r="C69">
        <v>26.315000000000001</v>
      </c>
      <c r="D69">
        <v>1</v>
      </c>
      <c r="E69">
        <v>0</v>
      </c>
      <c r="F69">
        <v>1</v>
      </c>
      <c r="G69">
        <v>0</v>
      </c>
      <c r="H69">
        <v>0</v>
      </c>
      <c r="I69">
        <v>6389.3778499999999</v>
      </c>
    </row>
    <row r="70" spans="1:9" x14ac:dyDescent="0.35">
      <c r="A70">
        <v>40</v>
      </c>
      <c r="B70">
        <v>0</v>
      </c>
      <c r="C70">
        <v>36.19</v>
      </c>
      <c r="D70">
        <v>0</v>
      </c>
      <c r="E70">
        <v>0</v>
      </c>
      <c r="F70">
        <v>0</v>
      </c>
      <c r="G70">
        <v>1</v>
      </c>
      <c r="H70">
        <v>0</v>
      </c>
      <c r="I70">
        <v>5920.1040999999996</v>
      </c>
    </row>
    <row r="71" spans="1:9" x14ac:dyDescent="0.35">
      <c r="A71">
        <v>28</v>
      </c>
      <c r="B71">
        <v>1</v>
      </c>
      <c r="C71">
        <v>23.98</v>
      </c>
      <c r="D71">
        <v>3</v>
      </c>
      <c r="E71">
        <v>1</v>
      </c>
      <c r="F71">
        <v>0</v>
      </c>
      <c r="G71">
        <v>1</v>
      </c>
      <c r="H71">
        <v>0</v>
      </c>
      <c r="I71">
        <v>17663.144199999999</v>
      </c>
    </row>
    <row r="72" spans="1:9" x14ac:dyDescent="0.35">
      <c r="A72">
        <v>27</v>
      </c>
      <c r="B72">
        <v>0</v>
      </c>
      <c r="C72">
        <v>24.75</v>
      </c>
      <c r="D72">
        <v>0</v>
      </c>
      <c r="E72">
        <v>1</v>
      </c>
      <c r="F72">
        <v>0</v>
      </c>
      <c r="G72">
        <v>1</v>
      </c>
      <c r="H72">
        <v>0</v>
      </c>
      <c r="I72">
        <v>16577.779500000001</v>
      </c>
    </row>
    <row r="73" spans="1:9" x14ac:dyDescent="0.35">
      <c r="A73">
        <v>31</v>
      </c>
      <c r="B73">
        <v>1</v>
      </c>
      <c r="C73">
        <v>28.5</v>
      </c>
      <c r="D73">
        <v>5</v>
      </c>
      <c r="E73">
        <v>0</v>
      </c>
      <c r="F73">
        <v>0</v>
      </c>
      <c r="G73">
        <v>0</v>
      </c>
      <c r="H73">
        <v>0</v>
      </c>
      <c r="I73">
        <v>6799.4579999999996</v>
      </c>
    </row>
    <row r="74" spans="1:9" x14ac:dyDescent="0.35">
      <c r="A74">
        <v>53</v>
      </c>
      <c r="B74">
        <v>0</v>
      </c>
      <c r="C74">
        <v>28.1</v>
      </c>
      <c r="D74">
        <v>3</v>
      </c>
      <c r="E74">
        <v>0</v>
      </c>
      <c r="F74">
        <v>0</v>
      </c>
      <c r="G74">
        <v>0</v>
      </c>
      <c r="H74">
        <v>1</v>
      </c>
      <c r="I74">
        <v>11741.726000000001</v>
      </c>
    </row>
    <row r="75" spans="1:9" x14ac:dyDescent="0.35">
      <c r="A75">
        <v>58</v>
      </c>
      <c r="B75">
        <v>1</v>
      </c>
      <c r="C75">
        <v>32.01</v>
      </c>
      <c r="D75">
        <v>1</v>
      </c>
      <c r="E75">
        <v>0</v>
      </c>
      <c r="F75">
        <v>0</v>
      </c>
      <c r="G75">
        <v>1</v>
      </c>
      <c r="H75">
        <v>0</v>
      </c>
      <c r="I75">
        <v>11946.625899999999</v>
      </c>
    </row>
    <row r="76" spans="1:9" x14ac:dyDescent="0.35">
      <c r="A76">
        <v>44</v>
      </c>
      <c r="B76">
        <v>1</v>
      </c>
      <c r="C76">
        <v>27.4</v>
      </c>
      <c r="D76">
        <v>2</v>
      </c>
      <c r="E76">
        <v>0</v>
      </c>
      <c r="F76">
        <v>0</v>
      </c>
      <c r="G76">
        <v>0</v>
      </c>
      <c r="H76">
        <v>1</v>
      </c>
      <c r="I76">
        <v>7726.8540000000003</v>
      </c>
    </row>
    <row r="77" spans="1:9" x14ac:dyDescent="0.35">
      <c r="A77">
        <v>57</v>
      </c>
      <c r="B77">
        <v>1</v>
      </c>
      <c r="C77">
        <v>34.01</v>
      </c>
      <c r="D77">
        <v>0</v>
      </c>
      <c r="E77">
        <v>0</v>
      </c>
      <c r="F77">
        <v>1</v>
      </c>
      <c r="G77">
        <v>0</v>
      </c>
      <c r="H77">
        <v>0</v>
      </c>
      <c r="I77">
        <v>11356.660900000001</v>
      </c>
    </row>
    <row r="78" spans="1:9" x14ac:dyDescent="0.35">
      <c r="A78">
        <v>29</v>
      </c>
      <c r="B78">
        <v>0</v>
      </c>
      <c r="C78">
        <v>29.59</v>
      </c>
      <c r="D78">
        <v>1</v>
      </c>
      <c r="E78">
        <v>0</v>
      </c>
      <c r="F78">
        <v>0</v>
      </c>
      <c r="G78">
        <v>1</v>
      </c>
      <c r="H78">
        <v>0</v>
      </c>
      <c r="I78">
        <v>3947.4131000000002</v>
      </c>
    </row>
    <row r="79" spans="1:9" x14ac:dyDescent="0.35">
      <c r="A79">
        <v>21</v>
      </c>
      <c r="B79">
        <v>1</v>
      </c>
      <c r="C79">
        <v>35.53</v>
      </c>
      <c r="D79">
        <v>0</v>
      </c>
      <c r="E79">
        <v>0</v>
      </c>
      <c r="F79">
        <v>0</v>
      </c>
      <c r="G79">
        <v>1</v>
      </c>
      <c r="H79">
        <v>0</v>
      </c>
      <c r="I79">
        <v>1532.4697000000001</v>
      </c>
    </row>
    <row r="80" spans="1:9" x14ac:dyDescent="0.35">
      <c r="A80">
        <v>22</v>
      </c>
      <c r="B80">
        <v>0</v>
      </c>
      <c r="C80">
        <v>39.805</v>
      </c>
      <c r="D80">
        <v>0</v>
      </c>
      <c r="E80">
        <v>0</v>
      </c>
      <c r="F80">
        <v>0</v>
      </c>
      <c r="G80">
        <v>0</v>
      </c>
      <c r="H80">
        <v>0</v>
      </c>
      <c r="I80">
        <v>2755.0209500000001</v>
      </c>
    </row>
    <row r="81" spans="1:9" x14ac:dyDescent="0.35">
      <c r="A81">
        <v>41</v>
      </c>
      <c r="B81">
        <v>0</v>
      </c>
      <c r="C81">
        <v>32.965000000000003</v>
      </c>
      <c r="D81">
        <v>0</v>
      </c>
      <c r="E81">
        <v>0</v>
      </c>
      <c r="F81">
        <v>1</v>
      </c>
      <c r="G81">
        <v>0</v>
      </c>
      <c r="H81">
        <v>0</v>
      </c>
      <c r="I81">
        <v>6571.0243499999997</v>
      </c>
    </row>
    <row r="82" spans="1:9" x14ac:dyDescent="0.35">
      <c r="A82">
        <v>31</v>
      </c>
      <c r="B82">
        <v>1</v>
      </c>
      <c r="C82">
        <v>26.885000000000002</v>
      </c>
      <c r="D82">
        <v>1</v>
      </c>
      <c r="E82">
        <v>0</v>
      </c>
      <c r="F82">
        <v>0</v>
      </c>
      <c r="G82">
        <v>0</v>
      </c>
      <c r="H82">
        <v>0</v>
      </c>
      <c r="I82">
        <v>4441.2131499999996</v>
      </c>
    </row>
    <row r="83" spans="1:9" x14ac:dyDescent="0.35">
      <c r="A83">
        <v>45</v>
      </c>
      <c r="B83">
        <v>0</v>
      </c>
      <c r="C83">
        <v>38.284999999999997</v>
      </c>
      <c r="D83">
        <v>0</v>
      </c>
      <c r="E83">
        <v>0</v>
      </c>
      <c r="F83">
        <v>0</v>
      </c>
      <c r="G83">
        <v>0</v>
      </c>
      <c r="H83">
        <v>0</v>
      </c>
      <c r="I83">
        <v>7935.29115</v>
      </c>
    </row>
    <row r="84" spans="1:9" x14ac:dyDescent="0.35">
      <c r="A84">
        <v>22</v>
      </c>
      <c r="B84">
        <v>1</v>
      </c>
      <c r="C84">
        <v>37.619999999999997</v>
      </c>
      <c r="D84">
        <v>1</v>
      </c>
      <c r="E84">
        <v>1</v>
      </c>
      <c r="F84">
        <v>0</v>
      </c>
      <c r="G84">
        <v>1</v>
      </c>
      <c r="H84">
        <v>0</v>
      </c>
      <c r="I84">
        <v>37165.163800000002</v>
      </c>
    </row>
    <row r="85" spans="1:9" x14ac:dyDescent="0.35">
      <c r="A85">
        <v>48</v>
      </c>
      <c r="B85">
        <v>0</v>
      </c>
      <c r="C85">
        <v>41.23</v>
      </c>
      <c r="D85">
        <v>4</v>
      </c>
      <c r="E85">
        <v>0</v>
      </c>
      <c r="F85">
        <v>1</v>
      </c>
      <c r="G85">
        <v>0</v>
      </c>
      <c r="H85">
        <v>0</v>
      </c>
      <c r="I85">
        <v>11033.661700000001</v>
      </c>
    </row>
    <row r="86" spans="1:9" x14ac:dyDescent="0.35">
      <c r="A86">
        <v>37</v>
      </c>
      <c r="B86">
        <v>0</v>
      </c>
      <c r="C86">
        <v>34.799999999999997</v>
      </c>
      <c r="D86">
        <v>2</v>
      </c>
      <c r="E86">
        <v>1</v>
      </c>
      <c r="F86">
        <v>0</v>
      </c>
      <c r="G86">
        <v>0</v>
      </c>
      <c r="H86">
        <v>1</v>
      </c>
      <c r="I86">
        <v>39836.519</v>
      </c>
    </row>
    <row r="87" spans="1:9" x14ac:dyDescent="0.35">
      <c r="A87">
        <v>45</v>
      </c>
      <c r="B87">
        <v>1</v>
      </c>
      <c r="C87">
        <v>22.895</v>
      </c>
      <c r="D87">
        <v>2</v>
      </c>
      <c r="E87">
        <v>1</v>
      </c>
      <c r="F87">
        <v>1</v>
      </c>
      <c r="G87">
        <v>0</v>
      </c>
      <c r="H87">
        <v>0</v>
      </c>
      <c r="I87">
        <v>21098.554049999999</v>
      </c>
    </row>
    <row r="88" spans="1:9" x14ac:dyDescent="0.35">
      <c r="A88">
        <v>57</v>
      </c>
      <c r="B88">
        <v>0</v>
      </c>
      <c r="C88">
        <v>31.16</v>
      </c>
      <c r="D88">
        <v>0</v>
      </c>
      <c r="E88">
        <v>1</v>
      </c>
      <c r="F88">
        <v>1</v>
      </c>
      <c r="G88">
        <v>0</v>
      </c>
      <c r="H88">
        <v>0</v>
      </c>
      <c r="I88">
        <v>43578.939400000003</v>
      </c>
    </row>
    <row r="89" spans="1:9" x14ac:dyDescent="0.35">
      <c r="A89">
        <v>56</v>
      </c>
      <c r="B89">
        <v>0</v>
      </c>
      <c r="C89">
        <v>27.2</v>
      </c>
      <c r="D89">
        <v>0</v>
      </c>
      <c r="E89">
        <v>0</v>
      </c>
      <c r="F89">
        <v>0</v>
      </c>
      <c r="G89">
        <v>0</v>
      </c>
      <c r="H89">
        <v>1</v>
      </c>
      <c r="I89">
        <v>11073.175999999999</v>
      </c>
    </row>
    <row r="90" spans="1:9" x14ac:dyDescent="0.35">
      <c r="A90">
        <v>46</v>
      </c>
      <c r="B90">
        <v>0</v>
      </c>
      <c r="C90">
        <v>27.74</v>
      </c>
      <c r="D90">
        <v>0</v>
      </c>
      <c r="E90">
        <v>0</v>
      </c>
      <c r="F90">
        <v>1</v>
      </c>
      <c r="G90">
        <v>0</v>
      </c>
      <c r="H90">
        <v>0</v>
      </c>
      <c r="I90">
        <v>8026.6665999999996</v>
      </c>
    </row>
    <row r="91" spans="1:9" x14ac:dyDescent="0.35">
      <c r="A91">
        <v>55</v>
      </c>
      <c r="B91">
        <v>0</v>
      </c>
      <c r="C91">
        <v>26.98</v>
      </c>
      <c r="D91">
        <v>0</v>
      </c>
      <c r="E91">
        <v>0</v>
      </c>
      <c r="F91">
        <v>1</v>
      </c>
      <c r="G91">
        <v>0</v>
      </c>
      <c r="H91">
        <v>0</v>
      </c>
      <c r="I91">
        <v>11082.5772</v>
      </c>
    </row>
    <row r="92" spans="1:9" x14ac:dyDescent="0.35">
      <c r="A92">
        <v>21</v>
      </c>
      <c r="B92">
        <v>0</v>
      </c>
      <c r="C92">
        <v>39.49</v>
      </c>
      <c r="D92">
        <v>0</v>
      </c>
      <c r="E92">
        <v>0</v>
      </c>
      <c r="F92">
        <v>0</v>
      </c>
      <c r="G92">
        <v>1</v>
      </c>
      <c r="H92">
        <v>0</v>
      </c>
      <c r="I92">
        <v>2026.9740999999999</v>
      </c>
    </row>
    <row r="93" spans="1:9" x14ac:dyDescent="0.35">
      <c r="A93">
        <v>53</v>
      </c>
      <c r="B93">
        <v>0</v>
      </c>
      <c r="C93">
        <v>24.795000000000002</v>
      </c>
      <c r="D93">
        <v>1</v>
      </c>
      <c r="E93">
        <v>0</v>
      </c>
      <c r="F93">
        <v>1</v>
      </c>
      <c r="G93">
        <v>0</v>
      </c>
      <c r="H93">
        <v>0</v>
      </c>
      <c r="I93">
        <v>10942.13205</v>
      </c>
    </row>
    <row r="94" spans="1:9" x14ac:dyDescent="0.35">
      <c r="A94">
        <v>59</v>
      </c>
      <c r="B94">
        <v>1</v>
      </c>
      <c r="C94">
        <v>29.83</v>
      </c>
      <c r="D94">
        <v>3</v>
      </c>
      <c r="E94">
        <v>1</v>
      </c>
      <c r="F94">
        <v>0</v>
      </c>
      <c r="G94">
        <v>0</v>
      </c>
      <c r="H94">
        <v>0</v>
      </c>
      <c r="I94">
        <v>30184.936699999998</v>
      </c>
    </row>
    <row r="95" spans="1:9" x14ac:dyDescent="0.35">
      <c r="A95">
        <v>35</v>
      </c>
      <c r="B95">
        <v>1</v>
      </c>
      <c r="C95">
        <v>34.770000000000003</v>
      </c>
      <c r="D95">
        <v>2</v>
      </c>
      <c r="E95">
        <v>0</v>
      </c>
      <c r="F95">
        <v>1</v>
      </c>
      <c r="G95">
        <v>0</v>
      </c>
      <c r="H95">
        <v>0</v>
      </c>
      <c r="I95">
        <v>5729.0052999999998</v>
      </c>
    </row>
    <row r="96" spans="1:9" x14ac:dyDescent="0.35">
      <c r="A96">
        <v>64</v>
      </c>
      <c r="B96">
        <v>0</v>
      </c>
      <c r="C96">
        <v>31.3</v>
      </c>
      <c r="D96">
        <v>2</v>
      </c>
      <c r="E96">
        <v>1</v>
      </c>
      <c r="F96">
        <v>0</v>
      </c>
      <c r="G96">
        <v>0</v>
      </c>
      <c r="H96">
        <v>1</v>
      </c>
      <c r="I96">
        <v>47291.055</v>
      </c>
    </row>
    <row r="97" spans="1:9" x14ac:dyDescent="0.35">
      <c r="A97">
        <v>28</v>
      </c>
      <c r="B97">
        <v>0</v>
      </c>
      <c r="C97">
        <v>37.619999999999997</v>
      </c>
      <c r="D97">
        <v>1</v>
      </c>
      <c r="E97">
        <v>0</v>
      </c>
      <c r="F97">
        <v>0</v>
      </c>
      <c r="G97">
        <v>1</v>
      </c>
      <c r="H97">
        <v>0</v>
      </c>
      <c r="I97">
        <v>3766.8838000000001</v>
      </c>
    </row>
    <row r="98" spans="1:9" x14ac:dyDescent="0.35">
      <c r="A98">
        <v>54</v>
      </c>
      <c r="B98">
        <v>0</v>
      </c>
      <c r="C98">
        <v>30.8</v>
      </c>
      <c r="D98">
        <v>3</v>
      </c>
      <c r="E98">
        <v>0</v>
      </c>
      <c r="F98">
        <v>0</v>
      </c>
      <c r="G98">
        <v>0</v>
      </c>
      <c r="H98">
        <v>1</v>
      </c>
      <c r="I98">
        <v>12105.32</v>
      </c>
    </row>
    <row r="99" spans="1:9" x14ac:dyDescent="0.35">
      <c r="A99">
        <v>55</v>
      </c>
      <c r="B99">
        <v>1</v>
      </c>
      <c r="C99">
        <v>38.28</v>
      </c>
      <c r="D99">
        <v>0</v>
      </c>
      <c r="E99">
        <v>0</v>
      </c>
      <c r="F99">
        <v>0</v>
      </c>
      <c r="G99">
        <v>1</v>
      </c>
      <c r="H99">
        <v>0</v>
      </c>
      <c r="I99">
        <v>10226.2842</v>
      </c>
    </row>
    <row r="100" spans="1:9" x14ac:dyDescent="0.35">
      <c r="A100">
        <v>56</v>
      </c>
      <c r="B100">
        <v>1</v>
      </c>
      <c r="C100">
        <v>19.95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22412.648499999999</v>
      </c>
    </row>
    <row r="101" spans="1:9" x14ac:dyDescent="0.35">
      <c r="A101">
        <v>38</v>
      </c>
      <c r="B101">
        <v>1</v>
      </c>
      <c r="C101">
        <v>19.3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15820.699000000001</v>
      </c>
    </row>
    <row r="102" spans="1:9" x14ac:dyDescent="0.35">
      <c r="A102">
        <v>41</v>
      </c>
      <c r="B102">
        <v>0</v>
      </c>
      <c r="C102">
        <v>31.6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6186.1270000000004</v>
      </c>
    </row>
    <row r="103" spans="1:9" x14ac:dyDescent="0.35">
      <c r="A103">
        <v>30</v>
      </c>
      <c r="B103">
        <v>1</v>
      </c>
      <c r="C103">
        <v>25.46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3645.0893999999998</v>
      </c>
    </row>
    <row r="104" spans="1:9" x14ac:dyDescent="0.35">
      <c r="A104">
        <v>18</v>
      </c>
      <c r="B104">
        <v>0</v>
      </c>
      <c r="C104">
        <v>30.114999999999998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21344.846699999998</v>
      </c>
    </row>
    <row r="105" spans="1:9" x14ac:dyDescent="0.35">
      <c r="A105">
        <v>61</v>
      </c>
      <c r="B105">
        <v>0</v>
      </c>
      <c r="C105">
        <v>29.92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30942.191800000001</v>
      </c>
    </row>
    <row r="106" spans="1:9" x14ac:dyDescent="0.35">
      <c r="A106">
        <v>34</v>
      </c>
      <c r="B106">
        <v>0</v>
      </c>
      <c r="C106">
        <v>27.5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5003.8530000000001</v>
      </c>
    </row>
    <row r="107" spans="1:9" x14ac:dyDescent="0.35">
      <c r="A107">
        <v>20</v>
      </c>
      <c r="B107">
        <v>1</v>
      </c>
      <c r="C107">
        <v>28.024999999999999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17560.37975</v>
      </c>
    </row>
    <row r="108" spans="1:9" x14ac:dyDescent="0.35">
      <c r="A108">
        <v>19</v>
      </c>
      <c r="B108">
        <v>0</v>
      </c>
      <c r="C108">
        <v>28.4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2331.5189999999998</v>
      </c>
    </row>
    <row r="109" spans="1:9" x14ac:dyDescent="0.35">
      <c r="A109">
        <v>26</v>
      </c>
      <c r="B109">
        <v>1</v>
      </c>
      <c r="C109">
        <v>30.875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3877.3042500000001</v>
      </c>
    </row>
    <row r="110" spans="1:9" x14ac:dyDescent="0.35">
      <c r="A110">
        <v>29</v>
      </c>
      <c r="B110">
        <v>1</v>
      </c>
      <c r="C110">
        <v>27.94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2867.1196</v>
      </c>
    </row>
    <row r="111" spans="1:9" x14ac:dyDescent="0.35">
      <c r="A111">
        <v>63</v>
      </c>
      <c r="B111">
        <v>1</v>
      </c>
      <c r="C111">
        <v>35.090000000000003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47055.532099999997</v>
      </c>
    </row>
    <row r="112" spans="1:9" x14ac:dyDescent="0.35">
      <c r="A112">
        <v>54</v>
      </c>
      <c r="B112">
        <v>1</v>
      </c>
      <c r="C112">
        <v>33.630000000000003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10825.253699999999</v>
      </c>
    </row>
    <row r="113" spans="1:9" x14ac:dyDescent="0.35">
      <c r="A113">
        <v>55</v>
      </c>
      <c r="B113">
        <v>0</v>
      </c>
      <c r="C113">
        <v>29.7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11881.358</v>
      </c>
    </row>
    <row r="114" spans="1:9" x14ac:dyDescent="0.35">
      <c r="A114">
        <v>37</v>
      </c>
      <c r="B114">
        <v>1</v>
      </c>
      <c r="C114">
        <v>30.8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4646.759</v>
      </c>
    </row>
    <row r="115" spans="1:9" x14ac:dyDescent="0.35">
      <c r="A115">
        <v>21</v>
      </c>
      <c r="B115">
        <v>0</v>
      </c>
      <c r="C115">
        <v>35.72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2404.7338</v>
      </c>
    </row>
    <row r="116" spans="1:9" x14ac:dyDescent="0.35">
      <c r="A116">
        <v>52</v>
      </c>
      <c r="B116">
        <v>1</v>
      </c>
      <c r="C116">
        <v>32.204999999999998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11488.31695</v>
      </c>
    </row>
    <row r="117" spans="1:9" x14ac:dyDescent="0.35">
      <c r="A117">
        <v>60</v>
      </c>
      <c r="B117">
        <v>1</v>
      </c>
      <c r="C117">
        <v>28.594999999999999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30259.995559999999</v>
      </c>
    </row>
    <row r="118" spans="1:9" x14ac:dyDescent="0.35">
      <c r="A118">
        <v>58</v>
      </c>
      <c r="B118">
        <v>1</v>
      </c>
      <c r="C118">
        <v>49.06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11381.3254</v>
      </c>
    </row>
    <row r="119" spans="1:9" x14ac:dyDescent="0.35">
      <c r="A119">
        <v>29</v>
      </c>
      <c r="B119">
        <v>0</v>
      </c>
      <c r="C119">
        <v>27.94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19107.779600000002</v>
      </c>
    </row>
    <row r="120" spans="1:9" x14ac:dyDescent="0.35">
      <c r="A120">
        <v>49</v>
      </c>
      <c r="B120">
        <v>0</v>
      </c>
      <c r="C120">
        <v>27.17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8601.3292999999994</v>
      </c>
    </row>
    <row r="121" spans="1:9" x14ac:dyDescent="0.35">
      <c r="A121">
        <v>37</v>
      </c>
      <c r="B121">
        <v>0</v>
      </c>
      <c r="C121">
        <v>23.37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6686.4313000000002</v>
      </c>
    </row>
    <row r="122" spans="1:9" x14ac:dyDescent="0.35">
      <c r="A122">
        <v>44</v>
      </c>
      <c r="B122">
        <v>1</v>
      </c>
      <c r="C122">
        <v>37.1</v>
      </c>
      <c r="D122">
        <v>2</v>
      </c>
      <c r="E122">
        <v>0</v>
      </c>
      <c r="F122">
        <v>0</v>
      </c>
      <c r="G122">
        <v>0</v>
      </c>
      <c r="H122">
        <v>1</v>
      </c>
      <c r="I122">
        <v>7740.3370000000004</v>
      </c>
    </row>
    <row r="123" spans="1:9" x14ac:dyDescent="0.35">
      <c r="A123">
        <v>18</v>
      </c>
      <c r="B123">
        <v>1</v>
      </c>
      <c r="C123">
        <v>23.75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1705.6244999999999</v>
      </c>
    </row>
    <row r="124" spans="1:9" x14ac:dyDescent="0.35">
      <c r="A124">
        <v>20</v>
      </c>
      <c r="B124">
        <v>0</v>
      </c>
      <c r="C124">
        <v>28.975000000000001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2257.47525</v>
      </c>
    </row>
    <row r="125" spans="1:9" x14ac:dyDescent="0.35">
      <c r="A125">
        <v>44</v>
      </c>
      <c r="B125">
        <v>1</v>
      </c>
      <c r="C125">
        <v>31.35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39556.494500000001</v>
      </c>
    </row>
    <row r="126" spans="1:9" x14ac:dyDescent="0.35">
      <c r="A126">
        <v>47</v>
      </c>
      <c r="B126">
        <v>0</v>
      </c>
      <c r="C126">
        <v>33.914999999999999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10115.00885</v>
      </c>
    </row>
    <row r="127" spans="1:9" x14ac:dyDescent="0.35">
      <c r="A127">
        <v>26</v>
      </c>
      <c r="B127">
        <v>0</v>
      </c>
      <c r="C127">
        <v>28.785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3385.3991500000002</v>
      </c>
    </row>
    <row r="128" spans="1:9" x14ac:dyDescent="0.35">
      <c r="A128">
        <v>19</v>
      </c>
      <c r="B128">
        <v>0</v>
      </c>
      <c r="C128">
        <v>28.3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17081.080000000002</v>
      </c>
    </row>
    <row r="129" spans="1:9" x14ac:dyDescent="0.35">
      <c r="A129">
        <v>52</v>
      </c>
      <c r="B129">
        <v>0</v>
      </c>
      <c r="C129">
        <v>37.4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9634.5380000000005</v>
      </c>
    </row>
    <row r="130" spans="1:9" x14ac:dyDescent="0.35">
      <c r="A130">
        <v>32</v>
      </c>
      <c r="B130">
        <v>0</v>
      </c>
      <c r="C130">
        <v>17.765000000000001</v>
      </c>
      <c r="D130">
        <v>2</v>
      </c>
      <c r="E130">
        <v>1</v>
      </c>
      <c r="F130">
        <v>1</v>
      </c>
      <c r="G130">
        <v>0</v>
      </c>
      <c r="H130">
        <v>0</v>
      </c>
      <c r="I130">
        <v>32734.186300000001</v>
      </c>
    </row>
    <row r="131" spans="1:9" x14ac:dyDescent="0.35">
      <c r="A131">
        <v>38</v>
      </c>
      <c r="B131">
        <v>1</v>
      </c>
      <c r="C131">
        <v>34.700000000000003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6082.4049999999997</v>
      </c>
    </row>
    <row r="132" spans="1:9" x14ac:dyDescent="0.35">
      <c r="A132">
        <v>59</v>
      </c>
      <c r="B132">
        <v>0</v>
      </c>
      <c r="C132">
        <v>26.504999999999999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12815.444949999999</v>
      </c>
    </row>
    <row r="133" spans="1:9" x14ac:dyDescent="0.35">
      <c r="A133">
        <v>61</v>
      </c>
      <c r="B133">
        <v>0</v>
      </c>
      <c r="C133">
        <v>22.04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13616.3586</v>
      </c>
    </row>
    <row r="134" spans="1:9" x14ac:dyDescent="0.35">
      <c r="A134">
        <v>53</v>
      </c>
      <c r="B134">
        <v>0</v>
      </c>
      <c r="C134">
        <v>35.9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11163.567999999999</v>
      </c>
    </row>
    <row r="135" spans="1:9" x14ac:dyDescent="0.35">
      <c r="A135">
        <v>19</v>
      </c>
      <c r="B135">
        <v>1</v>
      </c>
      <c r="C135">
        <v>25.555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1632.5644500000001</v>
      </c>
    </row>
    <row r="136" spans="1:9" x14ac:dyDescent="0.35">
      <c r="A136">
        <v>20</v>
      </c>
      <c r="B136">
        <v>0</v>
      </c>
      <c r="C136">
        <v>28.785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2457.2111500000001</v>
      </c>
    </row>
    <row r="137" spans="1:9" x14ac:dyDescent="0.35">
      <c r="A137">
        <v>22</v>
      </c>
      <c r="B137">
        <v>0</v>
      </c>
      <c r="C137">
        <v>28.05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2155.6815000000001</v>
      </c>
    </row>
    <row r="138" spans="1:9" x14ac:dyDescent="0.35">
      <c r="A138">
        <v>19</v>
      </c>
      <c r="B138">
        <v>1</v>
      </c>
      <c r="C138">
        <v>34.1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1261.442</v>
      </c>
    </row>
    <row r="139" spans="1:9" x14ac:dyDescent="0.35">
      <c r="A139">
        <v>22</v>
      </c>
      <c r="B139">
        <v>1</v>
      </c>
      <c r="C139">
        <v>25.175000000000001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2045.68525</v>
      </c>
    </row>
    <row r="140" spans="1:9" x14ac:dyDescent="0.35">
      <c r="A140">
        <v>54</v>
      </c>
      <c r="B140">
        <v>0</v>
      </c>
      <c r="C140">
        <v>31.9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27322.73386</v>
      </c>
    </row>
    <row r="141" spans="1:9" x14ac:dyDescent="0.35">
      <c r="A141">
        <v>22</v>
      </c>
      <c r="B141">
        <v>0</v>
      </c>
      <c r="C141">
        <v>36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2166.732</v>
      </c>
    </row>
    <row r="142" spans="1:9" x14ac:dyDescent="0.35">
      <c r="A142">
        <v>34</v>
      </c>
      <c r="B142">
        <v>1</v>
      </c>
      <c r="C142">
        <v>22.42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27375.904780000001</v>
      </c>
    </row>
    <row r="143" spans="1:9" x14ac:dyDescent="0.35">
      <c r="A143">
        <v>26</v>
      </c>
      <c r="B143">
        <v>1</v>
      </c>
      <c r="C143">
        <v>32.49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3490.5491000000002</v>
      </c>
    </row>
    <row r="144" spans="1:9" x14ac:dyDescent="0.35">
      <c r="A144">
        <v>34</v>
      </c>
      <c r="B144">
        <v>1</v>
      </c>
      <c r="C144">
        <v>25.3</v>
      </c>
      <c r="D144">
        <v>2</v>
      </c>
      <c r="E144">
        <v>1</v>
      </c>
      <c r="F144">
        <v>0</v>
      </c>
      <c r="G144">
        <v>1</v>
      </c>
      <c r="H144">
        <v>0</v>
      </c>
      <c r="I144">
        <v>18972.494999999999</v>
      </c>
    </row>
    <row r="145" spans="1:9" x14ac:dyDescent="0.35">
      <c r="A145">
        <v>29</v>
      </c>
      <c r="B145">
        <v>1</v>
      </c>
      <c r="C145">
        <v>29.734999999999999</v>
      </c>
      <c r="D145">
        <v>2</v>
      </c>
      <c r="E145">
        <v>0</v>
      </c>
      <c r="F145">
        <v>1</v>
      </c>
      <c r="G145">
        <v>0</v>
      </c>
      <c r="H145">
        <v>0</v>
      </c>
      <c r="I145">
        <v>18157.876</v>
      </c>
    </row>
    <row r="146" spans="1:9" x14ac:dyDescent="0.35">
      <c r="A146">
        <v>30</v>
      </c>
      <c r="B146">
        <v>1</v>
      </c>
      <c r="C146">
        <v>28.69</v>
      </c>
      <c r="D146">
        <v>3</v>
      </c>
      <c r="E146">
        <v>1</v>
      </c>
      <c r="F146">
        <v>1</v>
      </c>
      <c r="G146">
        <v>0</v>
      </c>
      <c r="H146">
        <v>0</v>
      </c>
      <c r="I146">
        <v>20745.989099999999</v>
      </c>
    </row>
    <row r="147" spans="1:9" x14ac:dyDescent="0.35">
      <c r="A147">
        <v>29</v>
      </c>
      <c r="B147">
        <v>0</v>
      </c>
      <c r="C147">
        <v>38.83</v>
      </c>
      <c r="D147">
        <v>3</v>
      </c>
      <c r="E147">
        <v>0</v>
      </c>
      <c r="F147">
        <v>0</v>
      </c>
      <c r="G147">
        <v>1</v>
      </c>
      <c r="H147">
        <v>0</v>
      </c>
      <c r="I147">
        <v>5138.2566999999999</v>
      </c>
    </row>
    <row r="148" spans="1:9" x14ac:dyDescent="0.35">
      <c r="A148">
        <v>46</v>
      </c>
      <c r="B148">
        <v>1</v>
      </c>
      <c r="C148">
        <v>30.495000000000001</v>
      </c>
      <c r="D148">
        <v>3</v>
      </c>
      <c r="E148">
        <v>1</v>
      </c>
      <c r="F148">
        <v>1</v>
      </c>
      <c r="G148">
        <v>0</v>
      </c>
      <c r="H148">
        <v>0</v>
      </c>
      <c r="I148">
        <v>40720.551050000002</v>
      </c>
    </row>
    <row r="149" spans="1:9" x14ac:dyDescent="0.35">
      <c r="A149">
        <v>51</v>
      </c>
      <c r="B149">
        <v>0</v>
      </c>
      <c r="C149">
        <v>37.729999999999997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9877.6077000000005</v>
      </c>
    </row>
    <row r="150" spans="1:9" x14ac:dyDescent="0.35">
      <c r="A150">
        <v>53</v>
      </c>
      <c r="B150">
        <v>0</v>
      </c>
      <c r="C150">
        <v>37.43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10959.6947</v>
      </c>
    </row>
    <row r="151" spans="1:9" x14ac:dyDescent="0.35">
      <c r="A151">
        <v>19</v>
      </c>
      <c r="B151">
        <v>1</v>
      </c>
      <c r="C151">
        <v>28.4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1842.519</v>
      </c>
    </row>
    <row r="152" spans="1:9" x14ac:dyDescent="0.35">
      <c r="A152">
        <v>35</v>
      </c>
      <c r="B152">
        <v>1</v>
      </c>
      <c r="C152">
        <v>24.13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5125.2156999999997</v>
      </c>
    </row>
    <row r="153" spans="1:9" x14ac:dyDescent="0.35">
      <c r="A153">
        <v>48</v>
      </c>
      <c r="B153">
        <v>1</v>
      </c>
      <c r="C153">
        <v>29.7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7789.6350000000002</v>
      </c>
    </row>
    <row r="154" spans="1:9" x14ac:dyDescent="0.35">
      <c r="A154">
        <v>32</v>
      </c>
      <c r="B154">
        <v>0</v>
      </c>
      <c r="C154">
        <v>37.145000000000003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6334.3435499999996</v>
      </c>
    </row>
    <row r="155" spans="1:9" x14ac:dyDescent="0.35">
      <c r="A155">
        <v>42</v>
      </c>
      <c r="B155">
        <v>0</v>
      </c>
      <c r="C155">
        <v>23.37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19964.746299999999</v>
      </c>
    </row>
    <row r="156" spans="1:9" x14ac:dyDescent="0.35">
      <c r="A156">
        <v>40</v>
      </c>
      <c r="B156">
        <v>0</v>
      </c>
      <c r="C156">
        <v>25.46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7077.1894000000002</v>
      </c>
    </row>
    <row r="157" spans="1:9" x14ac:dyDescent="0.35">
      <c r="A157">
        <v>44</v>
      </c>
      <c r="B157">
        <v>1</v>
      </c>
      <c r="C157">
        <v>39.520000000000003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6948.7007999999996</v>
      </c>
    </row>
    <row r="158" spans="1:9" x14ac:dyDescent="0.35">
      <c r="A158">
        <v>48</v>
      </c>
      <c r="B158">
        <v>1</v>
      </c>
      <c r="C158">
        <v>24.42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21223.675800000001</v>
      </c>
    </row>
    <row r="159" spans="1:9" x14ac:dyDescent="0.35">
      <c r="A159">
        <v>18</v>
      </c>
      <c r="B159">
        <v>1</v>
      </c>
      <c r="C159">
        <v>25.175000000000001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15518.180249999999</v>
      </c>
    </row>
    <row r="160" spans="1:9" x14ac:dyDescent="0.35">
      <c r="A160">
        <v>30</v>
      </c>
      <c r="B160">
        <v>1</v>
      </c>
      <c r="C160">
        <v>35.53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36950.256699999998</v>
      </c>
    </row>
    <row r="161" spans="1:9" x14ac:dyDescent="0.35">
      <c r="A161">
        <v>50</v>
      </c>
      <c r="B161">
        <v>0</v>
      </c>
      <c r="C161">
        <v>27.83</v>
      </c>
      <c r="D161">
        <v>3</v>
      </c>
      <c r="E161">
        <v>0</v>
      </c>
      <c r="F161">
        <v>0</v>
      </c>
      <c r="G161">
        <v>1</v>
      </c>
      <c r="H161">
        <v>0</v>
      </c>
      <c r="I161">
        <v>19749.383379999999</v>
      </c>
    </row>
    <row r="162" spans="1:9" x14ac:dyDescent="0.35">
      <c r="A162">
        <v>42</v>
      </c>
      <c r="B162">
        <v>0</v>
      </c>
      <c r="C162">
        <v>26.6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21348.705999999998</v>
      </c>
    </row>
    <row r="163" spans="1:9" x14ac:dyDescent="0.35">
      <c r="A163">
        <v>18</v>
      </c>
      <c r="B163">
        <v>0</v>
      </c>
      <c r="C163">
        <v>36.85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36149.483500000002</v>
      </c>
    </row>
    <row r="164" spans="1:9" x14ac:dyDescent="0.35">
      <c r="A164">
        <v>54</v>
      </c>
      <c r="B164">
        <v>1</v>
      </c>
      <c r="C164">
        <v>39.6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10450.552</v>
      </c>
    </row>
    <row r="165" spans="1:9" x14ac:dyDescent="0.35">
      <c r="A165">
        <v>32</v>
      </c>
      <c r="B165">
        <v>0</v>
      </c>
      <c r="C165">
        <v>29.8</v>
      </c>
      <c r="D165">
        <v>2</v>
      </c>
      <c r="E165">
        <v>0</v>
      </c>
      <c r="F165">
        <v>0</v>
      </c>
      <c r="G165">
        <v>0</v>
      </c>
      <c r="H165">
        <v>1</v>
      </c>
      <c r="I165">
        <v>5152.134</v>
      </c>
    </row>
    <row r="166" spans="1:9" x14ac:dyDescent="0.35">
      <c r="A166">
        <v>37</v>
      </c>
      <c r="B166">
        <v>1</v>
      </c>
      <c r="C166">
        <v>29.64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5028.1466</v>
      </c>
    </row>
    <row r="167" spans="1:9" x14ac:dyDescent="0.35">
      <c r="A167">
        <v>47</v>
      </c>
      <c r="B167">
        <v>1</v>
      </c>
      <c r="C167">
        <v>28.215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10407.085849999999</v>
      </c>
    </row>
    <row r="168" spans="1:9" x14ac:dyDescent="0.35">
      <c r="A168">
        <v>20</v>
      </c>
      <c r="B168">
        <v>0</v>
      </c>
      <c r="C168">
        <v>37</v>
      </c>
      <c r="D168">
        <v>5</v>
      </c>
      <c r="E168">
        <v>0</v>
      </c>
      <c r="F168">
        <v>0</v>
      </c>
      <c r="G168">
        <v>0</v>
      </c>
      <c r="H168">
        <v>1</v>
      </c>
      <c r="I168">
        <v>4830.63</v>
      </c>
    </row>
    <row r="169" spans="1:9" x14ac:dyDescent="0.35">
      <c r="A169">
        <v>32</v>
      </c>
      <c r="B169">
        <v>0</v>
      </c>
      <c r="C169">
        <v>33.155000000000001</v>
      </c>
      <c r="D169">
        <v>3</v>
      </c>
      <c r="E169">
        <v>0</v>
      </c>
      <c r="F169">
        <v>1</v>
      </c>
      <c r="G169">
        <v>0</v>
      </c>
      <c r="H169">
        <v>0</v>
      </c>
      <c r="I169">
        <v>6128.79745</v>
      </c>
    </row>
    <row r="170" spans="1:9" x14ac:dyDescent="0.35">
      <c r="A170">
        <v>19</v>
      </c>
      <c r="B170">
        <v>0</v>
      </c>
      <c r="C170">
        <v>31.824999999999999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2719.2797500000001</v>
      </c>
    </row>
    <row r="171" spans="1:9" x14ac:dyDescent="0.35">
      <c r="A171">
        <v>27</v>
      </c>
      <c r="B171">
        <v>1</v>
      </c>
      <c r="C171">
        <v>18.905000000000001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4827.9049500000001</v>
      </c>
    </row>
    <row r="172" spans="1:9" x14ac:dyDescent="0.35">
      <c r="A172">
        <v>63</v>
      </c>
      <c r="B172">
        <v>1</v>
      </c>
      <c r="C172">
        <v>41.47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13405.390299999999</v>
      </c>
    </row>
    <row r="173" spans="1:9" x14ac:dyDescent="0.35">
      <c r="A173">
        <v>49</v>
      </c>
      <c r="B173">
        <v>1</v>
      </c>
      <c r="C173">
        <v>30.3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8116.68</v>
      </c>
    </row>
    <row r="174" spans="1:9" x14ac:dyDescent="0.35">
      <c r="A174">
        <v>18</v>
      </c>
      <c r="B174">
        <v>1</v>
      </c>
      <c r="C174">
        <v>15.96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1694.7963999999999</v>
      </c>
    </row>
    <row r="175" spans="1:9" x14ac:dyDescent="0.35">
      <c r="A175">
        <v>35</v>
      </c>
      <c r="B175">
        <v>0</v>
      </c>
      <c r="C175">
        <v>34.799999999999997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5246.0469999999996</v>
      </c>
    </row>
    <row r="176" spans="1:9" x14ac:dyDescent="0.35">
      <c r="A176">
        <v>24</v>
      </c>
      <c r="B176">
        <v>0</v>
      </c>
      <c r="C176">
        <v>33.344999999999999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2855.4375500000001</v>
      </c>
    </row>
    <row r="177" spans="1:9" x14ac:dyDescent="0.35">
      <c r="A177">
        <v>63</v>
      </c>
      <c r="B177">
        <v>0</v>
      </c>
      <c r="C177">
        <v>37.700000000000003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48824.45</v>
      </c>
    </row>
    <row r="178" spans="1:9" x14ac:dyDescent="0.35">
      <c r="A178">
        <v>38</v>
      </c>
      <c r="B178">
        <v>1</v>
      </c>
      <c r="C178">
        <v>27.835000000000001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6455.86265</v>
      </c>
    </row>
    <row r="179" spans="1:9" x14ac:dyDescent="0.35">
      <c r="A179">
        <v>54</v>
      </c>
      <c r="B179">
        <v>1</v>
      </c>
      <c r="C179">
        <v>29.2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10436.096</v>
      </c>
    </row>
    <row r="180" spans="1:9" x14ac:dyDescent="0.35">
      <c r="A180">
        <v>46</v>
      </c>
      <c r="B180">
        <v>0</v>
      </c>
      <c r="C180">
        <v>28.9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8823.2790000000005</v>
      </c>
    </row>
    <row r="181" spans="1:9" x14ac:dyDescent="0.35">
      <c r="A181">
        <v>41</v>
      </c>
      <c r="B181">
        <v>0</v>
      </c>
      <c r="C181">
        <v>33.155000000000001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8538.28845</v>
      </c>
    </row>
    <row r="182" spans="1:9" x14ac:dyDescent="0.35">
      <c r="A182">
        <v>58</v>
      </c>
      <c r="B182">
        <v>1</v>
      </c>
      <c r="C182">
        <v>28.594999999999999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11735.87905</v>
      </c>
    </row>
    <row r="183" spans="1:9" x14ac:dyDescent="0.35">
      <c r="A183">
        <v>18</v>
      </c>
      <c r="B183">
        <v>0</v>
      </c>
      <c r="C183">
        <v>38.28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1631.8212000000001</v>
      </c>
    </row>
    <row r="184" spans="1:9" x14ac:dyDescent="0.35">
      <c r="A184">
        <v>22</v>
      </c>
      <c r="B184">
        <v>1</v>
      </c>
      <c r="C184">
        <v>19.95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4005.4225000000001</v>
      </c>
    </row>
    <row r="185" spans="1:9" x14ac:dyDescent="0.35">
      <c r="A185">
        <v>44</v>
      </c>
      <c r="B185">
        <v>0</v>
      </c>
      <c r="C185">
        <v>26.41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7419.4778999999999</v>
      </c>
    </row>
    <row r="186" spans="1:9" x14ac:dyDescent="0.35">
      <c r="A186">
        <v>44</v>
      </c>
      <c r="B186">
        <v>1</v>
      </c>
      <c r="C186">
        <v>30.69</v>
      </c>
      <c r="D186">
        <v>2</v>
      </c>
      <c r="E186">
        <v>0</v>
      </c>
      <c r="F186">
        <v>0</v>
      </c>
      <c r="G186">
        <v>1</v>
      </c>
      <c r="H186">
        <v>0</v>
      </c>
      <c r="I186">
        <v>7731.4270999999999</v>
      </c>
    </row>
    <row r="187" spans="1:9" x14ac:dyDescent="0.35">
      <c r="A187">
        <v>36</v>
      </c>
      <c r="B187">
        <v>1</v>
      </c>
      <c r="C187">
        <v>41.895000000000003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43753.337050000002</v>
      </c>
    </row>
    <row r="188" spans="1:9" x14ac:dyDescent="0.35">
      <c r="A188">
        <v>26</v>
      </c>
      <c r="B188">
        <v>0</v>
      </c>
      <c r="C188">
        <v>29.92</v>
      </c>
      <c r="D188">
        <v>2</v>
      </c>
      <c r="E188">
        <v>0</v>
      </c>
      <c r="F188">
        <v>0</v>
      </c>
      <c r="G188">
        <v>1</v>
      </c>
      <c r="H188">
        <v>0</v>
      </c>
      <c r="I188">
        <v>3981.9767999999999</v>
      </c>
    </row>
    <row r="189" spans="1:9" x14ac:dyDescent="0.35">
      <c r="A189">
        <v>30</v>
      </c>
      <c r="B189">
        <v>0</v>
      </c>
      <c r="C189">
        <v>30.9</v>
      </c>
      <c r="D189">
        <v>3</v>
      </c>
      <c r="E189">
        <v>0</v>
      </c>
      <c r="F189">
        <v>0</v>
      </c>
      <c r="G189">
        <v>0</v>
      </c>
      <c r="H189">
        <v>1</v>
      </c>
      <c r="I189">
        <v>5325.6509999999998</v>
      </c>
    </row>
    <row r="190" spans="1:9" x14ac:dyDescent="0.35">
      <c r="A190">
        <v>41</v>
      </c>
      <c r="B190">
        <v>0</v>
      </c>
      <c r="C190">
        <v>32.200000000000003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6775.9610000000002</v>
      </c>
    </row>
    <row r="191" spans="1:9" x14ac:dyDescent="0.35">
      <c r="A191">
        <v>29</v>
      </c>
      <c r="B191">
        <v>0</v>
      </c>
      <c r="C191">
        <v>32.11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4922.9159</v>
      </c>
    </row>
    <row r="192" spans="1:9" x14ac:dyDescent="0.35">
      <c r="A192">
        <v>61</v>
      </c>
      <c r="B192">
        <v>1</v>
      </c>
      <c r="C192">
        <v>31.57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12557.605299999999</v>
      </c>
    </row>
    <row r="193" spans="1:9" x14ac:dyDescent="0.35">
      <c r="A193">
        <v>36</v>
      </c>
      <c r="B193">
        <v>0</v>
      </c>
      <c r="C193">
        <v>26.2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4883.866</v>
      </c>
    </row>
    <row r="194" spans="1:9" x14ac:dyDescent="0.35">
      <c r="A194">
        <v>25</v>
      </c>
      <c r="B194">
        <v>1</v>
      </c>
      <c r="C194">
        <v>25.74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2137.6536000000001</v>
      </c>
    </row>
    <row r="195" spans="1:9" x14ac:dyDescent="0.35">
      <c r="A195">
        <v>56</v>
      </c>
      <c r="B195">
        <v>0</v>
      </c>
      <c r="C195">
        <v>26.6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12044.342000000001</v>
      </c>
    </row>
    <row r="196" spans="1:9" x14ac:dyDescent="0.35">
      <c r="A196">
        <v>18</v>
      </c>
      <c r="B196">
        <v>1</v>
      </c>
      <c r="C196">
        <v>34.43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1137.4697000000001</v>
      </c>
    </row>
    <row r="197" spans="1:9" x14ac:dyDescent="0.35">
      <c r="A197">
        <v>19</v>
      </c>
      <c r="B197">
        <v>1</v>
      </c>
      <c r="C197">
        <v>30.59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1639.5631000000001</v>
      </c>
    </row>
    <row r="198" spans="1:9" x14ac:dyDescent="0.35">
      <c r="A198">
        <v>39</v>
      </c>
      <c r="B198">
        <v>0</v>
      </c>
      <c r="C198">
        <v>32.799999999999997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5649.7150000000001</v>
      </c>
    </row>
    <row r="199" spans="1:9" x14ac:dyDescent="0.35">
      <c r="A199">
        <v>45</v>
      </c>
      <c r="B199">
        <v>0</v>
      </c>
      <c r="C199">
        <v>28.6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8516.8289999999997</v>
      </c>
    </row>
    <row r="200" spans="1:9" x14ac:dyDescent="0.35">
      <c r="A200">
        <v>51</v>
      </c>
      <c r="B200">
        <v>0</v>
      </c>
      <c r="C200">
        <v>18.05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9644.2525000000005</v>
      </c>
    </row>
    <row r="201" spans="1:9" x14ac:dyDescent="0.35">
      <c r="A201">
        <v>64</v>
      </c>
      <c r="B201">
        <v>0</v>
      </c>
      <c r="C201">
        <v>39.33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14901.5167</v>
      </c>
    </row>
    <row r="202" spans="1:9" x14ac:dyDescent="0.35">
      <c r="A202">
        <v>19</v>
      </c>
      <c r="B202">
        <v>0</v>
      </c>
      <c r="C202">
        <v>32.11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2130.6759000000002</v>
      </c>
    </row>
    <row r="203" spans="1:9" x14ac:dyDescent="0.35">
      <c r="A203">
        <v>48</v>
      </c>
      <c r="B203">
        <v>0</v>
      </c>
      <c r="C203">
        <v>32.229999999999997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8871.1517000000003</v>
      </c>
    </row>
    <row r="204" spans="1:9" x14ac:dyDescent="0.35">
      <c r="A204">
        <v>60</v>
      </c>
      <c r="B204">
        <v>0</v>
      </c>
      <c r="C204">
        <v>24.035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13012.20865</v>
      </c>
    </row>
    <row r="205" spans="1:9" x14ac:dyDescent="0.35">
      <c r="A205">
        <v>27</v>
      </c>
      <c r="B205">
        <v>0</v>
      </c>
      <c r="C205">
        <v>36.08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37133.898200000003</v>
      </c>
    </row>
    <row r="206" spans="1:9" x14ac:dyDescent="0.35">
      <c r="A206">
        <v>46</v>
      </c>
      <c r="B206">
        <v>1</v>
      </c>
      <c r="C206">
        <v>22.3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7147.1049999999996</v>
      </c>
    </row>
    <row r="207" spans="1:9" x14ac:dyDescent="0.35">
      <c r="A207">
        <v>28</v>
      </c>
      <c r="B207">
        <v>0</v>
      </c>
      <c r="C207">
        <v>28.88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4337.7352000000001</v>
      </c>
    </row>
    <row r="208" spans="1:9" x14ac:dyDescent="0.35">
      <c r="A208">
        <v>59</v>
      </c>
      <c r="B208">
        <v>1</v>
      </c>
      <c r="C208">
        <v>26.4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11743.299000000001</v>
      </c>
    </row>
    <row r="209" spans="1:9" x14ac:dyDescent="0.35">
      <c r="A209">
        <v>35</v>
      </c>
      <c r="B209">
        <v>1</v>
      </c>
      <c r="C209">
        <v>27.74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20984.0936</v>
      </c>
    </row>
    <row r="210" spans="1:9" x14ac:dyDescent="0.35">
      <c r="A210">
        <v>63</v>
      </c>
      <c r="B210">
        <v>0</v>
      </c>
      <c r="C210">
        <v>31.8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13880.949000000001</v>
      </c>
    </row>
    <row r="211" spans="1:9" x14ac:dyDescent="0.35">
      <c r="A211">
        <v>40</v>
      </c>
      <c r="B211">
        <v>1</v>
      </c>
      <c r="C211">
        <v>41.23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6610.1097</v>
      </c>
    </row>
    <row r="212" spans="1:9" x14ac:dyDescent="0.35">
      <c r="A212">
        <v>20</v>
      </c>
      <c r="B212">
        <v>1</v>
      </c>
      <c r="C212">
        <v>33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1980.07</v>
      </c>
    </row>
    <row r="213" spans="1:9" x14ac:dyDescent="0.35">
      <c r="A213">
        <v>40</v>
      </c>
      <c r="B213">
        <v>1</v>
      </c>
      <c r="C213">
        <v>30.875</v>
      </c>
      <c r="D213">
        <v>4</v>
      </c>
      <c r="E213">
        <v>0</v>
      </c>
      <c r="F213">
        <v>1</v>
      </c>
      <c r="G213">
        <v>0</v>
      </c>
      <c r="H213">
        <v>0</v>
      </c>
      <c r="I213">
        <v>8162.7162500000004</v>
      </c>
    </row>
    <row r="214" spans="1:9" x14ac:dyDescent="0.35">
      <c r="A214">
        <v>24</v>
      </c>
      <c r="B214">
        <v>1</v>
      </c>
      <c r="C214">
        <v>28.5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3537.703</v>
      </c>
    </row>
    <row r="215" spans="1:9" x14ac:dyDescent="0.35">
      <c r="A215">
        <v>34</v>
      </c>
      <c r="B215">
        <v>0</v>
      </c>
      <c r="C215">
        <v>26.73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5002.7826999999997</v>
      </c>
    </row>
    <row r="216" spans="1:9" x14ac:dyDescent="0.35">
      <c r="A216">
        <v>45</v>
      </c>
      <c r="B216">
        <v>0</v>
      </c>
      <c r="C216">
        <v>30.9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8520.0259999999998</v>
      </c>
    </row>
    <row r="217" spans="1:9" x14ac:dyDescent="0.35">
      <c r="A217">
        <v>41</v>
      </c>
      <c r="B217">
        <v>0</v>
      </c>
      <c r="C217">
        <v>37.1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7371.7719999999999</v>
      </c>
    </row>
    <row r="218" spans="1:9" x14ac:dyDescent="0.35">
      <c r="A218">
        <v>53</v>
      </c>
      <c r="B218">
        <v>0</v>
      </c>
      <c r="C218">
        <v>26.6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10355.641</v>
      </c>
    </row>
    <row r="219" spans="1:9" x14ac:dyDescent="0.35">
      <c r="A219">
        <v>27</v>
      </c>
      <c r="B219">
        <v>1</v>
      </c>
      <c r="C219">
        <v>23.1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2483.7359999999999</v>
      </c>
    </row>
    <row r="220" spans="1:9" x14ac:dyDescent="0.35">
      <c r="A220">
        <v>26</v>
      </c>
      <c r="B220">
        <v>0</v>
      </c>
      <c r="C220">
        <v>29.92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3392.9767999999999</v>
      </c>
    </row>
    <row r="221" spans="1:9" x14ac:dyDescent="0.35">
      <c r="A221">
        <v>24</v>
      </c>
      <c r="B221">
        <v>0</v>
      </c>
      <c r="C221">
        <v>23.21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25081.76784</v>
      </c>
    </row>
    <row r="222" spans="1:9" x14ac:dyDescent="0.35">
      <c r="A222">
        <v>34</v>
      </c>
      <c r="B222">
        <v>0</v>
      </c>
      <c r="C222">
        <v>33.700000000000003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5012.4709999999995</v>
      </c>
    </row>
    <row r="223" spans="1:9" x14ac:dyDescent="0.35">
      <c r="A223">
        <v>53</v>
      </c>
      <c r="B223">
        <v>0</v>
      </c>
      <c r="C223">
        <v>33.25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10564.8845</v>
      </c>
    </row>
    <row r="224" spans="1:9" x14ac:dyDescent="0.35">
      <c r="A224">
        <v>32</v>
      </c>
      <c r="B224">
        <v>1</v>
      </c>
      <c r="C224">
        <v>30.8</v>
      </c>
      <c r="D224">
        <v>3</v>
      </c>
      <c r="E224">
        <v>0</v>
      </c>
      <c r="F224">
        <v>0</v>
      </c>
      <c r="G224">
        <v>0</v>
      </c>
      <c r="H224">
        <v>1</v>
      </c>
      <c r="I224">
        <v>5253.5240000000003</v>
      </c>
    </row>
    <row r="225" spans="1:9" x14ac:dyDescent="0.35">
      <c r="A225">
        <v>19</v>
      </c>
      <c r="B225">
        <v>1</v>
      </c>
      <c r="C225">
        <v>34.799999999999997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34779.614999999998</v>
      </c>
    </row>
    <row r="226" spans="1:9" x14ac:dyDescent="0.35">
      <c r="A226">
        <v>42</v>
      </c>
      <c r="B226">
        <v>1</v>
      </c>
      <c r="C226">
        <v>24.64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19515.5416</v>
      </c>
    </row>
    <row r="227" spans="1:9" x14ac:dyDescent="0.35">
      <c r="A227">
        <v>55</v>
      </c>
      <c r="B227">
        <v>1</v>
      </c>
      <c r="C227">
        <v>33.880000000000003</v>
      </c>
      <c r="D227">
        <v>3</v>
      </c>
      <c r="E227">
        <v>0</v>
      </c>
      <c r="F227">
        <v>0</v>
      </c>
      <c r="G227">
        <v>1</v>
      </c>
      <c r="H227">
        <v>0</v>
      </c>
      <c r="I227">
        <v>11987.1682</v>
      </c>
    </row>
    <row r="228" spans="1:9" x14ac:dyDescent="0.35">
      <c r="A228">
        <v>28</v>
      </c>
      <c r="B228">
        <v>1</v>
      </c>
      <c r="C228">
        <v>38.06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2689.4953999999998</v>
      </c>
    </row>
    <row r="229" spans="1:9" x14ac:dyDescent="0.35">
      <c r="A229">
        <v>58</v>
      </c>
      <c r="B229">
        <v>0</v>
      </c>
      <c r="C229">
        <v>41.91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24227.337240000001</v>
      </c>
    </row>
    <row r="230" spans="1:9" x14ac:dyDescent="0.35">
      <c r="A230">
        <v>41</v>
      </c>
      <c r="B230">
        <v>0</v>
      </c>
      <c r="C230">
        <v>31.635000000000002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7358.1756500000001</v>
      </c>
    </row>
    <row r="231" spans="1:9" x14ac:dyDescent="0.35">
      <c r="A231">
        <v>47</v>
      </c>
      <c r="B231">
        <v>1</v>
      </c>
      <c r="C231">
        <v>25.46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9225.2564000000002</v>
      </c>
    </row>
    <row r="232" spans="1:9" x14ac:dyDescent="0.35">
      <c r="A232">
        <v>42</v>
      </c>
      <c r="B232">
        <v>0</v>
      </c>
      <c r="C232">
        <v>36.195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7443.6430499999997</v>
      </c>
    </row>
    <row r="233" spans="1:9" x14ac:dyDescent="0.35">
      <c r="A233">
        <v>59</v>
      </c>
      <c r="B233">
        <v>0</v>
      </c>
      <c r="C233">
        <v>27.83</v>
      </c>
      <c r="D233">
        <v>3</v>
      </c>
      <c r="E233">
        <v>0</v>
      </c>
      <c r="F233">
        <v>0</v>
      </c>
      <c r="G233">
        <v>1</v>
      </c>
      <c r="H233">
        <v>0</v>
      </c>
      <c r="I233">
        <v>14001.286700000001</v>
      </c>
    </row>
    <row r="234" spans="1:9" x14ac:dyDescent="0.35">
      <c r="A234">
        <v>19</v>
      </c>
      <c r="B234">
        <v>0</v>
      </c>
      <c r="C234">
        <v>17.8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1727.7850000000001</v>
      </c>
    </row>
    <row r="235" spans="1:9" x14ac:dyDescent="0.35">
      <c r="A235">
        <v>59</v>
      </c>
      <c r="B235">
        <v>1</v>
      </c>
      <c r="C235">
        <v>27.5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12333.828</v>
      </c>
    </row>
    <row r="236" spans="1:9" x14ac:dyDescent="0.35">
      <c r="A236">
        <v>39</v>
      </c>
      <c r="B236">
        <v>1</v>
      </c>
      <c r="C236">
        <v>24.51</v>
      </c>
      <c r="D236">
        <v>2</v>
      </c>
      <c r="E236">
        <v>0</v>
      </c>
      <c r="F236">
        <v>1</v>
      </c>
      <c r="G236">
        <v>0</v>
      </c>
      <c r="H236">
        <v>0</v>
      </c>
      <c r="I236">
        <v>6710.1918999999998</v>
      </c>
    </row>
    <row r="237" spans="1:9" x14ac:dyDescent="0.35">
      <c r="A237">
        <v>40</v>
      </c>
      <c r="B237">
        <v>0</v>
      </c>
      <c r="C237">
        <v>22.22</v>
      </c>
      <c r="D237">
        <v>2</v>
      </c>
      <c r="E237">
        <v>1</v>
      </c>
      <c r="F237">
        <v>0</v>
      </c>
      <c r="G237">
        <v>1</v>
      </c>
      <c r="H237">
        <v>0</v>
      </c>
      <c r="I237">
        <v>19444.265800000001</v>
      </c>
    </row>
    <row r="238" spans="1:9" x14ac:dyDescent="0.35">
      <c r="A238">
        <v>18</v>
      </c>
      <c r="B238">
        <v>0</v>
      </c>
      <c r="C238">
        <v>26.73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1615.7666999999999</v>
      </c>
    </row>
    <row r="239" spans="1:9" x14ac:dyDescent="0.35">
      <c r="A239">
        <v>31</v>
      </c>
      <c r="B239">
        <v>1</v>
      </c>
      <c r="C239">
        <v>38.39</v>
      </c>
      <c r="D239">
        <v>2</v>
      </c>
      <c r="E239">
        <v>0</v>
      </c>
      <c r="F239">
        <v>0</v>
      </c>
      <c r="G239">
        <v>1</v>
      </c>
      <c r="H239">
        <v>0</v>
      </c>
      <c r="I239">
        <v>4463.2051000000001</v>
      </c>
    </row>
    <row r="240" spans="1:9" x14ac:dyDescent="0.35">
      <c r="A240">
        <v>19</v>
      </c>
      <c r="B240">
        <v>1</v>
      </c>
      <c r="C240">
        <v>29.07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17352.6803</v>
      </c>
    </row>
    <row r="241" spans="1:9" x14ac:dyDescent="0.35">
      <c r="A241">
        <v>44</v>
      </c>
      <c r="B241">
        <v>1</v>
      </c>
      <c r="C241">
        <v>38.06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7152.6714000000002</v>
      </c>
    </row>
    <row r="242" spans="1:9" x14ac:dyDescent="0.35">
      <c r="A242">
        <v>23</v>
      </c>
      <c r="B242">
        <v>0</v>
      </c>
      <c r="C242">
        <v>36.67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38511.628299999997</v>
      </c>
    </row>
    <row r="243" spans="1:9" x14ac:dyDescent="0.35">
      <c r="A243">
        <v>33</v>
      </c>
      <c r="B243">
        <v>0</v>
      </c>
      <c r="C243">
        <v>22.135000000000002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5354.0746499999996</v>
      </c>
    </row>
    <row r="244" spans="1:9" x14ac:dyDescent="0.35">
      <c r="A244">
        <v>55</v>
      </c>
      <c r="B244">
        <v>0</v>
      </c>
      <c r="C244">
        <v>26.8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35160.134570000002</v>
      </c>
    </row>
    <row r="245" spans="1:9" x14ac:dyDescent="0.35">
      <c r="A245">
        <v>40</v>
      </c>
      <c r="B245">
        <v>1</v>
      </c>
      <c r="C245">
        <v>35.299999999999997</v>
      </c>
      <c r="D245">
        <v>3</v>
      </c>
      <c r="E245">
        <v>0</v>
      </c>
      <c r="F245">
        <v>0</v>
      </c>
      <c r="G245">
        <v>0</v>
      </c>
      <c r="H245">
        <v>1</v>
      </c>
      <c r="I245">
        <v>7196.8670000000002</v>
      </c>
    </row>
    <row r="246" spans="1:9" x14ac:dyDescent="0.35">
      <c r="A246">
        <v>63</v>
      </c>
      <c r="B246">
        <v>0</v>
      </c>
      <c r="C246">
        <v>27.74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29523.1656</v>
      </c>
    </row>
    <row r="247" spans="1:9" x14ac:dyDescent="0.35">
      <c r="A247">
        <v>54</v>
      </c>
      <c r="B247">
        <v>1</v>
      </c>
      <c r="C247">
        <v>30.02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24476.478510000001</v>
      </c>
    </row>
    <row r="248" spans="1:9" x14ac:dyDescent="0.35">
      <c r="A248">
        <v>60</v>
      </c>
      <c r="B248">
        <v>0</v>
      </c>
      <c r="C248">
        <v>38.06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12648.7034</v>
      </c>
    </row>
    <row r="249" spans="1:9" x14ac:dyDescent="0.35">
      <c r="A249">
        <v>24</v>
      </c>
      <c r="B249">
        <v>1</v>
      </c>
      <c r="C249">
        <v>35.86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1986.9333999999999</v>
      </c>
    </row>
    <row r="250" spans="1:9" x14ac:dyDescent="0.35">
      <c r="A250">
        <v>19</v>
      </c>
      <c r="B250">
        <v>1</v>
      </c>
      <c r="C250">
        <v>20.9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1832.0940000000001</v>
      </c>
    </row>
    <row r="251" spans="1:9" x14ac:dyDescent="0.35">
      <c r="A251">
        <v>29</v>
      </c>
      <c r="B251">
        <v>1</v>
      </c>
      <c r="C251">
        <v>28.975000000000001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4040.55825</v>
      </c>
    </row>
    <row r="252" spans="1:9" x14ac:dyDescent="0.35">
      <c r="A252">
        <v>18</v>
      </c>
      <c r="B252">
        <v>1</v>
      </c>
      <c r="C252">
        <v>17.29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12829.455099999999</v>
      </c>
    </row>
    <row r="253" spans="1:9" x14ac:dyDescent="0.35">
      <c r="A253">
        <v>63</v>
      </c>
      <c r="B253">
        <v>0</v>
      </c>
      <c r="C253">
        <v>32.200000000000003</v>
      </c>
      <c r="D253">
        <v>2</v>
      </c>
      <c r="E253">
        <v>1</v>
      </c>
      <c r="F253">
        <v>0</v>
      </c>
      <c r="G253">
        <v>0</v>
      </c>
      <c r="H253">
        <v>1</v>
      </c>
      <c r="I253">
        <v>47305.305</v>
      </c>
    </row>
    <row r="254" spans="1:9" x14ac:dyDescent="0.35">
      <c r="A254">
        <v>54</v>
      </c>
      <c r="B254">
        <v>1</v>
      </c>
      <c r="C254">
        <v>34.21</v>
      </c>
      <c r="D254">
        <v>2</v>
      </c>
      <c r="E254">
        <v>1</v>
      </c>
      <c r="F254">
        <v>0</v>
      </c>
      <c r="G254">
        <v>1</v>
      </c>
      <c r="H254">
        <v>0</v>
      </c>
      <c r="I254">
        <v>44260.749900000003</v>
      </c>
    </row>
    <row r="255" spans="1:9" x14ac:dyDescent="0.35">
      <c r="A255">
        <v>27</v>
      </c>
      <c r="B255">
        <v>1</v>
      </c>
      <c r="C255">
        <v>30.3</v>
      </c>
      <c r="D255">
        <v>3</v>
      </c>
      <c r="E255">
        <v>0</v>
      </c>
      <c r="F255">
        <v>0</v>
      </c>
      <c r="G255">
        <v>0</v>
      </c>
      <c r="H255">
        <v>1</v>
      </c>
      <c r="I255">
        <v>4260.7439999999997</v>
      </c>
    </row>
    <row r="256" spans="1:9" x14ac:dyDescent="0.35">
      <c r="A256">
        <v>50</v>
      </c>
      <c r="B256">
        <v>1</v>
      </c>
      <c r="C256">
        <v>31.824999999999999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41097.161749999999</v>
      </c>
    </row>
    <row r="257" spans="1:9" x14ac:dyDescent="0.35">
      <c r="A257">
        <v>55</v>
      </c>
      <c r="B257">
        <v>0</v>
      </c>
      <c r="C257">
        <v>25.364999999999998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13047.332350000001</v>
      </c>
    </row>
    <row r="258" spans="1:9" x14ac:dyDescent="0.35">
      <c r="A258">
        <v>56</v>
      </c>
      <c r="B258">
        <v>1</v>
      </c>
      <c r="C258">
        <v>33.630000000000003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43921.183700000001</v>
      </c>
    </row>
    <row r="259" spans="1:9" x14ac:dyDescent="0.35">
      <c r="A259">
        <v>38</v>
      </c>
      <c r="B259">
        <v>0</v>
      </c>
      <c r="C259">
        <v>40.15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5400.9804999999997</v>
      </c>
    </row>
    <row r="260" spans="1:9" x14ac:dyDescent="0.35">
      <c r="A260">
        <v>51</v>
      </c>
      <c r="B260">
        <v>1</v>
      </c>
      <c r="C260">
        <v>24.414999999999999</v>
      </c>
      <c r="D260">
        <v>4</v>
      </c>
      <c r="E260">
        <v>0</v>
      </c>
      <c r="F260">
        <v>1</v>
      </c>
      <c r="G260">
        <v>0</v>
      </c>
      <c r="H260">
        <v>0</v>
      </c>
      <c r="I260">
        <v>11520.099850000001</v>
      </c>
    </row>
    <row r="261" spans="1:9" x14ac:dyDescent="0.35">
      <c r="A261">
        <v>19</v>
      </c>
      <c r="B261">
        <v>1</v>
      </c>
      <c r="C261">
        <v>31.92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33750.291799999999</v>
      </c>
    </row>
    <row r="262" spans="1:9" x14ac:dyDescent="0.35">
      <c r="A262">
        <v>58</v>
      </c>
      <c r="B262">
        <v>0</v>
      </c>
      <c r="C262">
        <v>25.2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11837.16</v>
      </c>
    </row>
    <row r="263" spans="1:9" x14ac:dyDescent="0.35">
      <c r="A263">
        <v>20</v>
      </c>
      <c r="B263">
        <v>0</v>
      </c>
      <c r="C263">
        <v>26.84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17085.267599999999</v>
      </c>
    </row>
    <row r="264" spans="1:9" x14ac:dyDescent="0.35">
      <c r="A264">
        <v>52</v>
      </c>
      <c r="B264">
        <v>1</v>
      </c>
      <c r="C264">
        <v>24.32</v>
      </c>
      <c r="D264">
        <v>3</v>
      </c>
      <c r="E264">
        <v>1</v>
      </c>
      <c r="F264">
        <v>0</v>
      </c>
      <c r="G264">
        <v>0</v>
      </c>
      <c r="H264">
        <v>0</v>
      </c>
      <c r="I264">
        <v>24869.836800000001</v>
      </c>
    </row>
    <row r="265" spans="1:9" x14ac:dyDescent="0.35">
      <c r="A265">
        <v>19</v>
      </c>
      <c r="B265">
        <v>1</v>
      </c>
      <c r="C265">
        <v>36.954999999999998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36219.405449999998</v>
      </c>
    </row>
    <row r="266" spans="1:9" x14ac:dyDescent="0.35">
      <c r="A266">
        <v>53</v>
      </c>
      <c r="B266">
        <v>0</v>
      </c>
      <c r="C266">
        <v>38.06</v>
      </c>
      <c r="D266">
        <v>3</v>
      </c>
      <c r="E266">
        <v>0</v>
      </c>
      <c r="F266">
        <v>0</v>
      </c>
      <c r="G266">
        <v>1</v>
      </c>
      <c r="H266">
        <v>0</v>
      </c>
      <c r="I266">
        <v>20462.997660000001</v>
      </c>
    </row>
    <row r="267" spans="1:9" x14ac:dyDescent="0.35">
      <c r="A267">
        <v>46</v>
      </c>
      <c r="B267">
        <v>1</v>
      </c>
      <c r="C267">
        <v>42.35</v>
      </c>
      <c r="D267">
        <v>3</v>
      </c>
      <c r="E267">
        <v>1</v>
      </c>
      <c r="F267">
        <v>0</v>
      </c>
      <c r="G267">
        <v>1</v>
      </c>
      <c r="H267">
        <v>0</v>
      </c>
      <c r="I267">
        <v>46151.124499999998</v>
      </c>
    </row>
    <row r="268" spans="1:9" x14ac:dyDescent="0.35">
      <c r="A268">
        <v>40</v>
      </c>
      <c r="B268">
        <v>1</v>
      </c>
      <c r="C268">
        <v>19.8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17179.522000000001</v>
      </c>
    </row>
    <row r="269" spans="1:9" x14ac:dyDescent="0.35">
      <c r="A269">
        <v>59</v>
      </c>
      <c r="B269">
        <v>0</v>
      </c>
      <c r="C269">
        <v>32.395000000000003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14590.63205</v>
      </c>
    </row>
    <row r="270" spans="1:9" x14ac:dyDescent="0.35">
      <c r="A270">
        <v>45</v>
      </c>
      <c r="B270">
        <v>1</v>
      </c>
      <c r="C270">
        <v>30.2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7441.0529999999999</v>
      </c>
    </row>
    <row r="271" spans="1:9" x14ac:dyDescent="0.35">
      <c r="A271">
        <v>49</v>
      </c>
      <c r="B271">
        <v>1</v>
      </c>
      <c r="C271">
        <v>25.84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9282.4806000000008</v>
      </c>
    </row>
    <row r="272" spans="1:9" x14ac:dyDescent="0.35">
      <c r="A272">
        <v>18</v>
      </c>
      <c r="B272">
        <v>1</v>
      </c>
      <c r="C272">
        <v>29.37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1719.4363000000001</v>
      </c>
    </row>
    <row r="273" spans="1:9" x14ac:dyDescent="0.35">
      <c r="A273">
        <v>50</v>
      </c>
      <c r="B273">
        <v>1</v>
      </c>
      <c r="C273">
        <v>34.200000000000003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42856.838000000003</v>
      </c>
    </row>
    <row r="274" spans="1:9" x14ac:dyDescent="0.35">
      <c r="A274">
        <v>41</v>
      </c>
      <c r="B274">
        <v>1</v>
      </c>
      <c r="C274">
        <v>37.049999999999997</v>
      </c>
      <c r="D274">
        <v>2</v>
      </c>
      <c r="E274">
        <v>0</v>
      </c>
      <c r="F274">
        <v>1</v>
      </c>
      <c r="G274">
        <v>0</v>
      </c>
      <c r="H274">
        <v>0</v>
      </c>
      <c r="I274">
        <v>7265.7025000000003</v>
      </c>
    </row>
    <row r="275" spans="1:9" x14ac:dyDescent="0.35">
      <c r="A275">
        <v>50</v>
      </c>
      <c r="B275">
        <v>1</v>
      </c>
      <c r="C275">
        <v>27.454999999999998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9617.6624499999998</v>
      </c>
    </row>
    <row r="276" spans="1:9" x14ac:dyDescent="0.35">
      <c r="A276">
        <v>25</v>
      </c>
      <c r="B276">
        <v>1</v>
      </c>
      <c r="C276">
        <v>27.55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2523.1695</v>
      </c>
    </row>
    <row r="277" spans="1:9" x14ac:dyDescent="0.35">
      <c r="A277">
        <v>47</v>
      </c>
      <c r="B277">
        <v>0</v>
      </c>
      <c r="C277">
        <v>26.6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9715.8410000000003</v>
      </c>
    </row>
    <row r="278" spans="1:9" x14ac:dyDescent="0.35">
      <c r="A278">
        <v>19</v>
      </c>
      <c r="B278">
        <v>1</v>
      </c>
      <c r="C278">
        <v>20.614999999999998</v>
      </c>
      <c r="D278">
        <v>2</v>
      </c>
      <c r="E278">
        <v>0</v>
      </c>
      <c r="F278">
        <v>1</v>
      </c>
      <c r="G278">
        <v>0</v>
      </c>
      <c r="H278">
        <v>0</v>
      </c>
      <c r="I278">
        <v>2803.69785</v>
      </c>
    </row>
    <row r="279" spans="1:9" x14ac:dyDescent="0.35">
      <c r="A279">
        <v>22</v>
      </c>
      <c r="B279">
        <v>0</v>
      </c>
      <c r="C279">
        <v>24.3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2150.4690000000001</v>
      </c>
    </row>
    <row r="280" spans="1:9" x14ac:dyDescent="0.35">
      <c r="A280">
        <v>59</v>
      </c>
      <c r="B280">
        <v>1</v>
      </c>
      <c r="C280">
        <v>31.79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12928.7911</v>
      </c>
    </row>
    <row r="281" spans="1:9" x14ac:dyDescent="0.35">
      <c r="A281">
        <v>51</v>
      </c>
      <c r="B281">
        <v>0</v>
      </c>
      <c r="C281">
        <v>21.56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9855.1314000000002</v>
      </c>
    </row>
    <row r="282" spans="1:9" x14ac:dyDescent="0.35">
      <c r="A282">
        <v>40</v>
      </c>
      <c r="B282">
        <v>0</v>
      </c>
      <c r="C282">
        <v>28.12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22331.566800000001</v>
      </c>
    </row>
    <row r="283" spans="1:9" x14ac:dyDescent="0.35">
      <c r="A283">
        <v>54</v>
      </c>
      <c r="B283">
        <v>1</v>
      </c>
      <c r="C283">
        <v>40.564999999999998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48549.178350000002</v>
      </c>
    </row>
    <row r="284" spans="1:9" x14ac:dyDescent="0.35">
      <c r="A284">
        <v>30</v>
      </c>
      <c r="B284">
        <v>1</v>
      </c>
      <c r="C284">
        <v>27.645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4237.12655</v>
      </c>
    </row>
    <row r="285" spans="1:9" x14ac:dyDescent="0.35">
      <c r="A285">
        <v>55</v>
      </c>
      <c r="B285">
        <v>0</v>
      </c>
      <c r="C285">
        <v>32.395000000000003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11879.10405</v>
      </c>
    </row>
    <row r="286" spans="1:9" x14ac:dyDescent="0.35">
      <c r="A286">
        <v>52</v>
      </c>
      <c r="B286">
        <v>0</v>
      </c>
      <c r="C286">
        <v>31.2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9625.92</v>
      </c>
    </row>
    <row r="287" spans="1:9" x14ac:dyDescent="0.35">
      <c r="A287">
        <v>46</v>
      </c>
      <c r="B287">
        <v>1</v>
      </c>
      <c r="C287">
        <v>26.62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7742.1098000000002</v>
      </c>
    </row>
    <row r="288" spans="1:9" x14ac:dyDescent="0.35">
      <c r="A288">
        <v>46</v>
      </c>
      <c r="B288">
        <v>0</v>
      </c>
      <c r="C288">
        <v>48.07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9432.9253000000008</v>
      </c>
    </row>
    <row r="289" spans="1:9" x14ac:dyDescent="0.35">
      <c r="A289">
        <v>63</v>
      </c>
      <c r="B289">
        <v>0</v>
      </c>
      <c r="C289">
        <v>26.22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14256.192800000001</v>
      </c>
    </row>
    <row r="290" spans="1:9" x14ac:dyDescent="0.35">
      <c r="A290">
        <v>59</v>
      </c>
      <c r="B290">
        <v>0</v>
      </c>
      <c r="C290">
        <v>36.765000000000001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47896.79135</v>
      </c>
    </row>
    <row r="291" spans="1:9" x14ac:dyDescent="0.35">
      <c r="A291">
        <v>52</v>
      </c>
      <c r="B291">
        <v>1</v>
      </c>
      <c r="C291">
        <v>26.4</v>
      </c>
      <c r="D291">
        <v>3</v>
      </c>
      <c r="E291">
        <v>0</v>
      </c>
      <c r="F291">
        <v>0</v>
      </c>
      <c r="G291">
        <v>1</v>
      </c>
      <c r="H291">
        <v>0</v>
      </c>
      <c r="I291">
        <v>25992.821039999999</v>
      </c>
    </row>
    <row r="292" spans="1:9" x14ac:dyDescent="0.35">
      <c r="A292">
        <v>28</v>
      </c>
      <c r="B292">
        <v>0</v>
      </c>
      <c r="C292">
        <v>33.4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3172.018</v>
      </c>
    </row>
    <row r="293" spans="1:9" x14ac:dyDescent="0.35">
      <c r="A293">
        <v>29</v>
      </c>
      <c r="B293">
        <v>1</v>
      </c>
      <c r="C293">
        <v>29.64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20277.807509999999</v>
      </c>
    </row>
    <row r="294" spans="1:9" x14ac:dyDescent="0.35">
      <c r="A294">
        <v>25</v>
      </c>
      <c r="B294">
        <v>1</v>
      </c>
      <c r="C294">
        <v>45.54</v>
      </c>
      <c r="D294">
        <v>2</v>
      </c>
      <c r="E294">
        <v>1</v>
      </c>
      <c r="F294">
        <v>0</v>
      </c>
      <c r="G294">
        <v>1</v>
      </c>
      <c r="H294">
        <v>0</v>
      </c>
      <c r="I294">
        <v>42112.2356</v>
      </c>
    </row>
    <row r="295" spans="1:9" x14ac:dyDescent="0.35">
      <c r="A295">
        <v>22</v>
      </c>
      <c r="B295">
        <v>0</v>
      </c>
      <c r="C295">
        <v>28.82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2156.7518</v>
      </c>
    </row>
    <row r="296" spans="1:9" x14ac:dyDescent="0.35">
      <c r="A296">
        <v>25</v>
      </c>
      <c r="B296">
        <v>1</v>
      </c>
      <c r="C296">
        <v>26.8</v>
      </c>
      <c r="D296">
        <v>3</v>
      </c>
      <c r="E296">
        <v>0</v>
      </c>
      <c r="F296">
        <v>0</v>
      </c>
      <c r="G296">
        <v>0</v>
      </c>
      <c r="H296">
        <v>1</v>
      </c>
      <c r="I296">
        <v>3906.127</v>
      </c>
    </row>
    <row r="297" spans="1:9" x14ac:dyDescent="0.35">
      <c r="A297">
        <v>18</v>
      </c>
      <c r="B297">
        <v>1</v>
      </c>
      <c r="C297">
        <v>22.99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1704.5681</v>
      </c>
    </row>
    <row r="298" spans="1:9" x14ac:dyDescent="0.35">
      <c r="A298">
        <v>19</v>
      </c>
      <c r="B298">
        <v>1</v>
      </c>
      <c r="C298">
        <v>27.7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16297.846</v>
      </c>
    </row>
    <row r="299" spans="1:9" x14ac:dyDescent="0.35">
      <c r="A299">
        <v>47</v>
      </c>
      <c r="B299">
        <v>1</v>
      </c>
      <c r="C299">
        <v>25.41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21978.676899999999</v>
      </c>
    </row>
    <row r="300" spans="1:9" x14ac:dyDescent="0.35">
      <c r="A300">
        <v>31</v>
      </c>
      <c r="B300">
        <v>1</v>
      </c>
      <c r="C300">
        <v>34.39</v>
      </c>
      <c r="D300">
        <v>3</v>
      </c>
      <c r="E300">
        <v>1</v>
      </c>
      <c r="F300">
        <v>1</v>
      </c>
      <c r="G300">
        <v>0</v>
      </c>
      <c r="H300">
        <v>0</v>
      </c>
      <c r="I300">
        <v>38746.355100000001</v>
      </c>
    </row>
    <row r="301" spans="1:9" x14ac:dyDescent="0.35">
      <c r="A301">
        <v>48</v>
      </c>
      <c r="B301">
        <v>0</v>
      </c>
      <c r="C301">
        <v>28.88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9249.4951999999994</v>
      </c>
    </row>
    <row r="302" spans="1:9" x14ac:dyDescent="0.35">
      <c r="A302">
        <v>36</v>
      </c>
      <c r="B302">
        <v>1</v>
      </c>
      <c r="C302">
        <v>27.55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6746.7425000000003</v>
      </c>
    </row>
    <row r="303" spans="1:9" x14ac:dyDescent="0.35">
      <c r="A303">
        <v>53</v>
      </c>
      <c r="B303">
        <v>0</v>
      </c>
      <c r="C303">
        <v>22.61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24873.384900000001</v>
      </c>
    </row>
    <row r="304" spans="1:9" x14ac:dyDescent="0.35">
      <c r="A304">
        <v>56</v>
      </c>
      <c r="B304">
        <v>0</v>
      </c>
      <c r="C304">
        <v>37.51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12265.5069</v>
      </c>
    </row>
    <row r="305" spans="1:9" x14ac:dyDescent="0.35">
      <c r="A305">
        <v>28</v>
      </c>
      <c r="B305">
        <v>0</v>
      </c>
      <c r="C305">
        <v>33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4349.4620000000004</v>
      </c>
    </row>
    <row r="306" spans="1:9" x14ac:dyDescent="0.35">
      <c r="A306">
        <v>57</v>
      </c>
      <c r="B306">
        <v>0</v>
      </c>
      <c r="C306">
        <v>38</v>
      </c>
      <c r="D306">
        <v>2</v>
      </c>
      <c r="E306">
        <v>0</v>
      </c>
      <c r="F306">
        <v>0</v>
      </c>
      <c r="G306">
        <v>0</v>
      </c>
      <c r="H306">
        <v>1</v>
      </c>
      <c r="I306">
        <v>12646.207</v>
      </c>
    </row>
    <row r="307" spans="1:9" x14ac:dyDescent="0.35">
      <c r="A307">
        <v>29</v>
      </c>
      <c r="B307">
        <v>1</v>
      </c>
      <c r="C307">
        <v>33.344999999999999</v>
      </c>
      <c r="D307">
        <v>2</v>
      </c>
      <c r="E307">
        <v>0</v>
      </c>
      <c r="F307">
        <v>1</v>
      </c>
      <c r="G307">
        <v>0</v>
      </c>
      <c r="H307">
        <v>0</v>
      </c>
      <c r="I307">
        <v>19442.353500000001</v>
      </c>
    </row>
    <row r="308" spans="1:9" x14ac:dyDescent="0.35">
      <c r="A308">
        <v>28</v>
      </c>
      <c r="B308">
        <v>0</v>
      </c>
      <c r="C308">
        <v>27.5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20177.671129999999</v>
      </c>
    </row>
    <row r="309" spans="1:9" x14ac:dyDescent="0.35">
      <c r="A309">
        <v>30</v>
      </c>
      <c r="B309">
        <v>0</v>
      </c>
      <c r="C309">
        <v>33.33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4151.0286999999998</v>
      </c>
    </row>
    <row r="310" spans="1:9" x14ac:dyDescent="0.35">
      <c r="A310">
        <v>58</v>
      </c>
      <c r="B310">
        <v>1</v>
      </c>
      <c r="C310">
        <v>34.865000000000002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11944.594349999999</v>
      </c>
    </row>
    <row r="311" spans="1:9" x14ac:dyDescent="0.35">
      <c r="A311">
        <v>41</v>
      </c>
      <c r="B311">
        <v>0</v>
      </c>
      <c r="C311">
        <v>33.06</v>
      </c>
      <c r="D311">
        <v>2</v>
      </c>
      <c r="E311">
        <v>0</v>
      </c>
      <c r="F311">
        <v>1</v>
      </c>
      <c r="G311">
        <v>0</v>
      </c>
      <c r="H311">
        <v>0</v>
      </c>
      <c r="I311">
        <v>7749.1563999999998</v>
      </c>
    </row>
    <row r="312" spans="1:9" x14ac:dyDescent="0.35">
      <c r="A312">
        <v>50</v>
      </c>
      <c r="B312">
        <v>1</v>
      </c>
      <c r="C312">
        <v>26.6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8444.4740000000002</v>
      </c>
    </row>
    <row r="313" spans="1:9" x14ac:dyDescent="0.35">
      <c r="A313">
        <v>19</v>
      </c>
      <c r="B313">
        <v>0</v>
      </c>
      <c r="C313">
        <v>24.7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1737.376</v>
      </c>
    </row>
    <row r="314" spans="1:9" x14ac:dyDescent="0.35">
      <c r="A314">
        <v>43</v>
      </c>
      <c r="B314">
        <v>1</v>
      </c>
      <c r="C314">
        <v>35.97</v>
      </c>
      <c r="D314">
        <v>3</v>
      </c>
      <c r="E314">
        <v>1</v>
      </c>
      <c r="F314">
        <v>0</v>
      </c>
      <c r="G314">
        <v>1</v>
      </c>
      <c r="H314">
        <v>0</v>
      </c>
      <c r="I314">
        <v>42124.515299999999</v>
      </c>
    </row>
    <row r="315" spans="1:9" x14ac:dyDescent="0.35">
      <c r="A315">
        <v>49</v>
      </c>
      <c r="B315">
        <v>1</v>
      </c>
      <c r="C315">
        <v>35.86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8124.4084000000003</v>
      </c>
    </row>
    <row r="316" spans="1:9" x14ac:dyDescent="0.35">
      <c r="A316">
        <v>27</v>
      </c>
      <c r="B316">
        <v>0</v>
      </c>
      <c r="C316">
        <v>31.4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34838.873</v>
      </c>
    </row>
    <row r="317" spans="1:9" x14ac:dyDescent="0.35">
      <c r="A317">
        <v>52</v>
      </c>
      <c r="B317">
        <v>1</v>
      </c>
      <c r="C317">
        <v>33.25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9722.7695000000003</v>
      </c>
    </row>
    <row r="318" spans="1:9" x14ac:dyDescent="0.35">
      <c r="A318">
        <v>50</v>
      </c>
      <c r="B318">
        <v>1</v>
      </c>
      <c r="C318">
        <v>32.204999999999998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8835.2649500000007</v>
      </c>
    </row>
    <row r="319" spans="1:9" x14ac:dyDescent="0.35">
      <c r="A319">
        <v>54</v>
      </c>
      <c r="B319">
        <v>1</v>
      </c>
      <c r="C319">
        <v>32.774999999999999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10435.06525</v>
      </c>
    </row>
    <row r="320" spans="1:9" x14ac:dyDescent="0.35">
      <c r="A320">
        <v>44</v>
      </c>
      <c r="B320">
        <v>0</v>
      </c>
      <c r="C320">
        <v>27.645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7421.1945500000002</v>
      </c>
    </row>
    <row r="321" spans="1:9" x14ac:dyDescent="0.35">
      <c r="A321">
        <v>32</v>
      </c>
      <c r="B321">
        <v>1</v>
      </c>
      <c r="C321">
        <v>37.335000000000001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4667.6076499999999</v>
      </c>
    </row>
    <row r="322" spans="1:9" x14ac:dyDescent="0.35">
      <c r="A322">
        <v>34</v>
      </c>
      <c r="B322">
        <v>1</v>
      </c>
      <c r="C322">
        <v>25.27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4894.7533000000003</v>
      </c>
    </row>
    <row r="323" spans="1:9" x14ac:dyDescent="0.35">
      <c r="A323">
        <v>26</v>
      </c>
      <c r="B323">
        <v>0</v>
      </c>
      <c r="C323">
        <v>29.64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24671.663339999999</v>
      </c>
    </row>
    <row r="324" spans="1:9" x14ac:dyDescent="0.35">
      <c r="A324">
        <v>34</v>
      </c>
      <c r="B324">
        <v>1</v>
      </c>
      <c r="C324">
        <v>30.8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35491.64</v>
      </c>
    </row>
    <row r="325" spans="1:9" x14ac:dyDescent="0.35">
      <c r="A325">
        <v>57</v>
      </c>
      <c r="B325">
        <v>1</v>
      </c>
      <c r="C325">
        <v>40.945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11566.30055</v>
      </c>
    </row>
    <row r="326" spans="1:9" x14ac:dyDescent="0.35">
      <c r="A326">
        <v>29</v>
      </c>
      <c r="B326">
        <v>1</v>
      </c>
      <c r="C326">
        <v>27.2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2866.0909999999999</v>
      </c>
    </row>
    <row r="327" spans="1:9" x14ac:dyDescent="0.35">
      <c r="A327">
        <v>40</v>
      </c>
      <c r="B327">
        <v>1</v>
      </c>
      <c r="C327">
        <v>34.104999999999997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6600.2059499999996</v>
      </c>
    </row>
    <row r="328" spans="1:9" x14ac:dyDescent="0.35">
      <c r="A328">
        <v>27</v>
      </c>
      <c r="B328">
        <v>0</v>
      </c>
      <c r="C328">
        <v>23.21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3561.8888999999999</v>
      </c>
    </row>
    <row r="329" spans="1:9" x14ac:dyDescent="0.35">
      <c r="A329">
        <v>45</v>
      </c>
      <c r="B329">
        <v>1</v>
      </c>
      <c r="C329">
        <v>36.479999999999997</v>
      </c>
      <c r="D329">
        <v>2</v>
      </c>
      <c r="E329">
        <v>1</v>
      </c>
      <c r="F329">
        <v>1</v>
      </c>
      <c r="G329">
        <v>0</v>
      </c>
      <c r="H329">
        <v>0</v>
      </c>
      <c r="I329">
        <v>42760.502200000003</v>
      </c>
    </row>
    <row r="330" spans="1:9" x14ac:dyDescent="0.35">
      <c r="A330">
        <v>64</v>
      </c>
      <c r="B330">
        <v>0</v>
      </c>
      <c r="C330">
        <v>33.799999999999997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47928.03</v>
      </c>
    </row>
    <row r="331" spans="1:9" x14ac:dyDescent="0.35">
      <c r="A331">
        <v>52</v>
      </c>
      <c r="B331">
        <v>1</v>
      </c>
      <c r="C331">
        <v>36.700000000000003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9144.5650000000005</v>
      </c>
    </row>
    <row r="332" spans="1:9" x14ac:dyDescent="0.35">
      <c r="A332">
        <v>61</v>
      </c>
      <c r="B332">
        <v>0</v>
      </c>
      <c r="C332">
        <v>36.384999999999998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48517.563150000002</v>
      </c>
    </row>
    <row r="333" spans="1:9" x14ac:dyDescent="0.35">
      <c r="A333">
        <v>52</v>
      </c>
      <c r="B333">
        <v>1</v>
      </c>
      <c r="C333">
        <v>27.36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24393.6224</v>
      </c>
    </row>
    <row r="334" spans="1:9" x14ac:dyDescent="0.35">
      <c r="A334">
        <v>61</v>
      </c>
      <c r="B334">
        <v>0</v>
      </c>
      <c r="C334">
        <v>31.16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13429.035400000001</v>
      </c>
    </row>
    <row r="335" spans="1:9" x14ac:dyDescent="0.35">
      <c r="A335">
        <v>56</v>
      </c>
      <c r="B335">
        <v>0</v>
      </c>
      <c r="C335">
        <v>28.785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11658.379150000001</v>
      </c>
    </row>
    <row r="336" spans="1:9" x14ac:dyDescent="0.35">
      <c r="A336">
        <v>43</v>
      </c>
      <c r="B336">
        <v>0</v>
      </c>
      <c r="C336">
        <v>35.72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19144.576519999999</v>
      </c>
    </row>
    <row r="337" spans="1:9" x14ac:dyDescent="0.35">
      <c r="A337">
        <v>64</v>
      </c>
      <c r="B337">
        <v>1</v>
      </c>
      <c r="C337">
        <v>34.5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13822.803</v>
      </c>
    </row>
    <row r="338" spans="1:9" x14ac:dyDescent="0.35">
      <c r="A338">
        <v>60</v>
      </c>
      <c r="B338">
        <v>1</v>
      </c>
      <c r="C338">
        <v>25.74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12142.578600000001</v>
      </c>
    </row>
    <row r="339" spans="1:9" x14ac:dyDescent="0.35">
      <c r="A339">
        <v>62</v>
      </c>
      <c r="B339">
        <v>1</v>
      </c>
      <c r="C339">
        <v>27.55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13937.666499999999</v>
      </c>
    </row>
    <row r="340" spans="1:9" x14ac:dyDescent="0.35">
      <c r="A340">
        <v>50</v>
      </c>
      <c r="B340">
        <v>1</v>
      </c>
      <c r="C340">
        <v>32.299999999999997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41919.097000000002</v>
      </c>
    </row>
    <row r="341" spans="1:9" x14ac:dyDescent="0.35">
      <c r="A341">
        <v>46</v>
      </c>
      <c r="B341">
        <v>0</v>
      </c>
      <c r="C341">
        <v>27.72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8232.6388000000006</v>
      </c>
    </row>
    <row r="342" spans="1:9" x14ac:dyDescent="0.35">
      <c r="A342">
        <v>24</v>
      </c>
      <c r="B342">
        <v>0</v>
      </c>
      <c r="C342">
        <v>27.6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18955.220170000001</v>
      </c>
    </row>
    <row r="343" spans="1:9" x14ac:dyDescent="0.35">
      <c r="A343">
        <v>62</v>
      </c>
      <c r="B343">
        <v>1</v>
      </c>
      <c r="C343">
        <v>30.02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13352.0998</v>
      </c>
    </row>
    <row r="344" spans="1:9" x14ac:dyDescent="0.35">
      <c r="A344">
        <v>60</v>
      </c>
      <c r="B344">
        <v>0</v>
      </c>
      <c r="C344">
        <v>27.55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13217.094499999999</v>
      </c>
    </row>
    <row r="345" spans="1:9" x14ac:dyDescent="0.35">
      <c r="A345">
        <v>63</v>
      </c>
      <c r="B345">
        <v>1</v>
      </c>
      <c r="C345">
        <v>36.765000000000001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13981.850350000001</v>
      </c>
    </row>
    <row r="346" spans="1:9" x14ac:dyDescent="0.35">
      <c r="A346">
        <v>49</v>
      </c>
      <c r="B346">
        <v>0</v>
      </c>
      <c r="C346">
        <v>41.47</v>
      </c>
      <c r="D346">
        <v>4</v>
      </c>
      <c r="E346">
        <v>0</v>
      </c>
      <c r="F346">
        <v>0</v>
      </c>
      <c r="G346">
        <v>1</v>
      </c>
      <c r="H346">
        <v>0</v>
      </c>
      <c r="I346">
        <v>10977.2063</v>
      </c>
    </row>
    <row r="347" spans="1:9" x14ac:dyDescent="0.35">
      <c r="A347">
        <v>34</v>
      </c>
      <c r="B347">
        <v>0</v>
      </c>
      <c r="C347">
        <v>29.26</v>
      </c>
      <c r="D347">
        <v>3</v>
      </c>
      <c r="E347">
        <v>0</v>
      </c>
      <c r="F347">
        <v>0</v>
      </c>
      <c r="G347">
        <v>1</v>
      </c>
      <c r="H347">
        <v>0</v>
      </c>
      <c r="I347">
        <v>6184.2993999999999</v>
      </c>
    </row>
    <row r="348" spans="1:9" x14ac:dyDescent="0.35">
      <c r="A348">
        <v>33</v>
      </c>
      <c r="B348">
        <v>1</v>
      </c>
      <c r="C348">
        <v>35.75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4889.9994999999999</v>
      </c>
    </row>
    <row r="349" spans="1:9" x14ac:dyDescent="0.35">
      <c r="A349">
        <v>46</v>
      </c>
      <c r="B349">
        <v>1</v>
      </c>
      <c r="C349">
        <v>33.344999999999999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8334.4575499999992</v>
      </c>
    </row>
    <row r="350" spans="1:9" x14ac:dyDescent="0.35">
      <c r="A350">
        <v>36</v>
      </c>
      <c r="B350">
        <v>0</v>
      </c>
      <c r="C350">
        <v>29.92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5478.0367999999999</v>
      </c>
    </row>
    <row r="351" spans="1:9" x14ac:dyDescent="0.35">
      <c r="A351">
        <v>19</v>
      </c>
      <c r="B351">
        <v>1</v>
      </c>
      <c r="C351">
        <v>27.835000000000001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1635.7336499999999</v>
      </c>
    </row>
    <row r="352" spans="1:9" x14ac:dyDescent="0.35">
      <c r="A352">
        <v>57</v>
      </c>
      <c r="B352">
        <v>0</v>
      </c>
      <c r="C352">
        <v>23.18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11830.6072</v>
      </c>
    </row>
    <row r="353" spans="1:9" x14ac:dyDescent="0.35">
      <c r="A353">
        <v>50</v>
      </c>
      <c r="B353">
        <v>0</v>
      </c>
      <c r="C353">
        <v>25.6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8932.0840000000007</v>
      </c>
    </row>
    <row r="354" spans="1:9" x14ac:dyDescent="0.35">
      <c r="A354">
        <v>30</v>
      </c>
      <c r="B354">
        <v>0</v>
      </c>
      <c r="C354">
        <v>27.7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3554.203</v>
      </c>
    </row>
    <row r="355" spans="1:9" x14ac:dyDescent="0.35">
      <c r="A355">
        <v>33</v>
      </c>
      <c r="B355">
        <v>1</v>
      </c>
      <c r="C355">
        <v>35.244999999999997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12404.8791</v>
      </c>
    </row>
    <row r="356" spans="1:9" x14ac:dyDescent="0.35">
      <c r="A356">
        <v>18</v>
      </c>
      <c r="B356">
        <v>0</v>
      </c>
      <c r="C356">
        <v>38.28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14133.03775</v>
      </c>
    </row>
    <row r="357" spans="1:9" x14ac:dyDescent="0.35">
      <c r="A357">
        <v>46</v>
      </c>
      <c r="B357">
        <v>1</v>
      </c>
      <c r="C357">
        <v>27.6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24603.04837</v>
      </c>
    </row>
    <row r="358" spans="1:9" x14ac:dyDescent="0.35">
      <c r="A358">
        <v>46</v>
      </c>
      <c r="B358">
        <v>1</v>
      </c>
      <c r="C358">
        <v>43.89</v>
      </c>
      <c r="D358">
        <v>3</v>
      </c>
      <c r="E358">
        <v>0</v>
      </c>
      <c r="F358">
        <v>0</v>
      </c>
      <c r="G358">
        <v>1</v>
      </c>
      <c r="H358">
        <v>0</v>
      </c>
      <c r="I358">
        <v>8944.1151000000009</v>
      </c>
    </row>
    <row r="359" spans="1:9" x14ac:dyDescent="0.35">
      <c r="A359">
        <v>47</v>
      </c>
      <c r="B359">
        <v>1</v>
      </c>
      <c r="C359">
        <v>29.83</v>
      </c>
      <c r="D359">
        <v>3</v>
      </c>
      <c r="E359">
        <v>0</v>
      </c>
      <c r="F359">
        <v>1</v>
      </c>
      <c r="G359">
        <v>0</v>
      </c>
      <c r="H359">
        <v>0</v>
      </c>
      <c r="I359">
        <v>9620.3307000000004</v>
      </c>
    </row>
    <row r="360" spans="1:9" x14ac:dyDescent="0.35">
      <c r="A360">
        <v>23</v>
      </c>
      <c r="B360">
        <v>1</v>
      </c>
      <c r="C360">
        <v>41.91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1837.2819</v>
      </c>
    </row>
    <row r="361" spans="1:9" x14ac:dyDescent="0.35">
      <c r="A361">
        <v>18</v>
      </c>
      <c r="B361">
        <v>0</v>
      </c>
      <c r="C361">
        <v>20.79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1607.5101</v>
      </c>
    </row>
    <row r="362" spans="1:9" x14ac:dyDescent="0.35">
      <c r="A362">
        <v>48</v>
      </c>
      <c r="B362">
        <v>0</v>
      </c>
      <c r="C362">
        <v>32.299999999999997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10043.249</v>
      </c>
    </row>
    <row r="363" spans="1:9" x14ac:dyDescent="0.35">
      <c r="A363">
        <v>35</v>
      </c>
      <c r="B363">
        <v>1</v>
      </c>
      <c r="C363">
        <v>30.5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4751.07</v>
      </c>
    </row>
    <row r="364" spans="1:9" x14ac:dyDescent="0.35">
      <c r="A364">
        <v>19</v>
      </c>
      <c r="B364">
        <v>0</v>
      </c>
      <c r="C364">
        <v>21.7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13844.505999999999</v>
      </c>
    </row>
    <row r="365" spans="1:9" x14ac:dyDescent="0.35">
      <c r="A365">
        <v>21</v>
      </c>
      <c r="B365">
        <v>0</v>
      </c>
      <c r="C365">
        <v>26.4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2597.779</v>
      </c>
    </row>
    <row r="366" spans="1:9" x14ac:dyDescent="0.35">
      <c r="A366">
        <v>21</v>
      </c>
      <c r="B366">
        <v>0</v>
      </c>
      <c r="C366">
        <v>21.89</v>
      </c>
      <c r="D366">
        <v>2</v>
      </c>
      <c r="E366">
        <v>0</v>
      </c>
      <c r="F366">
        <v>0</v>
      </c>
      <c r="G366">
        <v>1</v>
      </c>
      <c r="H366">
        <v>0</v>
      </c>
      <c r="I366">
        <v>3180.5101</v>
      </c>
    </row>
    <row r="367" spans="1:9" x14ac:dyDescent="0.35">
      <c r="A367">
        <v>49</v>
      </c>
      <c r="B367">
        <v>0</v>
      </c>
      <c r="C367">
        <v>30.78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9778.3472000000002</v>
      </c>
    </row>
    <row r="368" spans="1:9" x14ac:dyDescent="0.35">
      <c r="A368">
        <v>56</v>
      </c>
      <c r="B368">
        <v>0</v>
      </c>
      <c r="C368">
        <v>32.299999999999997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13430.264999999999</v>
      </c>
    </row>
    <row r="369" spans="1:9" x14ac:dyDescent="0.35">
      <c r="A369">
        <v>42</v>
      </c>
      <c r="B369">
        <v>0</v>
      </c>
      <c r="C369">
        <v>24.984999999999999</v>
      </c>
      <c r="D369">
        <v>2</v>
      </c>
      <c r="E369">
        <v>0</v>
      </c>
      <c r="F369">
        <v>1</v>
      </c>
      <c r="G369">
        <v>0</v>
      </c>
      <c r="H369">
        <v>0</v>
      </c>
      <c r="I369">
        <v>8017.0611500000005</v>
      </c>
    </row>
    <row r="370" spans="1:9" x14ac:dyDescent="0.35">
      <c r="A370">
        <v>44</v>
      </c>
      <c r="B370">
        <v>1</v>
      </c>
      <c r="C370">
        <v>32.015000000000001</v>
      </c>
      <c r="D370">
        <v>2</v>
      </c>
      <c r="E370">
        <v>0</v>
      </c>
      <c r="F370">
        <v>1</v>
      </c>
      <c r="G370">
        <v>0</v>
      </c>
      <c r="H370">
        <v>0</v>
      </c>
      <c r="I370">
        <v>8116.2688500000004</v>
      </c>
    </row>
    <row r="371" spans="1:9" x14ac:dyDescent="0.35">
      <c r="A371">
        <v>18</v>
      </c>
      <c r="B371">
        <v>1</v>
      </c>
      <c r="C371">
        <v>30.4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3481.8679999999999</v>
      </c>
    </row>
    <row r="372" spans="1:9" x14ac:dyDescent="0.35">
      <c r="A372">
        <v>61</v>
      </c>
      <c r="B372">
        <v>0</v>
      </c>
      <c r="C372">
        <v>21.09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13415.0381</v>
      </c>
    </row>
    <row r="373" spans="1:9" x14ac:dyDescent="0.35">
      <c r="A373">
        <v>57</v>
      </c>
      <c r="B373">
        <v>0</v>
      </c>
      <c r="C373">
        <v>22.23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12029.286700000001</v>
      </c>
    </row>
    <row r="374" spans="1:9" x14ac:dyDescent="0.35">
      <c r="A374">
        <v>42</v>
      </c>
      <c r="B374">
        <v>0</v>
      </c>
      <c r="C374">
        <v>33.155000000000001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7639.4174499999999</v>
      </c>
    </row>
    <row r="375" spans="1:9" x14ac:dyDescent="0.35">
      <c r="A375">
        <v>26</v>
      </c>
      <c r="B375">
        <v>1</v>
      </c>
      <c r="C375">
        <v>32.9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36085.218999999997</v>
      </c>
    </row>
    <row r="376" spans="1:9" x14ac:dyDescent="0.35">
      <c r="A376">
        <v>20</v>
      </c>
      <c r="B376">
        <v>1</v>
      </c>
      <c r="C376">
        <v>33.33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1391.5287000000001</v>
      </c>
    </row>
    <row r="377" spans="1:9" x14ac:dyDescent="0.35">
      <c r="A377">
        <v>23</v>
      </c>
      <c r="B377">
        <v>0</v>
      </c>
      <c r="C377">
        <v>28.31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18033.9679</v>
      </c>
    </row>
    <row r="378" spans="1:9" x14ac:dyDescent="0.35">
      <c r="A378">
        <v>39</v>
      </c>
      <c r="B378">
        <v>0</v>
      </c>
      <c r="C378">
        <v>24.89</v>
      </c>
      <c r="D378">
        <v>3</v>
      </c>
      <c r="E378">
        <v>1</v>
      </c>
      <c r="F378">
        <v>0</v>
      </c>
      <c r="G378">
        <v>0</v>
      </c>
      <c r="H378">
        <v>0</v>
      </c>
      <c r="I378">
        <v>21659.930100000001</v>
      </c>
    </row>
    <row r="379" spans="1:9" x14ac:dyDescent="0.35">
      <c r="A379">
        <v>24</v>
      </c>
      <c r="B379">
        <v>1</v>
      </c>
      <c r="C379">
        <v>40.15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38126.246500000001</v>
      </c>
    </row>
    <row r="380" spans="1:9" x14ac:dyDescent="0.35">
      <c r="A380">
        <v>64</v>
      </c>
      <c r="B380">
        <v>0</v>
      </c>
      <c r="C380">
        <v>30.114999999999998</v>
      </c>
      <c r="D380">
        <v>3</v>
      </c>
      <c r="E380">
        <v>0</v>
      </c>
      <c r="F380">
        <v>1</v>
      </c>
      <c r="G380">
        <v>0</v>
      </c>
      <c r="H380">
        <v>0</v>
      </c>
      <c r="I380">
        <v>16455.707849999999</v>
      </c>
    </row>
    <row r="381" spans="1:9" x14ac:dyDescent="0.35">
      <c r="A381">
        <v>62</v>
      </c>
      <c r="B381">
        <v>1</v>
      </c>
      <c r="C381">
        <v>31.46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27000.98473</v>
      </c>
    </row>
    <row r="382" spans="1:9" x14ac:dyDescent="0.35">
      <c r="A382">
        <v>27</v>
      </c>
      <c r="B382">
        <v>0</v>
      </c>
      <c r="C382">
        <v>17.954999999999998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15006.579449999999</v>
      </c>
    </row>
    <row r="383" spans="1:9" x14ac:dyDescent="0.35">
      <c r="A383">
        <v>55</v>
      </c>
      <c r="B383">
        <v>1</v>
      </c>
      <c r="C383">
        <v>30.684999999999999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42303.692150000003</v>
      </c>
    </row>
    <row r="384" spans="1:9" x14ac:dyDescent="0.35">
      <c r="A384">
        <v>55</v>
      </c>
      <c r="B384">
        <v>1</v>
      </c>
      <c r="C384">
        <v>33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20781.48892</v>
      </c>
    </row>
    <row r="385" spans="1:9" x14ac:dyDescent="0.35">
      <c r="A385">
        <v>35</v>
      </c>
      <c r="B385">
        <v>0</v>
      </c>
      <c r="C385">
        <v>43.34</v>
      </c>
      <c r="D385">
        <v>2</v>
      </c>
      <c r="E385">
        <v>0</v>
      </c>
      <c r="F385">
        <v>0</v>
      </c>
      <c r="G385">
        <v>1</v>
      </c>
      <c r="H385">
        <v>0</v>
      </c>
      <c r="I385">
        <v>5846.9175999999998</v>
      </c>
    </row>
    <row r="386" spans="1:9" x14ac:dyDescent="0.35">
      <c r="A386">
        <v>44</v>
      </c>
      <c r="B386">
        <v>1</v>
      </c>
      <c r="C386">
        <v>22.135000000000002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8302.5356499999998</v>
      </c>
    </row>
    <row r="387" spans="1:9" x14ac:dyDescent="0.35">
      <c r="A387">
        <v>19</v>
      </c>
      <c r="B387">
        <v>1</v>
      </c>
      <c r="C387">
        <v>34.4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1261.8589999999999</v>
      </c>
    </row>
    <row r="388" spans="1:9" x14ac:dyDescent="0.35">
      <c r="A388">
        <v>58</v>
      </c>
      <c r="B388">
        <v>0</v>
      </c>
      <c r="C388">
        <v>39.049999999999997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11856.4115</v>
      </c>
    </row>
    <row r="389" spans="1:9" x14ac:dyDescent="0.35">
      <c r="A389">
        <v>50</v>
      </c>
      <c r="B389">
        <v>1</v>
      </c>
      <c r="C389">
        <v>25.364999999999998</v>
      </c>
      <c r="D389">
        <v>2</v>
      </c>
      <c r="E389">
        <v>0</v>
      </c>
      <c r="F389">
        <v>1</v>
      </c>
      <c r="G389">
        <v>0</v>
      </c>
      <c r="H389">
        <v>0</v>
      </c>
      <c r="I389">
        <v>30284.642940000002</v>
      </c>
    </row>
    <row r="390" spans="1:9" x14ac:dyDescent="0.35">
      <c r="A390">
        <v>26</v>
      </c>
      <c r="B390">
        <v>0</v>
      </c>
      <c r="C390">
        <v>22.61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3176.8159000000001</v>
      </c>
    </row>
    <row r="391" spans="1:9" x14ac:dyDescent="0.35">
      <c r="A391">
        <v>24</v>
      </c>
      <c r="B391">
        <v>0</v>
      </c>
      <c r="C391">
        <v>30.21</v>
      </c>
      <c r="D391">
        <v>3</v>
      </c>
      <c r="E391">
        <v>0</v>
      </c>
      <c r="F391">
        <v>1</v>
      </c>
      <c r="G391">
        <v>0</v>
      </c>
      <c r="H391">
        <v>0</v>
      </c>
      <c r="I391">
        <v>4618.0798999999997</v>
      </c>
    </row>
    <row r="392" spans="1:9" x14ac:dyDescent="0.35">
      <c r="A392">
        <v>48</v>
      </c>
      <c r="B392">
        <v>1</v>
      </c>
      <c r="C392">
        <v>35.625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10736.87075</v>
      </c>
    </row>
    <row r="393" spans="1:9" x14ac:dyDescent="0.35">
      <c r="A393">
        <v>19</v>
      </c>
      <c r="B393">
        <v>0</v>
      </c>
      <c r="C393">
        <v>37.43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2138.0707000000002</v>
      </c>
    </row>
    <row r="394" spans="1:9" x14ac:dyDescent="0.35">
      <c r="A394">
        <v>48</v>
      </c>
      <c r="B394">
        <v>1</v>
      </c>
      <c r="C394">
        <v>31.445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8964.0605500000001</v>
      </c>
    </row>
    <row r="395" spans="1:9" x14ac:dyDescent="0.35">
      <c r="A395">
        <v>49</v>
      </c>
      <c r="B395">
        <v>1</v>
      </c>
      <c r="C395">
        <v>31.35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9290.1394999999993</v>
      </c>
    </row>
    <row r="396" spans="1:9" x14ac:dyDescent="0.35">
      <c r="A396">
        <v>46</v>
      </c>
      <c r="B396">
        <v>0</v>
      </c>
      <c r="C396">
        <v>32.299999999999997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9411.0049999999992</v>
      </c>
    </row>
    <row r="397" spans="1:9" x14ac:dyDescent="0.35">
      <c r="A397">
        <v>46</v>
      </c>
      <c r="B397">
        <v>1</v>
      </c>
      <c r="C397">
        <v>19.855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7526.7064499999997</v>
      </c>
    </row>
    <row r="398" spans="1:9" x14ac:dyDescent="0.35">
      <c r="A398">
        <v>43</v>
      </c>
      <c r="B398">
        <v>0</v>
      </c>
      <c r="C398">
        <v>34.4</v>
      </c>
      <c r="D398">
        <v>3</v>
      </c>
      <c r="E398">
        <v>0</v>
      </c>
      <c r="F398">
        <v>0</v>
      </c>
      <c r="G398">
        <v>0</v>
      </c>
      <c r="H398">
        <v>1</v>
      </c>
      <c r="I398">
        <v>8522.0030000000006</v>
      </c>
    </row>
    <row r="399" spans="1:9" x14ac:dyDescent="0.35">
      <c r="A399">
        <v>21</v>
      </c>
      <c r="B399">
        <v>1</v>
      </c>
      <c r="C399">
        <v>31.02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16586.49771</v>
      </c>
    </row>
    <row r="400" spans="1:9" x14ac:dyDescent="0.35">
      <c r="A400">
        <v>64</v>
      </c>
      <c r="B400">
        <v>1</v>
      </c>
      <c r="C400">
        <v>25.6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14988.432000000001</v>
      </c>
    </row>
    <row r="401" spans="1:9" x14ac:dyDescent="0.35">
      <c r="A401">
        <v>18</v>
      </c>
      <c r="B401">
        <v>0</v>
      </c>
      <c r="C401">
        <v>38.17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1631.6683</v>
      </c>
    </row>
    <row r="402" spans="1:9" x14ac:dyDescent="0.35">
      <c r="A402">
        <v>51</v>
      </c>
      <c r="B402">
        <v>0</v>
      </c>
      <c r="C402">
        <v>20.6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9264.7970000000005</v>
      </c>
    </row>
    <row r="403" spans="1:9" x14ac:dyDescent="0.35">
      <c r="A403">
        <v>47</v>
      </c>
      <c r="B403">
        <v>1</v>
      </c>
      <c r="C403">
        <v>47.52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8083.9197999999997</v>
      </c>
    </row>
    <row r="404" spans="1:9" x14ac:dyDescent="0.35">
      <c r="A404">
        <v>64</v>
      </c>
      <c r="B404">
        <v>0</v>
      </c>
      <c r="C404">
        <v>32.965000000000003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14692.66935</v>
      </c>
    </row>
    <row r="405" spans="1:9" x14ac:dyDescent="0.35">
      <c r="A405">
        <v>49</v>
      </c>
      <c r="B405">
        <v>1</v>
      </c>
      <c r="C405">
        <v>32.299999999999997</v>
      </c>
      <c r="D405">
        <v>3</v>
      </c>
      <c r="E405">
        <v>0</v>
      </c>
      <c r="F405">
        <v>1</v>
      </c>
      <c r="G405">
        <v>0</v>
      </c>
      <c r="H405">
        <v>0</v>
      </c>
      <c r="I405">
        <v>10269.459999999999</v>
      </c>
    </row>
    <row r="406" spans="1:9" x14ac:dyDescent="0.35">
      <c r="A406">
        <v>31</v>
      </c>
      <c r="B406">
        <v>1</v>
      </c>
      <c r="C406">
        <v>20.399999999999999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3260.1990000000001</v>
      </c>
    </row>
    <row r="407" spans="1:9" x14ac:dyDescent="0.35">
      <c r="A407">
        <v>52</v>
      </c>
      <c r="B407">
        <v>0</v>
      </c>
      <c r="C407">
        <v>38.380000000000003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11396.9002</v>
      </c>
    </row>
    <row r="408" spans="1:9" x14ac:dyDescent="0.35">
      <c r="A408">
        <v>33</v>
      </c>
      <c r="B408">
        <v>0</v>
      </c>
      <c r="C408">
        <v>24.31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4185.0978999999998</v>
      </c>
    </row>
    <row r="409" spans="1:9" x14ac:dyDescent="0.35">
      <c r="A409">
        <v>47</v>
      </c>
      <c r="B409">
        <v>0</v>
      </c>
      <c r="C409">
        <v>23.6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8539.6710000000003</v>
      </c>
    </row>
    <row r="410" spans="1:9" x14ac:dyDescent="0.35">
      <c r="A410">
        <v>38</v>
      </c>
      <c r="B410">
        <v>1</v>
      </c>
      <c r="C410">
        <v>21.12</v>
      </c>
      <c r="D410">
        <v>3</v>
      </c>
      <c r="E410">
        <v>0</v>
      </c>
      <c r="F410">
        <v>0</v>
      </c>
      <c r="G410">
        <v>1</v>
      </c>
      <c r="H410">
        <v>0</v>
      </c>
      <c r="I410">
        <v>6652.5288</v>
      </c>
    </row>
    <row r="411" spans="1:9" x14ac:dyDescent="0.35">
      <c r="A411">
        <v>32</v>
      </c>
      <c r="B411">
        <v>1</v>
      </c>
      <c r="C411">
        <v>30.03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4074.4537</v>
      </c>
    </row>
    <row r="412" spans="1:9" x14ac:dyDescent="0.35">
      <c r="A412">
        <v>19</v>
      </c>
      <c r="B412">
        <v>1</v>
      </c>
      <c r="C412">
        <v>17.48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1621.3402000000001</v>
      </c>
    </row>
    <row r="413" spans="1:9" x14ac:dyDescent="0.35">
      <c r="A413">
        <v>44</v>
      </c>
      <c r="B413">
        <v>0</v>
      </c>
      <c r="C413">
        <v>20.234999999999999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19594.809649999999</v>
      </c>
    </row>
    <row r="414" spans="1:9" x14ac:dyDescent="0.35">
      <c r="A414">
        <v>26</v>
      </c>
      <c r="B414">
        <v>0</v>
      </c>
      <c r="C414">
        <v>17.195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14455.644050000001</v>
      </c>
    </row>
    <row r="415" spans="1:9" x14ac:dyDescent="0.35">
      <c r="A415">
        <v>25</v>
      </c>
      <c r="B415">
        <v>1</v>
      </c>
      <c r="C415">
        <v>23.9</v>
      </c>
      <c r="D415">
        <v>5</v>
      </c>
      <c r="E415">
        <v>0</v>
      </c>
      <c r="F415">
        <v>0</v>
      </c>
      <c r="G415">
        <v>0</v>
      </c>
      <c r="H415">
        <v>1</v>
      </c>
      <c r="I415">
        <v>5080.0959999999995</v>
      </c>
    </row>
    <row r="416" spans="1:9" x14ac:dyDescent="0.35">
      <c r="A416">
        <v>19</v>
      </c>
      <c r="B416">
        <v>0</v>
      </c>
      <c r="C416">
        <v>35.15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2134.9014999999999</v>
      </c>
    </row>
    <row r="417" spans="1:9" x14ac:dyDescent="0.35">
      <c r="A417">
        <v>43</v>
      </c>
      <c r="B417">
        <v>0</v>
      </c>
      <c r="C417">
        <v>35.64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7345.7266</v>
      </c>
    </row>
    <row r="418" spans="1:9" x14ac:dyDescent="0.35">
      <c r="A418">
        <v>52</v>
      </c>
      <c r="B418">
        <v>1</v>
      </c>
      <c r="C418">
        <v>34.1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9140.9509999999991</v>
      </c>
    </row>
    <row r="419" spans="1:9" x14ac:dyDescent="0.35">
      <c r="A419">
        <v>36</v>
      </c>
      <c r="B419">
        <v>0</v>
      </c>
      <c r="C419">
        <v>22.6</v>
      </c>
      <c r="D419">
        <v>2</v>
      </c>
      <c r="E419">
        <v>1</v>
      </c>
      <c r="F419">
        <v>0</v>
      </c>
      <c r="G419">
        <v>0</v>
      </c>
      <c r="H419">
        <v>1</v>
      </c>
      <c r="I419">
        <v>18608.261999999999</v>
      </c>
    </row>
    <row r="420" spans="1:9" x14ac:dyDescent="0.35">
      <c r="A420">
        <v>64</v>
      </c>
      <c r="B420">
        <v>1</v>
      </c>
      <c r="C420">
        <v>39.159999999999997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14418.2804</v>
      </c>
    </row>
    <row r="421" spans="1:9" x14ac:dyDescent="0.35">
      <c r="A421">
        <v>63</v>
      </c>
      <c r="B421">
        <v>0</v>
      </c>
      <c r="C421">
        <v>26.98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28950.4692</v>
      </c>
    </row>
    <row r="422" spans="1:9" x14ac:dyDescent="0.35">
      <c r="A422">
        <v>64</v>
      </c>
      <c r="B422">
        <v>1</v>
      </c>
      <c r="C422">
        <v>33.880000000000003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46889.261200000001</v>
      </c>
    </row>
    <row r="423" spans="1:9" x14ac:dyDescent="0.35">
      <c r="A423">
        <v>61</v>
      </c>
      <c r="B423">
        <v>1</v>
      </c>
      <c r="C423">
        <v>35.86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46599.108399999997</v>
      </c>
    </row>
    <row r="424" spans="1:9" x14ac:dyDescent="0.35">
      <c r="A424">
        <v>40</v>
      </c>
      <c r="B424">
        <v>1</v>
      </c>
      <c r="C424">
        <v>32.774999999999999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39125.332249999999</v>
      </c>
    </row>
    <row r="425" spans="1:9" x14ac:dyDescent="0.35">
      <c r="A425">
        <v>25</v>
      </c>
      <c r="B425">
        <v>1</v>
      </c>
      <c r="C425">
        <v>30.59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2727.3951000000002</v>
      </c>
    </row>
    <row r="426" spans="1:9" x14ac:dyDescent="0.35">
      <c r="A426">
        <v>48</v>
      </c>
      <c r="B426">
        <v>1</v>
      </c>
      <c r="C426">
        <v>30.2</v>
      </c>
      <c r="D426">
        <v>2</v>
      </c>
      <c r="E426">
        <v>0</v>
      </c>
      <c r="F426">
        <v>0</v>
      </c>
      <c r="G426">
        <v>0</v>
      </c>
      <c r="H426">
        <v>1</v>
      </c>
      <c r="I426">
        <v>8968.33</v>
      </c>
    </row>
    <row r="427" spans="1:9" x14ac:dyDescent="0.35">
      <c r="A427">
        <v>45</v>
      </c>
      <c r="B427">
        <v>1</v>
      </c>
      <c r="C427">
        <v>24.31</v>
      </c>
      <c r="D427">
        <v>5</v>
      </c>
      <c r="E427">
        <v>0</v>
      </c>
      <c r="F427">
        <v>0</v>
      </c>
      <c r="G427">
        <v>1</v>
      </c>
      <c r="H427">
        <v>0</v>
      </c>
      <c r="I427">
        <v>9788.8659000000007</v>
      </c>
    </row>
    <row r="428" spans="1:9" x14ac:dyDescent="0.35">
      <c r="A428">
        <v>38</v>
      </c>
      <c r="B428">
        <v>0</v>
      </c>
      <c r="C428">
        <v>27.265000000000001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6555.07035</v>
      </c>
    </row>
    <row r="429" spans="1:9" x14ac:dyDescent="0.35">
      <c r="A429">
        <v>18</v>
      </c>
      <c r="B429">
        <v>0</v>
      </c>
      <c r="C429">
        <v>29.164999999999999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7323.7348190000002</v>
      </c>
    </row>
    <row r="430" spans="1:9" x14ac:dyDescent="0.35">
      <c r="A430">
        <v>21</v>
      </c>
      <c r="B430">
        <v>0</v>
      </c>
      <c r="C430">
        <v>16.815000000000001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3167.4558499999998</v>
      </c>
    </row>
    <row r="431" spans="1:9" x14ac:dyDescent="0.35">
      <c r="A431">
        <v>27</v>
      </c>
      <c r="B431">
        <v>0</v>
      </c>
      <c r="C431">
        <v>30.4</v>
      </c>
      <c r="D431">
        <v>3</v>
      </c>
      <c r="E431">
        <v>0</v>
      </c>
      <c r="F431">
        <v>1</v>
      </c>
      <c r="G431">
        <v>0</v>
      </c>
      <c r="H431">
        <v>0</v>
      </c>
      <c r="I431">
        <v>18804.752400000001</v>
      </c>
    </row>
    <row r="432" spans="1:9" x14ac:dyDescent="0.35">
      <c r="A432">
        <v>19</v>
      </c>
      <c r="B432">
        <v>1</v>
      </c>
      <c r="C432">
        <v>33.1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23082.955330000001</v>
      </c>
    </row>
    <row r="433" spans="1:9" x14ac:dyDescent="0.35">
      <c r="A433">
        <v>29</v>
      </c>
      <c r="B433">
        <v>0</v>
      </c>
      <c r="C433">
        <v>20.234999999999999</v>
      </c>
      <c r="D433">
        <v>2</v>
      </c>
      <c r="E433">
        <v>0</v>
      </c>
      <c r="F433">
        <v>1</v>
      </c>
      <c r="G433">
        <v>0</v>
      </c>
      <c r="H433">
        <v>0</v>
      </c>
      <c r="I433">
        <v>4906.4096499999996</v>
      </c>
    </row>
    <row r="434" spans="1:9" x14ac:dyDescent="0.35">
      <c r="A434">
        <v>42</v>
      </c>
      <c r="B434">
        <v>1</v>
      </c>
      <c r="C434">
        <v>26.9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5969.723</v>
      </c>
    </row>
    <row r="435" spans="1:9" x14ac:dyDescent="0.35">
      <c r="A435">
        <v>60</v>
      </c>
      <c r="B435">
        <v>0</v>
      </c>
      <c r="C435">
        <v>30.5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12638.195</v>
      </c>
    </row>
    <row r="436" spans="1:9" x14ac:dyDescent="0.35">
      <c r="A436">
        <v>31</v>
      </c>
      <c r="B436">
        <v>1</v>
      </c>
      <c r="C436">
        <v>28.594999999999999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4243.5900499999998</v>
      </c>
    </row>
    <row r="437" spans="1:9" x14ac:dyDescent="0.35">
      <c r="A437">
        <v>60</v>
      </c>
      <c r="B437">
        <v>1</v>
      </c>
      <c r="C437">
        <v>33.11</v>
      </c>
      <c r="D437">
        <v>3</v>
      </c>
      <c r="E437">
        <v>0</v>
      </c>
      <c r="F437">
        <v>0</v>
      </c>
      <c r="G437">
        <v>1</v>
      </c>
      <c r="H437">
        <v>0</v>
      </c>
      <c r="I437">
        <v>13919.822899999999</v>
      </c>
    </row>
    <row r="438" spans="1:9" x14ac:dyDescent="0.35">
      <c r="A438">
        <v>22</v>
      </c>
      <c r="B438">
        <v>1</v>
      </c>
      <c r="C438">
        <v>31.73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2254.7966999999999</v>
      </c>
    </row>
    <row r="439" spans="1:9" x14ac:dyDescent="0.35">
      <c r="A439">
        <v>35</v>
      </c>
      <c r="B439">
        <v>1</v>
      </c>
      <c r="C439">
        <v>28.9</v>
      </c>
      <c r="D439">
        <v>3</v>
      </c>
      <c r="E439">
        <v>0</v>
      </c>
      <c r="F439">
        <v>0</v>
      </c>
      <c r="G439">
        <v>0</v>
      </c>
      <c r="H439">
        <v>1</v>
      </c>
      <c r="I439">
        <v>5926.8459999999995</v>
      </c>
    </row>
    <row r="440" spans="1:9" x14ac:dyDescent="0.35">
      <c r="A440">
        <v>52</v>
      </c>
      <c r="B440">
        <v>0</v>
      </c>
      <c r="C440">
        <v>46.75</v>
      </c>
      <c r="D440">
        <v>5</v>
      </c>
      <c r="E440">
        <v>0</v>
      </c>
      <c r="F440">
        <v>0</v>
      </c>
      <c r="G440">
        <v>1</v>
      </c>
      <c r="H440">
        <v>0</v>
      </c>
      <c r="I440">
        <v>12592.5345</v>
      </c>
    </row>
    <row r="441" spans="1:9" x14ac:dyDescent="0.35">
      <c r="A441">
        <v>26</v>
      </c>
      <c r="B441">
        <v>1</v>
      </c>
      <c r="C441">
        <v>29.45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2897.3235</v>
      </c>
    </row>
    <row r="442" spans="1:9" x14ac:dyDescent="0.35">
      <c r="A442">
        <v>31</v>
      </c>
      <c r="B442">
        <v>0</v>
      </c>
      <c r="C442">
        <v>32.68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4738.2682000000004</v>
      </c>
    </row>
    <row r="443" spans="1:9" x14ac:dyDescent="0.35">
      <c r="A443">
        <v>33</v>
      </c>
      <c r="B443">
        <v>0</v>
      </c>
      <c r="C443">
        <v>33.5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37079.372000000003</v>
      </c>
    </row>
    <row r="444" spans="1:9" x14ac:dyDescent="0.35">
      <c r="A444">
        <v>18</v>
      </c>
      <c r="B444">
        <v>1</v>
      </c>
      <c r="C444">
        <v>43.01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1149.3959</v>
      </c>
    </row>
    <row r="445" spans="1:9" x14ac:dyDescent="0.35">
      <c r="A445">
        <v>59</v>
      </c>
      <c r="B445">
        <v>0</v>
      </c>
      <c r="C445">
        <v>36.520000000000003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28287.897659999999</v>
      </c>
    </row>
    <row r="446" spans="1:9" x14ac:dyDescent="0.35">
      <c r="A446">
        <v>56</v>
      </c>
      <c r="B446">
        <v>1</v>
      </c>
      <c r="C446">
        <v>26.695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26109.32905</v>
      </c>
    </row>
    <row r="447" spans="1:9" x14ac:dyDescent="0.35">
      <c r="A447">
        <v>45</v>
      </c>
      <c r="B447">
        <v>0</v>
      </c>
      <c r="C447">
        <v>33.1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7345.0839999999998</v>
      </c>
    </row>
    <row r="448" spans="1:9" x14ac:dyDescent="0.35">
      <c r="A448">
        <v>60</v>
      </c>
      <c r="B448">
        <v>1</v>
      </c>
      <c r="C448">
        <v>29.64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12730.999599999999</v>
      </c>
    </row>
    <row r="449" spans="1:9" x14ac:dyDescent="0.35">
      <c r="A449">
        <v>56</v>
      </c>
      <c r="B449">
        <v>0</v>
      </c>
      <c r="C449">
        <v>25.65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11454.021500000001</v>
      </c>
    </row>
    <row r="450" spans="1:9" x14ac:dyDescent="0.35">
      <c r="A450">
        <v>40</v>
      </c>
      <c r="B450">
        <v>0</v>
      </c>
      <c r="C450">
        <v>29.6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5910.9440000000004</v>
      </c>
    </row>
    <row r="451" spans="1:9" x14ac:dyDescent="0.35">
      <c r="A451">
        <v>35</v>
      </c>
      <c r="B451">
        <v>1</v>
      </c>
      <c r="C451">
        <v>38.6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4762.3289999999997</v>
      </c>
    </row>
    <row r="452" spans="1:9" x14ac:dyDescent="0.35">
      <c r="A452">
        <v>39</v>
      </c>
      <c r="B452">
        <v>1</v>
      </c>
      <c r="C452">
        <v>29.6</v>
      </c>
      <c r="D452">
        <v>4</v>
      </c>
      <c r="E452">
        <v>0</v>
      </c>
      <c r="F452">
        <v>0</v>
      </c>
      <c r="G452">
        <v>0</v>
      </c>
      <c r="H452">
        <v>1</v>
      </c>
      <c r="I452">
        <v>7512.2669999999998</v>
      </c>
    </row>
    <row r="453" spans="1:9" x14ac:dyDescent="0.35">
      <c r="A453">
        <v>30</v>
      </c>
      <c r="B453">
        <v>1</v>
      </c>
      <c r="C453">
        <v>24.13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4032.2406999999998</v>
      </c>
    </row>
    <row r="454" spans="1:9" x14ac:dyDescent="0.35">
      <c r="A454">
        <v>24</v>
      </c>
      <c r="B454">
        <v>1</v>
      </c>
      <c r="C454">
        <v>23.4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1969.614</v>
      </c>
    </row>
    <row r="455" spans="1:9" x14ac:dyDescent="0.35">
      <c r="A455">
        <v>20</v>
      </c>
      <c r="B455">
        <v>1</v>
      </c>
      <c r="C455">
        <v>29.734999999999999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1769.5316499999999</v>
      </c>
    </row>
    <row r="456" spans="1:9" x14ac:dyDescent="0.35">
      <c r="A456">
        <v>32</v>
      </c>
      <c r="B456">
        <v>1</v>
      </c>
      <c r="C456">
        <v>46.53</v>
      </c>
      <c r="D456">
        <v>2</v>
      </c>
      <c r="E456">
        <v>0</v>
      </c>
      <c r="F456">
        <v>0</v>
      </c>
      <c r="G456">
        <v>1</v>
      </c>
      <c r="H456">
        <v>0</v>
      </c>
      <c r="I456">
        <v>4686.3887000000004</v>
      </c>
    </row>
    <row r="457" spans="1:9" x14ac:dyDescent="0.35">
      <c r="A457">
        <v>59</v>
      </c>
      <c r="B457">
        <v>1</v>
      </c>
      <c r="C457">
        <v>37.4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21797.000400000001</v>
      </c>
    </row>
    <row r="458" spans="1:9" x14ac:dyDescent="0.35">
      <c r="A458">
        <v>55</v>
      </c>
      <c r="B458">
        <v>0</v>
      </c>
      <c r="C458">
        <v>30.14</v>
      </c>
      <c r="D458">
        <v>2</v>
      </c>
      <c r="E458">
        <v>0</v>
      </c>
      <c r="F458">
        <v>0</v>
      </c>
      <c r="G458">
        <v>1</v>
      </c>
      <c r="H458">
        <v>0</v>
      </c>
      <c r="I458">
        <v>11881.9696</v>
      </c>
    </row>
    <row r="459" spans="1:9" x14ac:dyDescent="0.35">
      <c r="A459">
        <v>57</v>
      </c>
      <c r="B459">
        <v>0</v>
      </c>
      <c r="C459">
        <v>30.495000000000001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11840.77505</v>
      </c>
    </row>
    <row r="460" spans="1:9" x14ac:dyDescent="0.35">
      <c r="A460">
        <v>56</v>
      </c>
      <c r="B460">
        <v>1</v>
      </c>
      <c r="C460">
        <v>39.6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10601.412</v>
      </c>
    </row>
    <row r="461" spans="1:9" x14ac:dyDescent="0.35">
      <c r="A461">
        <v>40</v>
      </c>
      <c r="B461">
        <v>0</v>
      </c>
      <c r="C461">
        <v>33</v>
      </c>
      <c r="D461">
        <v>3</v>
      </c>
      <c r="E461">
        <v>0</v>
      </c>
      <c r="F461">
        <v>0</v>
      </c>
      <c r="G461">
        <v>1</v>
      </c>
      <c r="H461">
        <v>0</v>
      </c>
      <c r="I461">
        <v>7682.67</v>
      </c>
    </row>
    <row r="462" spans="1:9" x14ac:dyDescent="0.35">
      <c r="A462">
        <v>49</v>
      </c>
      <c r="B462">
        <v>0</v>
      </c>
      <c r="C462">
        <v>36.630000000000003</v>
      </c>
      <c r="D462">
        <v>3</v>
      </c>
      <c r="E462">
        <v>0</v>
      </c>
      <c r="F462">
        <v>0</v>
      </c>
      <c r="G462">
        <v>1</v>
      </c>
      <c r="H462">
        <v>0</v>
      </c>
      <c r="I462">
        <v>10381.4787</v>
      </c>
    </row>
    <row r="463" spans="1:9" x14ac:dyDescent="0.35">
      <c r="A463">
        <v>42</v>
      </c>
      <c r="B463">
        <v>1</v>
      </c>
      <c r="C463">
        <v>30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22144.031999999999</v>
      </c>
    </row>
    <row r="464" spans="1:9" x14ac:dyDescent="0.35">
      <c r="A464">
        <v>62</v>
      </c>
      <c r="B464">
        <v>0</v>
      </c>
      <c r="C464">
        <v>38.094999999999999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15230.324049999999</v>
      </c>
    </row>
    <row r="465" spans="1:9" x14ac:dyDescent="0.35">
      <c r="A465">
        <v>56</v>
      </c>
      <c r="B465">
        <v>1</v>
      </c>
      <c r="C465">
        <v>25.934999999999999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11165.417649999999</v>
      </c>
    </row>
    <row r="466" spans="1:9" x14ac:dyDescent="0.35">
      <c r="A466">
        <v>19</v>
      </c>
      <c r="B466">
        <v>1</v>
      </c>
      <c r="C466">
        <v>25.175000000000001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1632.0362500000001</v>
      </c>
    </row>
    <row r="467" spans="1:9" x14ac:dyDescent="0.35">
      <c r="A467">
        <v>30</v>
      </c>
      <c r="B467">
        <v>0</v>
      </c>
      <c r="C467">
        <v>28.38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19521.968199999999</v>
      </c>
    </row>
    <row r="468" spans="1:9" x14ac:dyDescent="0.35">
      <c r="A468">
        <v>60</v>
      </c>
      <c r="B468">
        <v>0</v>
      </c>
      <c r="C468">
        <v>28.7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13224.692999999999</v>
      </c>
    </row>
    <row r="469" spans="1:9" x14ac:dyDescent="0.35">
      <c r="A469">
        <v>56</v>
      </c>
      <c r="B469">
        <v>0</v>
      </c>
      <c r="C469">
        <v>33.82</v>
      </c>
      <c r="D469">
        <v>2</v>
      </c>
      <c r="E469">
        <v>0</v>
      </c>
      <c r="F469">
        <v>1</v>
      </c>
      <c r="G469">
        <v>0</v>
      </c>
      <c r="H469">
        <v>0</v>
      </c>
      <c r="I469">
        <v>12643.3778</v>
      </c>
    </row>
    <row r="470" spans="1:9" x14ac:dyDescent="0.35">
      <c r="A470">
        <v>28</v>
      </c>
      <c r="B470">
        <v>0</v>
      </c>
      <c r="C470">
        <v>24.32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23288.928400000001</v>
      </c>
    </row>
    <row r="471" spans="1:9" x14ac:dyDescent="0.35">
      <c r="A471">
        <v>18</v>
      </c>
      <c r="B471">
        <v>0</v>
      </c>
      <c r="C471">
        <v>24.09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2201.0971</v>
      </c>
    </row>
    <row r="472" spans="1:9" x14ac:dyDescent="0.35">
      <c r="A472">
        <v>27</v>
      </c>
      <c r="B472">
        <v>1</v>
      </c>
      <c r="C472">
        <v>32.67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2497.0383000000002</v>
      </c>
    </row>
    <row r="473" spans="1:9" x14ac:dyDescent="0.35">
      <c r="A473">
        <v>18</v>
      </c>
      <c r="B473">
        <v>0</v>
      </c>
      <c r="C473">
        <v>30.114999999999998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2203.4718499999999</v>
      </c>
    </row>
    <row r="474" spans="1:9" x14ac:dyDescent="0.35">
      <c r="A474">
        <v>19</v>
      </c>
      <c r="B474">
        <v>0</v>
      </c>
      <c r="C474">
        <v>29.8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1744.4649999999999</v>
      </c>
    </row>
    <row r="475" spans="1:9" x14ac:dyDescent="0.35">
      <c r="A475">
        <v>47</v>
      </c>
      <c r="B475">
        <v>0</v>
      </c>
      <c r="C475">
        <v>33.344999999999999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20878.78443</v>
      </c>
    </row>
    <row r="476" spans="1:9" x14ac:dyDescent="0.35">
      <c r="A476">
        <v>54</v>
      </c>
      <c r="B476">
        <v>1</v>
      </c>
      <c r="C476">
        <v>25.1</v>
      </c>
      <c r="D476">
        <v>3</v>
      </c>
      <c r="E476">
        <v>1</v>
      </c>
      <c r="F476">
        <v>0</v>
      </c>
      <c r="G476">
        <v>0</v>
      </c>
      <c r="H476">
        <v>1</v>
      </c>
      <c r="I476">
        <v>25382.296999999999</v>
      </c>
    </row>
    <row r="477" spans="1:9" x14ac:dyDescent="0.35">
      <c r="A477">
        <v>61</v>
      </c>
      <c r="B477">
        <v>1</v>
      </c>
      <c r="C477">
        <v>28.31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28868.6639</v>
      </c>
    </row>
    <row r="478" spans="1:9" x14ac:dyDescent="0.35">
      <c r="A478">
        <v>24</v>
      </c>
      <c r="B478">
        <v>1</v>
      </c>
      <c r="C478">
        <v>28.5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35147.528480000001</v>
      </c>
    </row>
    <row r="479" spans="1:9" x14ac:dyDescent="0.35">
      <c r="A479">
        <v>25</v>
      </c>
      <c r="B479">
        <v>1</v>
      </c>
      <c r="C479">
        <v>35.625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2534.3937500000002</v>
      </c>
    </row>
    <row r="480" spans="1:9" x14ac:dyDescent="0.35">
      <c r="A480">
        <v>21</v>
      </c>
      <c r="B480">
        <v>1</v>
      </c>
      <c r="C480">
        <v>36.85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1534.3045</v>
      </c>
    </row>
    <row r="481" spans="1:9" x14ac:dyDescent="0.35">
      <c r="A481">
        <v>23</v>
      </c>
      <c r="B481">
        <v>1</v>
      </c>
      <c r="C481">
        <v>32.56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1824.2854</v>
      </c>
    </row>
    <row r="482" spans="1:9" x14ac:dyDescent="0.35">
      <c r="A482">
        <v>63</v>
      </c>
      <c r="B482">
        <v>1</v>
      </c>
      <c r="C482">
        <v>41.325000000000003</v>
      </c>
      <c r="D482">
        <v>3</v>
      </c>
      <c r="E482">
        <v>0</v>
      </c>
      <c r="F482">
        <v>1</v>
      </c>
      <c r="G482">
        <v>0</v>
      </c>
      <c r="H482">
        <v>0</v>
      </c>
      <c r="I482">
        <v>15555.188749999999</v>
      </c>
    </row>
    <row r="483" spans="1:9" x14ac:dyDescent="0.35">
      <c r="A483">
        <v>49</v>
      </c>
      <c r="B483">
        <v>1</v>
      </c>
      <c r="C483">
        <v>37.51</v>
      </c>
      <c r="D483">
        <v>2</v>
      </c>
      <c r="E483">
        <v>0</v>
      </c>
      <c r="F483">
        <v>0</v>
      </c>
      <c r="G483">
        <v>1</v>
      </c>
      <c r="H483">
        <v>0</v>
      </c>
      <c r="I483">
        <v>9304.7019</v>
      </c>
    </row>
    <row r="484" spans="1:9" x14ac:dyDescent="0.35">
      <c r="A484">
        <v>18</v>
      </c>
      <c r="B484">
        <v>0</v>
      </c>
      <c r="C484">
        <v>31.35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1622.1885</v>
      </c>
    </row>
    <row r="485" spans="1:9" x14ac:dyDescent="0.35">
      <c r="A485">
        <v>51</v>
      </c>
      <c r="B485">
        <v>0</v>
      </c>
      <c r="C485">
        <v>39.5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9880.0679999999993</v>
      </c>
    </row>
    <row r="486" spans="1:9" x14ac:dyDescent="0.35">
      <c r="A486">
        <v>48</v>
      </c>
      <c r="B486">
        <v>1</v>
      </c>
      <c r="C486">
        <v>34.299999999999997</v>
      </c>
      <c r="D486">
        <v>3</v>
      </c>
      <c r="E486">
        <v>0</v>
      </c>
      <c r="F486">
        <v>0</v>
      </c>
      <c r="G486">
        <v>0</v>
      </c>
      <c r="H486">
        <v>1</v>
      </c>
      <c r="I486">
        <v>9563.0290000000005</v>
      </c>
    </row>
    <row r="487" spans="1:9" x14ac:dyDescent="0.35">
      <c r="A487">
        <v>31</v>
      </c>
      <c r="B487">
        <v>0</v>
      </c>
      <c r="C487">
        <v>31.065000000000001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4347.0233500000004</v>
      </c>
    </row>
    <row r="488" spans="1:9" x14ac:dyDescent="0.35">
      <c r="A488">
        <v>54</v>
      </c>
      <c r="B488">
        <v>0</v>
      </c>
      <c r="C488">
        <v>21.47</v>
      </c>
      <c r="D488">
        <v>3</v>
      </c>
      <c r="E488">
        <v>0</v>
      </c>
      <c r="F488">
        <v>1</v>
      </c>
      <c r="G488">
        <v>0</v>
      </c>
      <c r="H488">
        <v>0</v>
      </c>
      <c r="I488">
        <v>12475.3513</v>
      </c>
    </row>
    <row r="489" spans="1:9" x14ac:dyDescent="0.35">
      <c r="A489">
        <v>19</v>
      </c>
      <c r="B489">
        <v>1</v>
      </c>
      <c r="C489">
        <v>28.7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1253.9359999999999</v>
      </c>
    </row>
    <row r="490" spans="1:9" x14ac:dyDescent="0.35">
      <c r="A490">
        <v>44</v>
      </c>
      <c r="B490">
        <v>0</v>
      </c>
      <c r="C490">
        <v>38.06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48885.135609999998</v>
      </c>
    </row>
    <row r="491" spans="1:9" x14ac:dyDescent="0.35">
      <c r="A491">
        <v>53</v>
      </c>
      <c r="B491">
        <v>1</v>
      </c>
      <c r="C491">
        <v>31.16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10461.9794</v>
      </c>
    </row>
    <row r="492" spans="1:9" x14ac:dyDescent="0.35">
      <c r="A492">
        <v>19</v>
      </c>
      <c r="B492">
        <v>0</v>
      </c>
      <c r="C492">
        <v>32.9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1748.7739999999999</v>
      </c>
    </row>
    <row r="493" spans="1:9" x14ac:dyDescent="0.35">
      <c r="A493">
        <v>61</v>
      </c>
      <c r="B493">
        <v>0</v>
      </c>
      <c r="C493">
        <v>25.08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24513.091260000001</v>
      </c>
    </row>
    <row r="494" spans="1:9" x14ac:dyDescent="0.35">
      <c r="A494">
        <v>18</v>
      </c>
      <c r="B494">
        <v>0</v>
      </c>
      <c r="C494">
        <v>25.08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2196.4731999999999</v>
      </c>
    </row>
    <row r="495" spans="1:9" x14ac:dyDescent="0.35">
      <c r="A495">
        <v>61</v>
      </c>
      <c r="B495">
        <v>1</v>
      </c>
      <c r="C495">
        <v>43.4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12574.049000000001</v>
      </c>
    </row>
    <row r="496" spans="1:9" x14ac:dyDescent="0.35">
      <c r="A496">
        <v>21</v>
      </c>
      <c r="B496">
        <v>1</v>
      </c>
      <c r="C496">
        <v>25.7</v>
      </c>
      <c r="D496">
        <v>4</v>
      </c>
      <c r="E496">
        <v>1</v>
      </c>
      <c r="F496">
        <v>0</v>
      </c>
      <c r="G496">
        <v>0</v>
      </c>
      <c r="H496">
        <v>1</v>
      </c>
      <c r="I496">
        <v>17942.106</v>
      </c>
    </row>
    <row r="497" spans="1:9" x14ac:dyDescent="0.35">
      <c r="A497">
        <v>20</v>
      </c>
      <c r="B497">
        <v>1</v>
      </c>
      <c r="C497">
        <v>27.93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1967.0227</v>
      </c>
    </row>
    <row r="498" spans="1:9" x14ac:dyDescent="0.35">
      <c r="A498">
        <v>31</v>
      </c>
      <c r="B498">
        <v>0</v>
      </c>
      <c r="C498">
        <v>23.6</v>
      </c>
      <c r="D498">
        <v>2</v>
      </c>
      <c r="E498">
        <v>0</v>
      </c>
      <c r="F498">
        <v>0</v>
      </c>
      <c r="G498">
        <v>0</v>
      </c>
      <c r="H498">
        <v>1</v>
      </c>
      <c r="I498">
        <v>4931.6469999999999</v>
      </c>
    </row>
    <row r="499" spans="1:9" x14ac:dyDescent="0.35">
      <c r="A499">
        <v>45</v>
      </c>
      <c r="B499">
        <v>1</v>
      </c>
      <c r="C499">
        <v>28.7</v>
      </c>
      <c r="D499">
        <v>2</v>
      </c>
      <c r="E499">
        <v>0</v>
      </c>
      <c r="F499">
        <v>0</v>
      </c>
      <c r="G499">
        <v>0</v>
      </c>
      <c r="H499">
        <v>1</v>
      </c>
      <c r="I499">
        <v>8027.9679999999998</v>
      </c>
    </row>
    <row r="500" spans="1:9" x14ac:dyDescent="0.35">
      <c r="A500">
        <v>44</v>
      </c>
      <c r="B500">
        <v>0</v>
      </c>
      <c r="C500">
        <v>23.98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8211.1002000000008</v>
      </c>
    </row>
    <row r="501" spans="1:9" x14ac:dyDescent="0.35">
      <c r="A501">
        <v>62</v>
      </c>
      <c r="B501">
        <v>0</v>
      </c>
      <c r="C501">
        <v>39.200000000000003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13470.86</v>
      </c>
    </row>
    <row r="502" spans="1:9" x14ac:dyDescent="0.35">
      <c r="A502">
        <v>29</v>
      </c>
      <c r="B502">
        <v>1</v>
      </c>
      <c r="C502">
        <v>34.4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36197.699000000001</v>
      </c>
    </row>
    <row r="503" spans="1:9" x14ac:dyDescent="0.35">
      <c r="A503">
        <v>43</v>
      </c>
      <c r="B503">
        <v>1</v>
      </c>
      <c r="C503">
        <v>26.03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6837.3687</v>
      </c>
    </row>
    <row r="504" spans="1:9" x14ac:dyDescent="0.35">
      <c r="A504">
        <v>51</v>
      </c>
      <c r="B504">
        <v>1</v>
      </c>
      <c r="C504">
        <v>23.21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22218.1149</v>
      </c>
    </row>
    <row r="505" spans="1:9" x14ac:dyDescent="0.35">
      <c r="A505">
        <v>19</v>
      </c>
      <c r="B505">
        <v>1</v>
      </c>
      <c r="C505">
        <v>30.25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32548.340499999998</v>
      </c>
    </row>
    <row r="506" spans="1:9" x14ac:dyDescent="0.35">
      <c r="A506">
        <v>38</v>
      </c>
      <c r="B506">
        <v>0</v>
      </c>
      <c r="C506">
        <v>28.93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5974.3846999999996</v>
      </c>
    </row>
    <row r="507" spans="1:9" x14ac:dyDescent="0.35">
      <c r="A507">
        <v>37</v>
      </c>
      <c r="B507">
        <v>1</v>
      </c>
      <c r="C507">
        <v>30.875</v>
      </c>
      <c r="D507">
        <v>3</v>
      </c>
      <c r="E507">
        <v>0</v>
      </c>
      <c r="F507">
        <v>1</v>
      </c>
      <c r="G507">
        <v>0</v>
      </c>
      <c r="H507">
        <v>0</v>
      </c>
      <c r="I507">
        <v>6796.8632500000003</v>
      </c>
    </row>
    <row r="508" spans="1:9" x14ac:dyDescent="0.35">
      <c r="A508">
        <v>22</v>
      </c>
      <c r="B508">
        <v>1</v>
      </c>
      <c r="C508">
        <v>31.35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2643.2685000000001</v>
      </c>
    </row>
    <row r="509" spans="1:9" x14ac:dyDescent="0.35">
      <c r="A509">
        <v>21</v>
      </c>
      <c r="B509">
        <v>1</v>
      </c>
      <c r="C509">
        <v>23.75</v>
      </c>
      <c r="D509">
        <v>2</v>
      </c>
      <c r="E509">
        <v>0</v>
      </c>
      <c r="F509">
        <v>1</v>
      </c>
      <c r="G509">
        <v>0</v>
      </c>
      <c r="H509">
        <v>0</v>
      </c>
      <c r="I509">
        <v>3077.0954999999999</v>
      </c>
    </row>
    <row r="510" spans="1:9" x14ac:dyDescent="0.35">
      <c r="A510">
        <v>24</v>
      </c>
      <c r="B510">
        <v>0</v>
      </c>
      <c r="C510">
        <v>25.27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3044.2132999999999</v>
      </c>
    </row>
    <row r="511" spans="1:9" x14ac:dyDescent="0.35">
      <c r="A511">
        <v>57</v>
      </c>
      <c r="B511">
        <v>0</v>
      </c>
      <c r="C511">
        <v>28.7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11455.28</v>
      </c>
    </row>
    <row r="512" spans="1:9" x14ac:dyDescent="0.35">
      <c r="A512">
        <v>56</v>
      </c>
      <c r="B512">
        <v>1</v>
      </c>
      <c r="C512">
        <v>32.11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11763.000899999999</v>
      </c>
    </row>
    <row r="513" spans="1:9" x14ac:dyDescent="0.35">
      <c r="A513">
        <v>27</v>
      </c>
      <c r="B513">
        <v>1</v>
      </c>
      <c r="C513">
        <v>33.659999999999997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2498.4144000000001</v>
      </c>
    </row>
    <row r="514" spans="1:9" x14ac:dyDescent="0.35">
      <c r="A514">
        <v>51</v>
      </c>
      <c r="B514">
        <v>1</v>
      </c>
      <c r="C514">
        <v>22.42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9361.3268000000007</v>
      </c>
    </row>
    <row r="515" spans="1:9" x14ac:dyDescent="0.35">
      <c r="A515">
        <v>19</v>
      </c>
      <c r="B515">
        <v>1</v>
      </c>
      <c r="C515">
        <v>30.4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1256.299</v>
      </c>
    </row>
    <row r="516" spans="1:9" x14ac:dyDescent="0.35">
      <c r="A516">
        <v>39</v>
      </c>
      <c r="B516">
        <v>1</v>
      </c>
      <c r="C516">
        <v>28.3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21082.16</v>
      </c>
    </row>
    <row r="517" spans="1:9" x14ac:dyDescent="0.35">
      <c r="A517">
        <v>58</v>
      </c>
      <c r="B517">
        <v>1</v>
      </c>
      <c r="C517">
        <v>35.700000000000003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11362.754999999999</v>
      </c>
    </row>
    <row r="518" spans="1:9" x14ac:dyDescent="0.35">
      <c r="A518">
        <v>20</v>
      </c>
      <c r="B518">
        <v>1</v>
      </c>
      <c r="C518">
        <v>35.31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27724.28875</v>
      </c>
    </row>
    <row r="519" spans="1:9" x14ac:dyDescent="0.35">
      <c r="A519">
        <v>45</v>
      </c>
      <c r="B519">
        <v>1</v>
      </c>
      <c r="C519">
        <v>30.495000000000001</v>
      </c>
      <c r="D519">
        <v>2</v>
      </c>
      <c r="E519">
        <v>0</v>
      </c>
      <c r="F519">
        <v>1</v>
      </c>
      <c r="G519">
        <v>0</v>
      </c>
      <c r="H519">
        <v>0</v>
      </c>
      <c r="I519">
        <v>8413.4630500000003</v>
      </c>
    </row>
    <row r="520" spans="1:9" x14ac:dyDescent="0.35">
      <c r="A520">
        <v>35</v>
      </c>
      <c r="B520">
        <v>0</v>
      </c>
      <c r="C520">
        <v>31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5240.7650000000003</v>
      </c>
    </row>
    <row r="521" spans="1:9" x14ac:dyDescent="0.35">
      <c r="A521">
        <v>31</v>
      </c>
      <c r="B521">
        <v>1</v>
      </c>
      <c r="C521">
        <v>30.875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3857.7592500000001</v>
      </c>
    </row>
    <row r="522" spans="1:9" x14ac:dyDescent="0.35">
      <c r="A522">
        <v>50</v>
      </c>
      <c r="B522">
        <v>0</v>
      </c>
      <c r="C522">
        <v>27.36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25656.575260000001</v>
      </c>
    </row>
    <row r="523" spans="1:9" x14ac:dyDescent="0.35">
      <c r="A523">
        <v>32</v>
      </c>
      <c r="B523">
        <v>0</v>
      </c>
      <c r="C523">
        <v>44.22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3994.1777999999999</v>
      </c>
    </row>
    <row r="524" spans="1:9" x14ac:dyDescent="0.35">
      <c r="A524">
        <v>51</v>
      </c>
      <c r="B524">
        <v>0</v>
      </c>
      <c r="C524">
        <v>33.914999999999999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9866.3048500000004</v>
      </c>
    </row>
    <row r="525" spans="1:9" x14ac:dyDescent="0.35">
      <c r="A525">
        <v>38</v>
      </c>
      <c r="B525">
        <v>0</v>
      </c>
      <c r="C525">
        <v>37.729999999999997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5397.6166999999996</v>
      </c>
    </row>
    <row r="526" spans="1:9" x14ac:dyDescent="0.35">
      <c r="A526">
        <v>42</v>
      </c>
      <c r="B526">
        <v>1</v>
      </c>
      <c r="C526">
        <v>26.07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38245.593269999998</v>
      </c>
    </row>
    <row r="527" spans="1:9" x14ac:dyDescent="0.35">
      <c r="A527">
        <v>18</v>
      </c>
      <c r="B527">
        <v>0</v>
      </c>
      <c r="C527">
        <v>33.880000000000003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11482.63485</v>
      </c>
    </row>
    <row r="528" spans="1:9" x14ac:dyDescent="0.35">
      <c r="A528">
        <v>19</v>
      </c>
      <c r="B528">
        <v>0</v>
      </c>
      <c r="C528">
        <v>30.59</v>
      </c>
      <c r="D528">
        <v>2</v>
      </c>
      <c r="E528">
        <v>0</v>
      </c>
      <c r="F528">
        <v>1</v>
      </c>
      <c r="G528">
        <v>0</v>
      </c>
      <c r="H528">
        <v>0</v>
      </c>
      <c r="I528">
        <v>24059.680189999999</v>
      </c>
    </row>
    <row r="529" spans="1:9" x14ac:dyDescent="0.35">
      <c r="A529">
        <v>51</v>
      </c>
      <c r="B529">
        <v>0</v>
      </c>
      <c r="C529">
        <v>25.8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9861.0249999999996</v>
      </c>
    </row>
    <row r="530" spans="1:9" x14ac:dyDescent="0.35">
      <c r="A530">
        <v>46</v>
      </c>
      <c r="B530">
        <v>1</v>
      </c>
      <c r="C530">
        <v>39.424999999999997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8342.9087500000005</v>
      </c>
    </row>
    <row r="531" spans="1:9" x14ac:dyDescent="0.35">
      <c r="A531">
        <v>18</v>
      </c>
      <c r="B531">
        <v>1</v>
      </c>
      <c r="C531">
        <v>25.46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1708.0014000000001</v>
      </c>
    </row>
    <row r="532" spans="1:9" x14ac:dyDescent="0.35">
      <c r="A532">
        <v>57</v>
      </c>
      <c r="B532">
        <v>1</v>
      </c>
      <c r="C532">
        <v>42.13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48675.517699999997</v>
      </c>
    </row>
    <row r="533" spans="1:9" x14ac:dyDescent="0.35">
      <c r="A533">
        <v>62</v>
      </c>
      <c r="B533">
        <v>0</v>
      </c>
      <c r="C533">
        <v>31.73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14043.476699999999</v>
      </c>
    </row>
    <row r="534" spans="1:9" x14ac:dyDescent="0.35">
      <c r="A534">
        <v>59</v>
      </c>
      <c r="B534">
        <v>1</v>
      </c>
      <c r="C534">
        <v>29.7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12925.886</v>
      </c>
    </row>
    <row r="535" spans="1:9" x14ac:dyDescent="0.35">
      <c r="A535">
        <v>37</v>
      </c>
      <c r="B535">
        <v>1</v>
      </c>
      <c r="C535">
        <v>36.19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19214.705529999999</v>
      </c>
    </row>
    <row r="536" spans="1:9" x14ac:dyDescent="0.35">
      <c r="A536">
        <v>64</v>
      </c>
      <c r="B536">
        <v>1</v>
      </c>
      <c r="C536">
        <v>40.479999999999997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13831.1152</v>
      </c>
    </row>
    <row r="537" spans="1:9" x14ac:dyDescent="0.35">
      <c r="A537">
        <v>38</v>
      </c>
      <c r="B537">
        <v>1</v>
      </c>
      <c r="C537">
        <v>28.024999999999999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6067.1267500000004</v>
      </c>
    </row>
    <row r="538" spans="1:9" x14ac:dyDescent="0.35">
      <c r="A538">
        <v>33</v>
      </c>
      <c r="B538">
        <v>0</v>
      </c>
      <c r="C538">
        <v>38.9</v>
      </c>
      <c r="D538">
        <v>3</v>
      </c>
      <c r="E538">
        <v>0</v>
      </c>
      <c r="F538">
        <v>0</v>
      </c>
      <c r="G538">
        <v>0</v>
      </c>
      <c r="H538">
        <v>1</v>
      </c>
      <c r="I538">
        <v>5972.3779999999997</v>
      </c>
    </row>
    <row r="539" spans="1:9" x14ac:dyDescent="0.35">
      <c r="A539">
        <v>46</v>
      </c>
      <c r="B539">
        <v>0</v>
      </c>
      <c r="C539">
        <v>30.2</v>
      </c>
      <c r="D539">
        <v>2</v>
      </c>
      <c r="E539">
        <v>0</v>
      </c>
      <c r="F539">
        <v>0</v>
      </c>
      <c r="G539">
        <v>0</v>
      </c>
      <c r="H539">
        <v>1</v>
      </c>
      <c r="I539">
        <v>8825.0859999999993</v>
      </c>
    </row>
    <row r="540" spans="1:9" x14ac:dyDescent="0.35">
      <c r="A540">
        <v>46</v>
      </c>
      <c r="B540">
        <v>0</v>
      </c>
      <c r="C540">
        <v>28.05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8233.0974999999999</v>
      </c>
    </row>
    <row r="541" spans="1:9" x14ac:dyDescent="0.35">
      <c r="A541">
        <v>53</v>
      </c>
      <c r="B541">
        <v>1</v>
      </c>
      <c r="C541">
        <v>31.35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27346.04207</v>
      </c>
    </row>
    <row r="542" spans="1:9" x14ac:dyDescent="0.35">
      <c r="A542">
        <v>34</v>
      </c>
      <c r="B542">
        <v>0</v>
      </c>
      <c r="C542">
        <v>38</v>
      </c>
      <c r="D542">
        <v>3</v>
      </c>
      <c r="E542">
        <v>0</v>
      </c>
      <c r="F542">
        <v>0</v>
      </c>
      <c r="G542">
        <v>0</v>
      </c>
      <c r="H542">
        <v>1</v>
      </c>
      <c r="I542">
        <v>6196.4480000000003</v>
      </c>
    </row>
    <row r="543" spans="1:9" x14ac:dyDescent="0.35">
      <c r="A543">
        <v>20</v>
      </c>
      <c r="B543">
        <v>0</v>
      </c>
      <c r="C543">
        <v>31.79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3056.3881000000001</v>
      </c>
    </row>
    <row r="544" spans="1:9" x14ac:dyDescent="0.35">
      <c r="A544">
        <v>63</v>
      </c>
      <c r="B544">
        <v>0</v>
      </c>
      <c r="C544">
        <v>36.299999999999997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13887.204</v>
      </c>
    </row>
    <row r="545" spans="1:9" x14ac:dyDescent="0.35">
      <c r="A545">
        <v>54</v>
      </c>
      <c r="B545">
        <v>0</v>
      </c>
      <c r="C545">
        <v>47.41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63770.428010000003</v>
      </c>
    </row>
    <row r="546" spans="1:9" x14ac:dyDescent="0.35">
      <c r="A546">
        <v>54</v>
      </c>
      <c r="B546">
        <v>1</v>
      </c>
      <c r="C546">
        <v>30.21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10231.499900000001</v>
      </c>
    </row>
    <row r="547" spans="1:9" x14ac:dyDescent="0.35">
      <c r="A547">
        <v>49</v>
      </c>
      <c r="B547">
        <v>1</v>
      </c>
      <c r="C547">
        <v>25.84</v>
      </c>
      <c r="D547">
        <v>2</v>
      </c>
      <c r="E547">
        <v>1</v>
      </c>
      <c r="F547">
        <v>1</v>
      </c>
      <c r="G547">
        <v>0</v>
      </c>
      <c r="H547">
        <v>0</v>
      </c>
      <c r="I547">
        <v>23807.240600000001</v>
      </c>
    </row>
    <row r="548" spans="1:9" x14ac:dyDescent="0.35">
      <c r="A548">
        <v>28</v>
      </c>
      <c r="B548">
        <v>1</v>
      </c>
      <c r="C548">
        <v>35.435000000000002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3268.84665</v>
      </c>
    </row>
    <row r="549" spans="1:9" x14ac:dyDescent="0.35">
      <c r="A549">
        <v>54</v>
      </c>
      <c r="B549">
        <v>0</v>
      </c>
      <c r="C549">
        <v>46.7</v>
      </c>
      <c r="D549">
        <v>2</v>
      </c>
      <c r="E549">
        <v>0</v>
      </c>
      <c r="F549">
        <v>0</v>
      </c>
      <c r="G549">
        <v>0</v>
      </c>
      <c r="H549">
        <v>1</v>
      </c>
      <c r="I549">
        <v>11538.421</v>
      </c>
    </row>
    <row r="550" spans="1:9" x14ac:dyDescent="0.35">
      <c r="A550">
        <v>25</v>
      </c>
      <c r="B550">
        <v>0</v>
      </c>
      <c r="C550">
        <v>28.594999999999999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3213.6220499999999</v>
      </c>
    </row>
    <row r="551" spans="1:9" x14ac:dyDescent="0.35">
      <c r="A551">
        <v>43</v>
      </c>
      <c r="B551">
        <v>0</v>
      </c>
      <c r="C551">
        <v>46.2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45863.205000000002</v>
      </c>
    </row>
    <row r="552" spans="1:9" x14ac:dyDescent="0.35">
      <c r="A552">
        <v>63</v>
      </c>
      <c r="B552">
        <v>1</v>
      </c>
      <c r="C552">
        <v>30.8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13390.558999999999</v>
      </c>
    </row>
    <row r="553" spans="1:9" x14ac:dyDescent="0.35">
      <c r="A553">
        <v>32</v>
      </c>
      <c r="B553">
        <v>0</v>
      </c>
      <c r="C553">
        <v>28.93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3972.9247</v>
      </c>
    </row>
    <row r="554" spans="1:9" x14ac:dyDescent="0.35">
      <c r="A554">
        <v>62</v>
      </c>
      <c r="B554">
        <v>1</v>
      </c>
      <c r="C554">
        <v>21.4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12957.118</v>
      </c>
    </row>
    <row r="555" spans="1:9" x14ac:dyDescent="0.35">
      <c r="A555">
        <v>52</v>
      </c>
      <c r="B555">
        <v>0</v>
      </c>
      <c r="C555">
        <v>31.73</v>
      </c>
      <c r="D555">
        <v>2</v>
      </c>
      <c r="E555">
        <v>0</v>
      </c>
      <c r="F555">
        <v>1</v>
      </c>
      <c r="G555">
        <v>0</v>
      </c>
      <c r="H555">
        <v>0</v>
      </c>
      <c r="I555">
        <v>11187.6567</v>
      </c>
    </row>
    <row r="556" spans="1:9" x14ac:dyDescent="0.35">
      <c r="A556">
        <v>25</v>
      </c>
      <c r="B556">
        <v>0</v>
      </c>
      <c r="C556">
        <v>41.325000000000003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17878.900679999999</v>
      </c>
    </row>
    <row r="557" spans="1:9" x14ac:dyDescent="0.35">
      <c r="A557">
        <v>28</v>
      </c>
      <c r="B557">
        <v>1</v>
      </c>
      <c r="C557">
        <v>23.8</v>
      </c>
      <c r="D557">
        <v>2</v>
      </c>
      <c r="E557">
        <v>0</v>
      </c>
      <c r="F557">
        <v>0</v>
      </c>
      <c r="G557">
        <v>0</v>
      </c>
      <c r="H557">
        <v>1</v>
      </c>
      <c r="I557">
        <v>3847.674</v>
      </c>
    </row>
    <row r="558" spans="1:9" x14ac:dyDescent="0.35">
      <c r="A558">
        <v>46</v>
      </c>
      <c r="B558">
        <v>1</v>
      </c>
      <c r="C558">
        <v>33.44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8334.5895999999993</v>
      </c>
    </row>
    <row r="559" spans="1:9" x14ac:dyDescent="0.35">
      <c r="A559">
        <v>34</v>
      </c>
      <c r="B559">
        <v>1</v>
      </c>
      <c r="C559">
        <v>34.21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3935.1799000000001</v>
      </c>
    </row>
    <row r="560" spans="1:9" x14ac:dyDescent="0.35">
      <c r="A560">
        <v>35</v>
      </c>
      <c r="B560">
        <v>0</v>
      </c>
      <c r="C560">
        <v>34.104999999999997</v>
      </c>
      <c r="D560">
        <v>3</v>
      </c>
      <c r="E560">
        <v>1</v>
      </c>
      <c r="F560">
        <v>1</v>
      </c>
      <c r="G560">
        <v>0</v>
      </c>
      <c r="H560">
        <v>0</v>
      </c>
      <c r="I560">
        <v>39983.425949999997</v>
      </c>
    </row>
    <row r="561" spans="1:9" x14ac:dyDescent="0.35">
      <c r="A561">
        <v>19</v>
      </c>
      <c r="B561">
        <v>1</v>
      </c>
      <c r="C561">
        <v>35.53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1646.4296999999999</v>
      </c>
    </row>
    <row r="562" spans="1:9" x14ac:dyDescent="0.35">
      <c r="A562">
        <v>46</v>
      </c>
      <c r="B562">
        <v>0</v>
      </c>
      <c r="C562">
        <v>19.95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9193.8384999999998</v>
      </c>
    </row>
    <row r="563" spans="1:9" x14ac:dyDescent="0.35">
      <c r="A563">
        <v>54</v>
      </c>
      <c r="B563">
        <v>0</v>
      </c>
      <c r="C563">
        <v>32.68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10923.933199999999</v>
      </c>
    </row>
    <row r="564" spans="1:9" x14ac:dyDescent="0.35">
      <c r="A564">
        <v>27</v>
      </c>
      <c r="B564">
        <v>1</v>
      </c>
      <c r="C564">
        <v>30.5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2494.0219999999999</v>
      </c>
    </row>
    <row r="565" spans="1:9" x14ac:dyDescent="0.35">
      <c r="A565">
        <v>50</v>
      </c>
      <c r="B565">
        <v>1</v>
      </c>
      <c r="C565">
        <v>44.77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9058.7302999999993</v>
      </c>
    </row>
    <row r="566" spans="1:9" x14ac:dyDescent="0.35">
      <c r="A566">
        <v>18</v>
      </c>
      <c r="B566">
        <v>0</v>
      </c>
      <c r="C566">
        <v>32.119999999999997</v>
      </c>
      <c r="D566">
        <v>2</v>
      </c>
      <c r="E566">
        <v>0</v>
      </c>
      <c r="F566">
        <v>0</v>
      </c>
      <c r="G566">
        <v>1</v>
      </c>
      <c r="H566">
        <v>0</v>
      </c>
      <c r="I566">
        <v>2801.2588000000001</v>
      </c>
    </row>
    <row r="567" spans="1:9" x14ac:dyDescent="0.35">
      <c r="A567">
        <v>19</v>
      </c>
      <c r="B567">
        <v>0</v>
      </c>
      <c r="C567">
        <v>30.495000000000001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2128.4310500000001</v>
      </c>
    </row>
    <row r="568" spans="1:9" x14ac:dyDescent="0.35">
      <c r="A568">
        <v>38</v>
      </c>
      <c r="B568">
        <v>0</v>
      </c>
      <c r="C568">
        <v>40.564999999999998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6373.55735</v>
      </c>
    </row>
    <row r="569" spans="1:9" x14ac:dyDescent="0.35">
      <c r="A569">
        <v>41</v>
      </c>
      <c r="B569">
        <v>1</v>
      </c>
      <c r="C569">
        <v>30.59</v>
      </c>
      <c r="D569">
        <v>2</v>
      </c>
      <c r="E569">
        <v>0</v>
      </c>
      <c r="F569">
        <v>1</v>
      </c>
      <c r="G569">
        <v>0</v>
      </c>
      <c r="H569">
        <v>0</v>
      </c>
      <c r="I569">
        <v>7256.7231000000002</v>
      </c>
    </row>
    <row r="570" spans="1:9" x14ac:dyDescent="0.35">
      <c r="A570">
        <v>49</v>
      </c>
      <c r="B570">
        <v>0</v>
      </c>
      <c r="C570">
        <v>31.9</v>
      </c>
      <c r="D570">
        <v>5</v>
      </c>
      <c r="E570">
        <v>0</v>
      </c>
      <c r="F570">
        <v>0</v>
      </c>
      <c r="G570">
        <v>0</v>
      </c>
      <c r="H570">
        <v>1</v>
      </c>
      <c r="I570">
        <v>11552.904</v>
      </c>
    </row>
    <row r="571" spans="1:9" x14ac:dyDescent="0.35">
      <c r="A571">
        <v>48</v>
      </c>
      <c r="B571">
        <v>1</v>
      </c>
      <c r="C571">
        <v>40.564999999999998</v>
      </c>
      <c r="D571">
        <v>2</v>
      </c>
      <c r="E571">
        <v>1</v>
      </c>
      <c r="F571">
        <v>1</v>
      </c>
      <c r="G571">
        <v>0</v>
      </c>
      <c r="H571">
        <v>0</v>
      </c>
      <c r="I571">
        <v>45702.022349999999</v>
      </c>
    </row>
    <row r="572" spans="1:9" x14ac:dyDescent="0.35">
      <c r="A572">
        <v>31</v>
      </c>
      <c r="B572">
        <v>0</v>
      </c>
      <c r="C572">
        <v>29.1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3761.2919999999999</v>
      </c>
    </row>
    <row r="573" spans="1:9" x14ac:dyDescent="0.35">
      <c r="A573">
        <v>18</v>
      </c>
      <c r="B573">
        <v>0</v>
      </c>
      <c r="C573">
        <v>37.29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2219.4450999999999</v>
      </c>
    </row>
    <row r="574" spans="1:9" x14ac:dyDescent="0.35">
      <c r="A574">
        <v>30</v>
      </c>
      <c r="B574">
        <v>0</v>
      </c>
      <c r="C574">
        <v>43.12</v>
      </c>
      <c r="D574">
        <v>2</v>
      </c>
      <c r="E574">
        <v>0</v>
      </c>
      <c r="F574">
        <v>0</v>
      </c>
      <c r="G574">
        <v>1</v>
      </c>
      <c r="H574">
        <v>0</v>
      </c>
      <c r="I574">
        <v>4753.6368000000002</v>
      </c>
    </row>
    <row r="575" spans="1:9" x14ac:dyDescent="0.35">
      <c r="A575">
        <v>62</v>
      </c>
      <c r="B575">
        <v>0</v>
      </c>
      <c r="C575">
        <v>36.86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31620.001059999999</v>
      </c>
    </row>
    <row r="576" spans="1:9" x14ac:dyDescent="0.35">
      <c r="A576">
        <v>57</v>
      </c>
      <c r="B576">
        <v>0</v>
      </c>
      <c r="C576">
        <v>34.295000000000002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13224.057049999999</v>
      </c>
    </row>
    <row r="577" spans="1:9" x14ac:dyDescent="0.35">
      <c r="A577">
        <v>58</v>
      </c>
      <c r="B577">
        <v>0</v>
      </c>
      <c r="C577">
        <v>27.17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12222.898300000001</v>
      </c>
    </row>
    <row r="578" spans="1:9" x14ac:dyDescent="0.35">
      <c r="A578">
        <v>22</v>
      </c>
      <c r="B578">
        <v>1</v>
      </c>
      <c r="C578">
        <v>26.84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1664.9996000000001</v>
      </c>
    </row>
    <row r="579" spans="1:9" x14ac:dyDescent="0.35">
      <c r="A579">
        <v>31</v>
      </c>
      <c r="B579">
        <v>0</v>
      </c>
      <c r="C579">
        <v>38.094999999999999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58571.074480000003</v>
      </c>
    </row>
    <row r="580" spans="1:9" x14ac:dyDescent="0.35">
      <c r="A580">
        <v>52</v>
      </c>
      <c r="B580">
        <v>1</v>
      </c>
      <c r="C580">
        <v>30.2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9724.5300000000007</v>
      </c>
    </row>
    <row r="581" spans="1:9" x14ac:dyDescent="0.35">
      <c r="A581">
        <v>25</v>
      </c>
      <c r="B581">
        <v>0</v>
      </c>
      <c r="C581">
        <v>23.465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3206.4913499999998</v>
      </c>
    </row>
    <row r="582" spans="1:9" x14ac:dyDescent="0.35">
      <c r="A582">
        <v>59</v>
      </c>
      <c r="B582">
        <v>1</v>
      </c>
      <c r="C582">
        <v>25.46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12913.992399999999</v>
      </c>
    </row>
    <row r="583" spans="1:9" x14ac:dyDescent="0.35">
      <c r="A583">
        <v>19</v>
      </c>
      <c r="B583">
        <v>1</v>
      </c>
      <c r="C583">
        <v>30.59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1639.5631000000001</v>
      </c>
    </row>
    <row r="584" spans="1:9" x14ac:dyDescent="0.35">
      <c r="A584">
        <v>39</v>
      </c>
      <c r="B584">
        <v>1</v>
      </c>
      <c r="C584">
        <v>45.43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6356.2707</v>
      </c>
    </row>
    <row r="585" spans="1:9" x14ac:dyDescent="0.35">
      <c r="A585">
        <v>32</v>
      </c>
      <c r="B585">
        <v>0</v>
      </c>
      <c r="C585">
        <v>23.65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17626.239509999999</v>
      </c>
    </row>
    <row r="586" spans="1:9" x14ac:dyDescent="0.35">
      <c r="A586">
        <v>19</v>
      </c>
      <c r="B586">
        <v>1</v>
      </c>
      <c r="C586">
        <v>20.7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1242.816</v>
      </c>
    </row>
    <row r="587" spans="1:9" x14ac:dyDescent="0.35">
      <c r="A587">
        <v>33</v>
      </c>
      <c r="B587">
        <v>0</v>
      </c>
      <c r="C587">
        <v>28.27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4779.6022999999996</v>
      </c>
    </row>
    <row r="588" spans="1:9" x14ac:dyDescent="0.35">
      <c r="A588">
        <v>21</v>
      </c>
      <c r="B588">
        <v>1</v>
      </c>
      <c r="C588">
        <v>20.234999999999999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3861.2096499999998</v>
      </c>
    </row>
    <row r="589" spans="1:9" x14ac:dyDescent="0.35">
      <c r="A589">
        <v>34</v>
      </c>
      <c r="B589">
        <v>0</v>
      </c>
      <c r="C589">
        <v>30.21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43943.876100000001</v>
      </c>
    </row>
    <row r="590" spans="1:9" x14ac:dyDescent="0.35">
      <c r="A590">
        <v>61</v>
      </c>
      <c r="B590">
        <v>0</v>
      </c>
      <c r="C590">
        <v>35.909999999999997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13635.6379</v>
      </c>
    </row>
    <row r="591" spans="1:9" x14ac:dyDescent="0.35">
      <c r="A591">
        <v>38</v>
      </c>
      <c r="B591">
        <v>0</v>
      </c>
      <c r="C591">
        <v>30.69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5976.8311000000003</v>
      </c>
    </row>
    <row r="592" spans="1:9" x14ac:dyDescent="0.35">
      <c r="A592">
        <v>58</v>
      </c>
      <c r="B592">
        <v>0</v>
      </c>
      <c r="C592">
        <v>29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11842.441999999999</v>
      </c>
    </row>
    <row r="593" spans="1:9" x14ac:dyDescent="0.35">
      <c r="A593">
        <v>47</v>
      </c>
      <c r="B593">
        <v>1</v>
      </c>
      <c r="C593">
        <v>19.57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8428.0692999999992</v>
      </c>
    </row>
    <row r="594" spans="1:9" x14ac:dyDescent="0.35">
      <c r="A594">
        <v>20</v>
      </c>
      <c r="B594">
        <v>1</v>
      </c>
      <c r="C594">
        <v>31.13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2566.4706999999999</v>
      </c>
    </row>
    <row r="595" spans="1:9" x14ac:dyDescent="0.35">
      <c r="A595">
        <v>21</v>
      </c>
      <c r="B595">
        <v>0</v>
      </c>
      <c r="C595">
        <v>21.85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15359.104499999999</v>
      </c>
    </row>
    <row r="596" spans="1:9" x14ac:dyDescent="0.35">
      <c r="A596">
        <v>41</v>
      </c>
      <c r="B596">
        <v>1</v>
      </c>
      <c r="C596">
        <v>40.26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5709.1643999999997</v>
      </c>
    </row>
    <row r="597" spans="1:9" x14ac:dyDescent="0.35">
      <c r="A597">
        <v>46</v>
      </c>
      <c r="B597">
        <v>0</v>
      </c>
      <c r="C597">
        <v>33.725000000000001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8823.9857499999998</v>
      </c>
    </row>
    <row r="598" spans="1:9" x14ac:dyDescent="0.35">
      <c r="A598">
        <v>42</v>
      </c>
      <c r="B598">
        <v>0</v>
      </c>
      <c r="C598">
        <v>29.48</v>
      </c>
      <c r="D598">
        <v>2</v>
      </c>
      <c r="E598">
        <v>0</v>
      </c>
      <c r="F598">
        <v>0</v>
      </c>
      <c r="G598">
        <v>1</v>
      </c>
      <c r="H598">
        <v>0</v>
      </c>
      <c r="I598">
        <v>7640.3091999999997</v>
      </c>
    </row>
    <row r="599" spans="1:9" x14ac:dyDescent="0.35">
      <c r="A599">
        <v>34</v>
      </c>
      <c r="B599">
        <v>0</v>
      </c>
      <c r="C599">
        <v>33.25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5594.8455000000004</v>
      </c>
    </row>
    <row r="600" spans="1:9" x14ac:dyDescent="0.35">
      <c r="A600">
        <v>43</v>
      </c>
      <c r="B600">
        <v>1</v>
      </c>
      <c r="C600">
        <v>32.6</v>
      </c>
      <c r="D600">
        <v>2</v>
      </c>
      <c r="E600">
        <v>0</v>
      </c>
      <c r="F600">
        <v>0</v>
      </c>
      <c r="G600">
        <v>0</v>
      </c>
      <c r="H600">
        <v>1</v>
      </c>
      <c r="I600">
        <v>7441.5010000000002</v>
      </c>
    </row>
    <row r="601" spans="1:9" x14ac:dyDescent="0.35">
      <c r="A601">
        <v>52</v>
      </c>
      <c r="B601">
        <v>0</v>
      </c>
      <c r="C601">
        <v>37.524999999999999</v>
      </c>
      <c r="D601">
        <v>2</v>
      </c>
      <c r="E601">
        <v>0</v>
      </c>
      <c r="F601">
        <v>1</v>
      </c>
      <c r="G601">
        <v>0</v>
      </c>
      <c r="H601">
        <v>0</v>
      </c>
      <c r="I601">
        <v>33471.971890000001</v>
      </c>
    </row>
    <row r="602" spans="1:9" x14ac:dyDescent="0.35">
      <c r="A602">
        <v>18</v>
      </c>
      <c r="B602">
        <v>0</v>
      </c>
      <c r="C602">
        <v>39.159999999999997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1633.0444</v>
      </c>
    </row>
    <row r="603" spans="1:9" x14ac:dyDescent="0.35">
      <c r="A603">
        <v>51</v>
      </c>
      <c r="B603">
        <v>1</v>
      </c>
      <c r="C603">
        <v>31.635000000000002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9174.1356500000002</v>
      </c>
    </row>
    <row r="604" spans="1:9" x14ac:dyDescent="0.35">
      <c r="A604">
        <v>56</v>
      </c>
      <c r="B604">
        <v>0</v>
      </c>
      <c r="C604">
        <v>25.3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11070.535</v>
      </c>
    </row>
    <row r="605" spans="1:9" x14ac:dyDescent="0.35">
      <c r="A605">
        <v>64</v>
      </c>
      <c r="B605">
        <v>0</v>
      </c>
      <c r="C605">
        <v>39.049999999999997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16085.127500000001</v>
      </c>
    </row>
    <row r="606" spans="1:9" x14ac:dyDescent="0.35">
      <c r="A606">
        <v>19</v>
      </c>
      <c r="B606">
        <v>0</v>
      </c>
      <c r="C606">
        <v>28.31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17468.983899999999</v>
      </c>
    </row>
    <row r="607" spans="1:9" x14ac:dyDescent="0.35">
      <c r="A607">
        <v>51</v>
      </c>
      <c r="B607">
        <v>0</v>
      </c>
      <c r="C607">
        <v>34.1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9283.5619999999999</v>
      </c>
    </row>
    <row r="608" spans="1:9" x14ac:dyDescent="0.35">
      <c r="A608">
        <v>27</v>
      </c>
      <c r="B608">
        <v>0</v>
      </c>
      <c r="C608">
        <v>25.175000000000001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3558.6202499999999</v>
      </c>
    </row>
    <row r="609" spans="1:9" x14ac:dyDescent="0.35">
      <c r="A609">
        <v>59</v>
      </c>
      <c r="B609">
        <v>0</v>
      </c>
      <c r="C609">
        <v>23.655000000000001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25678.778450000002</v>
      </c>
    </row>
    <row r="610" spans="1:9" x14ac:dyDescent="0.35">
      <c r="A610">
        <v>28</v>
      </c>
      <c r="B610">
        <v>1</v>
      </c>
      <c r="C610">
        <v>26.98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4435.0941999999995</v>
      </c>
    </row>
    <row r="611" spans="1:9" x14ac:dyDescent="0.35">
      <c r="A611">
        <v>30</v>
      </c>
      <c r="B611">
        <v>1</v>
      </c>
      <c r="C611">
        <v>37.799999999999997</v>
      </c>
      <c r="D611">
        <v>2</v>
      </c>
      <c r="E611">
        <v>1</v>
      </c>
      <c r="F611">
        <v>0</v>
      </c>
      <c r="G611">
        <v>0</v>
      </c>
      <c r="H611">
        <v>1</v>
      </c>
      <c r="I611">
        <v>39241.442000000003</v>
      </c>
    </row>
    <row r="612" spans="1:9" x14ac:dyDescent="0.35">
      <c r="A612">
        <v>47</v>
      </c>
      <c r="B612">
        <v>0</v>
      </c>
      <c r="C612">
        <v>29.37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8547.6913000000004</v>
      </c>
    </row>
    <row r="613" spans="1:9" x14ac:dyDescent="0.35">
      <c r="A613">
        <v>38</v>
      </c>
      <c r="B613">
        <v>0</v>
      </c>
      <c r="C613">
        <v>34.799999999999997</v>
      </c>
      <c r="D613">
        <v>2</v>
      </c>
      <c r="E613">
        <v>0</v>
      </c>
      <c r="F613">
        <v>0</v>
      </c>
      <c r="G613">
        <v>0</v>
      </c>
      <c r="H613">
        <v>1</v>
      </c>
      <c r="I613">
        <v>6571.5439999999999</v>
      </c>
    </row>
    <row r="614" spans="1:9" x14ac:dyDescent="0.35">
      <c r="A614">
        <v>18</v>
      </c>
      <c r="B614">
        <v>0</v>
      </c>
      <c r="C614">
        <v>33.155000000000001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2207.6974500000001</v>
      </c>
    </row>
    <row r="615" spans="1:9" x14ac:dyDescent="0.35">
      <c r="A615">
        <v>34</v>
      </c>
      <c r="B615">
        <v>0</v>
      </c>
      <c r="C615">
        <v>19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6753.0379999999996</v>
      </c>
    </row>
    <row r="616" spans="1:9" x14ac:dyDescent="0.35">
      <c r="A616">
        <v>20</v>
      </c>
      <c r="B616">
        <v>0</v>
      </c>
      <c r="C616">
        <v>33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1880.07</v>
      </c>
    </row>
    <row r="617" spans="1:9" x14ac:dyDescent="0.35">
      <c r="A617">
        <v>47</v>
      </c>
      <c r="B617">
        <v>0</v>
      </c>
      <c r="C617">
        <v>36.630000000000003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42969.852700000003</v>
      </c>
    </row>
    <row r="618" spans="1:9" x14ac:dyDescent="0.35">
      <c r="A618">
        <v>56</v>
      </c>
      <c r="B618">
        <v>0</v>
      </c>
      <c r="C618">
        <v>28.594999999999999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11658.11505</v>
      </c>
    </row>
    <row r="619" spans="1:9" x14ac:dyDescent="0.35">
      <c r="A619">
        <v>49</v>
      </c>
      <c r="B619">
        <v>1</v>
      </c>
      <c r="C619">
        <v>25.6</v>
      </c>
      <c r="D619">
        <v>2</v>
      </c>
      <c r="E619">
        <v>1</v>
      </c>
      <c r="F619">
        <v>0</v>
      </c>
      <c r="G619">
        <v>0</v>
      </c>
      <c r="H619">
        <v>1</v>
      </c>
      <c r="I619">
        <v>23306.546999999999</v>
      </c>
    </row>
    <row r="620" spans="1:9" x14ac:dyDescent="0.35">
      <c r="A620">
        <v>19</v>
      </c>
      <c r="B620">
        <v>0</v>
      </c>
      <c r="C620">
        <v>33.11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34439.855900000002</v>
      </c>
    </row>
    <row r="621" spans="1:9" x14ac:dyDescent="0.35">
      <c r="A621">
        <v>55</v>
      </c>
      <c r="B621">
        <v>0</v>
      </c>
      <c r="C621">
        <v>37.1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10713.644</v>
      </c>
    </row>
    <row r="622" spans="1:9" x14ac:dyDescent="0.35">
      <c r="A622">
        <v>30</v>
      </c>
      <c r="B622">
        <v>1</v>
      </c>
      <c r="C622">
        <v>31.4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3659.346</v>
      </c>
    </row>
    <row r="623" spans="1:9" x14ac:dyDescent="0.35">
      <c r="A623">
        <v>37</v>
      </c>
      <c r="B623">
        <v>1</v>
      </c>
      <c r="C623">
        <v>34.1</v>
      </c>
      <c r="D623">
        <v>4</v>
      </c>
      <c r="E623">
        <v>1</v>
      </c>
      <c r="F623">
        <v>0</v>
      </c>
      <c r="G623">
        <v>0</v>
      </c>
      <c r="H623">
        <v>1</v>
      </c>
      <c r="I623">
        <v>40182.245999999999</v>
      </c>
    </row>
    <row r="624" spans="1:9" x14ac:dyDescent="0.35">
      <c r="A624">
        <v>49</v>
      </c>
      <c r="B624">
        <v>0</v>
      </c>
      <c r="C624">
        <v>21.3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9182.17</v>
      </c>
    </row>
    <row r="625" spans="1:9" x14ac:dyDescent="0.35">
      <c r="A625">
        <v>18</v>
      </c>
      <c r="B625">
        <v>1</v>
      </c>
      <c r="C625">
        <v>33.534999999999997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34617.840649999998</v>
      </c>
    </row>
    <row r="626" spans="1:9" x14ac:dyDescent="0.35">
      <c r="A626">
        <v>59</v>
      </c>
      <c r="B626">
        <v>1</v>
      </c>
      <c r="C626">
        <v>28.785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12129.614149999999</v>
      </c>
    </row>
    <row r="627" spans="1:9" x14ac:dyDescent="0.35">
      <c r="A627">
        <v>29</v>
      </c>
      <c r="B627">
        <v>0</v>
      </c>
      <c r="C627">
        <v>26.03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3736.4647</v>
      </c>
    </row>
    <row r="628" spans="1:9" x14ac:dyDescent="0.35">
      <c r="A628">
        <v>36</v>
      </c>
      <c r="B628">
        <v>1</v>
      </c>
      <c r="C628">
        <v>28.88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6748.5911999999998</v>
      </c>
    </row>
    <row r="629" spans="1:9" x14ac:dyDescent="0.35">
      <c r="A629">
        <v>33</v>
      </c>
      <c r="B629">
        <v>1</v>
      </c>
      <c r="C629">
        <v>42.46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11326.71487</v>
      </c>
    </row>
    <row r="630" spans="1:9" x14ac:dyDescent="0.35">
      <c r="A630">
        <v>58</v>
      </c>
      <c r="B630">
        <v>1</v>
      </c>
      <c r="C630">
        <v>38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11365.951999999999</v>
      </c>
    </row>
    <row r="631" spans="1:9" x14ac:dyDescent="0.35">
      <c r="A631">
        <v>44</v>
      </c>
      <c r="B631">
        <v>0</v>
      </c>
      <c r="C631">
        <v>38.950000000000003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42983.458500000001</v>
      </c>
    </row>
    <row r="632" spans="1:9" x14ac:dyDescent="0.35">
      <c r="A632">
        <v>53</v>
      </c>
      <c r="B632">
        <v>1</v>
      </c>
      <c r="C632">
        <v>36.1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10085.846</v>
      </c>
    </row>
    <row r="633" spans="1:9" x14ac:dyDescent="0.35">
      <c r="A633">
        <v>24</v>
      </c>
      <c r="B633">
        <v>1</v>
      </c>
      <c r="C633">
        <v>29.3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1977.8150000000001</v>
      </c>
    </row>
    <row r="634" spans="1:9" x14ac:dyDescent="0.35">
      <c r="A634">
        <v>29</v>
      </c>
      <c r="B634">
        <v>0</v>
      </c>
      <c r="C634">
        <v>35.53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3366.6696999999999</v>
      </c>
    </row>
    <row r="635" spans="1:9" x14ac:dyDescent="0.35">
      <c r="A635">
        <v>40</v>
      </c>
      <c r="B635">
        <v>1</v>
      </c>
      <c r="C635">
        <v>22.704999999999998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7173.35995</v>
      </c>
    </row>
    <row r="636" spans="1:9" x14ac:dyDescent="0.35">
      <c r="A636">
        <v>51</v>
      </c>
      <c r="B636">
        <v>1</v>
      </c>
      <c r="C636">
        <v>39.700000000000003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9391.3459999999995</v>
      </c>
    </row>
    <row r="637" spans="1:9" x14ac:dyDescent="0.35">
      <c r="A637">
        <v>64</v>
      </c>
      <c r="B637">
        <v>1</v>
      </c>
      <c r="C637">
        <v>38.19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14410.9321</v>
      </c>
    </row>
    <row r="638" spans="1:9" x14ac:dyDescent="0.35">
      <c r="A638">
        <v>19</v>
      </c>
      <c r="B638">
        <v>0</v>
      </c>
      <c r="C638">
        <v>24.51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2709.1118999999999</v>
      </c>
    </row>
    <row r="639" spans="1:9" x14ac:dyDescent="0.35">
      <c r="A639">
        <v>35</v>
      </c>
      <c r="B639">
        <v>0</v>
      </c>
      <c r="C639">
        <v>38.094999999999999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24915.046259999999</v>
      </c>
    </row>
    <row r="640" spans="1:9" x14ac:dyDescent="0.35">
      <c r="A640">
        <v>39</v>
      </c>
      <c r="B640">
        <v>1</v>
      </c>
      <c r="C640">
        <v>26.41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20149.322899999999</v>
      </c>
    </row>
    <row r="641" spans="1:9" x14ac:dyDescent="0.35">
      <c r="A641">
        <v>56</v>
      </c>
      <c r="B641">
        <v>1</v>
      </c>
      <c r="C641">
        <v>33.659999999999997</v>
      </c>
      <c r="D641">
        <v>4</v>
      </c>
      <c r="E641">
        <v>0</v>
      </c>
      <c r="F641">
        <v>0</v>
      </c>
      <c r="G641">
        <v>1</v>
      </c>
      <c r="H641">
        <v>0</v>
      </c>
      <c r="I641">
        <v>12949.1554</v>
      </c>
    </row>
    <row r="642" spans="1:9" x14ac:dyDescent="0.35">
      <c r="A642">
        <v>33</v>
      </c>
      <c r="B642">
        <v>1</v>
      </c>
      <c r="C642">
        <v>42.4</v>
      </c>
      <c r="D642">
        <v>5</v>
      </c>
      <c r="E642">
        <v>0</v>
      </c>
      <c r="F642">
        <v>0</v>
      </c>
      <c r="G642">
        <v>0</v>
      </c>
      <c r="H642">
        <v>1</v>
      </c>
      <c r="I642">
        <v>6666.2430000000004</v>
      </c>
    </row>
    <row r="643" spans="1:9" x14ac:dyDescent="0.35">
      <c r="A643">
        <v>42</v>
      </c>
      <c r="B643">
        <v>1</v>
      </c>
      <c r="C643">
        <v>28.31</v>
      </c>
      <c r="D643">
        <v>3</v>
      </c>
      <c r="E643">
        <v>1</v>
      </c>
      <c r="F643">
        <v>1</v>
      </c>
      <c r="G643">
        <v>0</v>
      </c>
      <c r="H643">
        <v>0</v>
      </c>
      <c r="I643">
        <v>32787.458590000002</v>
      </c>
    </row>
    <row r="644" spans="1:9" x14ac:dyDescent="0.35">
      <c r="A644">
        <v>61</v>
      </c>
      <c r="B644">
        <v>1</v>
      </c>
      <c r="C644">
        <v>33.914999999999999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13143.86485</v>
      </c>
    </row>
    <row r="645" spans="1:9" x14ac:dyDescent="0.35">
      <c r="A645">
        <v>23</v>
      </c>
      <c r="B645">
        <v>0</v>
      </c>
      <c r="C645">
        <v>34.96</v>
      </c>
      <c r="D645">
        <v>3</v>
      </c>
      <c r="E645">
        <v>0</v>
      </c>
      <c r="F645">
        <v>1</v>
      </c>
      <c r="G645">
        <v>0</v>
      </c>
      <c r="H645">
        <v>0</v>
      </c>
      <c r="I645">
        <v>4466.6214</v>
      </c>
    </row>
    <row r="646" spans="1:9" x14ac:dyDescent="0.35">
      <c r="A646">
        <v>43</v>
      </c>
      <c r="B646">
        <v>1</v>
      </c>
      <c r="C646">
        <v>35.31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18806.145469999999</v>
      </c>
    </row>
    <row r="647" spans="1:9" x14ac:dyDescent="0.35">
      <c r="A647">
        <v>48</v>
      </c>
      <c r="B647">
        <v>1</v>
      </c>
      <c r="C647">
        <v>30.78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10141.136200000001</v>
      </c>
    </row>
    <row r="648" spans="1:9" x14ac:dyDescent="0.35">
      <c r="A648">
        <v>39</v>
      </c>
      <c r="B648">
        <v>1</v>
      </c>
      <c r="C648">
        <v>26.22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6123.5688</v>
      </c>
    </row>
    <row r="649" spans="1:9" x14ac:dyDescent="0.35">
      <c r="A649">
        <v>40</v>
      </c>
      <c r="B649">
        <v>0</v>
      </c>
      <c r="C649">
        <v>23.37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8252.2842999999993</v>
      </c>
    </row>
    <row r="650" spans="1:9" x14ac:dyDescent="0.35">
      <c r="A650">
        <v>18</v>
      </c>
      <c r="B650">
        <v>1</v>
      </c>
      <c r="C650">
        <v>28.5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1712.2270000000001</v>
      </c>
    </row>
    <row r="651" spans="1:9" x14ac:dyDescent="0.35">
      <c r="A651">
        <v>58</v>
      </c>
      <c r="B651">
        <v>0</v>
      </c>
      <c r="C651">
        <v>32.965000000000003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12430.95335</v>
      </c>
    </row>
    <row r="652" spans="1:9" x14ac:dyDescent="0.35">
      <c r="A652">
        <v>49</v>
      </c>
      <c r="B652">
        <v>0</v>
      </c>
      <c r="C652">
        <v>42.68</v>
      </c>
      <c r="D652">
        <v>2</v>
      </c>
      <c r="E652">
        <v>0</v>
      </c>
      <c r="F652">
        <v>0</v>
      </c>
      <c r="G652">
        <v>1</v>
      </c>
      <c r="H652">
        <v>0</v>
      </c>
      <c r="I652">
        <v>9800.8881999999994</v>
      </c>
    </row>
    <row r="653" spans="1:9" x14ac:dyDescent="0.35">
      <c r="A653">
        <v>53</v>
      </c>
      <c r="B653">
        <v>0</v>
      </c>
      <c r="C653">
        <v>39.6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10579.710999999999</v>
      </c>
    </row>
    <row r="654" spans="1:9" x14ac:dyDescent="0.35">
      <c r="A654">
        <v>48</v>
      </c>
      <c r="B654">
        <v>0</v>
      </c>
      <c r="C654">
        <v>31.13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8280.6226999999999</v>
      </c>
    </row>
    <row r="655" spans="1:9" x14ac:dyDescent="0.35">
      <c r="A655">
        <v>45</v>
      </c>
      <c r="B655">
        <v>0</v>
      </c>
      <c r="C655">
        <v>36.299999999999997</v>
      </c>
      <c r="D655">
        <v>2</v>
      </c>
      <c r="E655">
        <v>0</v>
      </c>
      <c r="F655">
        <v>0</v>
      </c>
      <c r="G655">
        <v>1</v>
      </c>
      <c r="H655">
        <v>0</v>
      </c>
      <c r="I655">
        <v>8527.5319999999992</v>
      </c>
    </row>
    <row r="656" spans="1:9" x14ac:dyDescent="0.35">
      <c r="A656">
        <v>59</v>
      </c>
      <c r="B656">
        <v>0</v>
      </c>
      <c r="C656">
        <v>35.200000000000003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12244.531000000001</v>
      </c>
    </row>
    <row r="657" spans="1:9" x14ac:dyDescent="0.35">
      <c r="A657">
        <v>52</v>
      </c>
      <c r="B657">
        <v>0</v>
      </c>
      <c r="C657">
        <v>25.3</v>
      </c>
      <c r="D657">
        <v>2</v>
      </c>
      <c r="E657">
        <v>1</v>
      </c>
      <c r="F657">
        <v>0</v>
      </c>
      <c r="G657">
        <v>1</v>
      </c>
      <c r="H657">
        <v>0</v>
      </c>
      <c r="I657">
        <v>24667.419000000002</v>
      </c>
    </row>
    <row r="658" spans="1:9" x14ac:dyDescent="0.35">
      <c r="A658">
        <v>26</v>
      </c>
      <c r="B658">
        <v>0</v>
      </c>
      <c r="C658">
        <v>42.4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3410.3240000000001</v>
      </c>
    </row>
    <row r="659" spans="1:9" x14ac:dyDescent="0.35">
      <c r="A659">
        <v>27</v>
      </c>
      <c r="B659">
        <v>1</v>
      </c>
      <c r="C659">
        <v>33.155000000000001</v>
      </c>
      <c r="D659">
        <v>2</v>
      </c>
      <c r="E659">
        <v>0</v>
      </c>
      <c r="F659">
        <v>1</v>
      </c>
      <c r="G659">
        <v>0</v>
      </c>
      <c r="H659">
        <v>0</v>
      </c>
      <c r="I659">
        <v>4058.71245</v>
      </c>
    </row>
    <row r="660" spans="1:9" x14ac:dyDescent="0.35">
      <c r="A660">
        <v>48</v>
      </c>
      <c r="B660">
        <v>0</v>
      </c>
      <c r="C660">
        <v>35.909999999999997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26392.260289999998</v>
      </c>
    </row>
    <row r="661" spans="1:9" x14ac:dyDescent="0.35">
      <c r="A661">
        <v>57</v>
      </c>
      <c r="B661">
        <v>0</v>
      </c>
      <c r="C661">
        <v>28.785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14394.398150000001</v>
      </c>
    </row>
    <row r="662" spans="1:9" x14ac:dyDescent="0.35">
      <c r="A662">
        <v>37</v>
      </c>
      <c r="B662">
        <v>1</v>
      </c>
      <c r="C662">
        <v>46.53</v>
      </c>
      <c r="D662">
        <v>3</v>
      </c>
      <c r="E662">
        <v>0</v>
      </c>
      <c r="F662">
        <v>0</v>
      </c>
      <c r="G662">
        <v>1</v>
      </c>
      <c r="H662">
        <v>0</v>
      </c>
      <c r="I662">
        <v>6435.6237000000001</v>
      </c>
    </row>
    <row r="663" spans="1:9" x14ac:dyDescent="0.35">
      <c r="A663">
        <v>57</v>
      </c>
      <c r="B663">
        <v>0</v>
      </c>
      <c r="C663">
        <v>23.98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22192.437109999999</v>
      </c>
    </row>
    <row r="664" spans="1:9" x14ac:dyDescent="0.35">
      <c r="A664">
        <v>32</v>
      </c>
      <c r="B664">
        <v>0</v>
      </c>
      <c r="C664">
        <v>31.54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5148.5526</v>
      </c>
    </row>
    <row r="665" spans="1:9" x14ac:dyDescent="0.35">
      <c r="A665">
        <v>18</v>
      </c>
      <c r="B665">
        <v>1</v>
      </c>
      <c r="C665">
        <v>33.659999999999997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1136.3994</v>
      </c>
    </row>
    <row r="666" spans="1:9" x14ac:dyDescent="0.35">
      <c r="A666">
        <v>64</v>
      </c>
      <c r="B666">
        <v>0</v>
      </c>
      <c r="C666">
        <v>22.99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27037.914100000002</v>
      </c>
    </row>
    <row r="667" spans="1:9" x14ac:dyDescent="0.35">
      <c r="A667">
        <v>43</v>
      </c>
      <c r="B667">
        <v>1</v>
      </c>
      <c r="C667">
        <v>38.06</v>
      </c>
      <c r="D667">
        <v>2</v>
      </c>
      <c r="E667">
        <v>1</v>
      </c>
      <c r="F667">
        <v>0</v>
      </c>
      <c r="G667">
        <v>1</v>
      </c>
      <c r="H667">
        <v>0</v>
      </c>
      <c r="I667">
        <v>42560.430399999997</v>
      </c>
    </row>
    <row r="668" spans="1:9" x14ac:dyDescent="0.35">
      <c r="A668">
        <v>49</v>
      </c>
      <c r="B668">
        <v>1</v>
      </c>
      <c r="C668">
        <v>28.7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8703.4560000000001</v>
      </c>
    </row>
    <row r="669" spans="1:9" x14ac:dyDescent="0.35">
      <c r="A669">
        <v>40</v>
      </c>
      <c r="B669">
        <v>0</v>
      </c>
      <c r="C669">
        <v>32.774999999999999</v>
      </c>
      <c r="D669">
        <v>2</v>
      </c>
      <c r="E669">
        <v>1</v>
      </c>
      <c r="F669">
        <v>1</v>
      </c>
      <c r="G669">
        <v>0</v>
      </c>
      <c r="H669">
        <v>0</v>
      </c>
      <c r="I669">
        <v>40003.332249999999</v>
      </c>
    </row>
    <row r="670" spans="1:9" x14ac:dyDescent="0.35">
      <c r="A670">
        <v>62</v>
      </c>
      <c r="B670">
        <v>1</v>
      </c>
      <c r="C670">
        <v>32.015000000000001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45710.207849999999</v>
      </c>
    </row>
    <row r="671" spans="1:9" x14ac:dyDescent="0.35">
      <c r="A671">
        <v>40</v>
      </c>
      <c r="B671">
        <v>0</v>
      </c>
      <c r="C671">
        <v>29.81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6500.2358999999997</v>
      </c>
    </row>
    <row r="672" spans="1:9" x14ac:dyDescent="0.35">
      <c r="A672">
        <v>30</v>
      </c>
      <c r="B672">
        <v>1</v>
      </c>
      <c r="C672">
        <v>31.57</v>
      </c>
      <c r="D672">
        <v>3</v>
      </c>
      <c r="E672">
        <v>0</v>
      </c>
      <c r="F672">
        <v>0</v>
      </c>
      <c r="G672">
        <v>1</v>
      </c>
      <c r="H672">
        <v>0</v>
      </c>
      <c r="I672">
        <v>4837.5823</v>
      </c>
    </row>
    <row r="673" spans="1:9" x14ac:dyDescent="0.35">
      <c r="A673">
        <v>29</v>
      </c>
      <c r="B673">
        <v>0</v>
      </c>
      <c r="C673">
        <v>31.16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3943.5954000000002</v>
      </c>
    </row>
    <row r="674" spans="1:9" x14ac:dyDescent="0.35">
      <c r="A674">
        <v>36</v>
      </c>
      <c r="B674">
        <v>1</v>
      </c>
      <c r="C674">
        <v>29.7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4399.7309999999998</v>
      </c>
    </row>
    <row r="675" spans="1:9" x14ac:dyDescent="0.35">
      <c r="A675">
        <v>41</v>
      </c>
      <c r="B675">
        <v>0</v>
      </c>
      <c r="C675">
        <v>31.02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6185.3208000000004</v>
      </c>
    </row>
    <row r="676" spans="1:9" x14ac:dyDescent="0.35">
      <c r="A676">
        <v>44</v>
      </c>
      <c r="B676">
        <v>0</v>
      </c>
      <c r="C676">
        <v>43.89</v>
      </c>
      <c r="D676">
        <v>2</v>
      </c>
      <c r="E676">
        <v>1</v>
      </c>
      <c r="F676">
        <v>0</v>
      </c>
      <c r="G676">
        <v>1</v>
      </c>
      <c r="H676">
        <v>0</v>
      </c>
      <c r="I676">
        <v>46200.985099999998</v>
      </c>
    </row>
    <row r="677" spans="1:9" x14ac:dyDescent="0.35">
      <c r="A677">
        <v>45</v>
      </c>
      <c r="B677">
        <v>1</v>
      </c>
      <c r="C677">
        <v>21.375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7222.7862500000001</v>
      </c>
    </row>
    <row r="678" spans="1:9" x14ac:dyDescent="0.35">
      <c r="A678">
        <v>55</v>
      </c>
      <c r="B678">
        <v>0</v>
      </c>
      <c r="C678">
        <v>40.81</v>
      </c>
      <c r="D678">
        <v>3</v>
      </c>
      <c r="E678">
        <v>0</v>
      </c>
      <c r="F678">
        <v>0</v>
      </c>
      <c r="G678">
        <v>1</v>
      </c>
      <c r="H678">
        <v>0</v>
      </c>
      <c r="I678">
        <v>12485.8009</v>
      </c>
    </row>
    <row r="679" spans="1:9" x14ac:dyDescent="0.35">
      <c r="A679">
        <v>60</v>
      </c>
      <c r="B679">
        <v>1</v>
      </c>
      <c r="C679">
        <v>31.35</v>
      </c>
      <c r="D679">
        <v>3</v>
      </c>
      <c r="E679">
        <v>1</v>
      </c>
      <c r="F679">
        <v>1</v>
      </c>
      <c r="G679">
        <v>0</v>
      </c>
      <c r="H679">
        <v>0</v>
      </c>
      <c r="I679">
        <v>46130.5265</v>
      </c>
    </row>
    <row r="680" spans="1:9" x14ac:dyDescent="0.35">
      <c r="A680">
        <v>56</v>
      </c>
      <c r="B680">
        <v>1</v>
      </c>
      <c r="C680">
        <v>36.1</v>
      </c>
      <c r="D680">
        <v>3</v>
      </c>
      <c r="E680">
        <v>0</v>
      </c>
      <c r="F680">
        <v>0</v>
      </c>
      <c r="G680">
        <v>0</v>
      </c>
      <c r="H680">
        <v>1</v>
      </c>
      <c r="I680">
        <v>12363.547</v>
      </c>
    </row>
    <row r="681" spans="1:9" x14ac:dyDescent="0.35">
      <c r="A681">
        <v>49</v>
      </c>
      <c r="B681">
        <v>0</v>
      </c>
      <c r="C681">
        <v>23.18</v>
      </c>
      <c r="D681">
        <v>2</v>
      </c>
      <c r="E681">
        <v>0</v>
      </c>
      <c r="F681">
        <v>1</v>
      </c>
      <c r="G681">
        <v>0</v>
      </c>
      <c r="H681">
        <v>0</v>
      </c>
      <c r="I681">
        <v>10156.7832</v>
      </c>
    </row>
    <row r="682" spans="1:9" x14ac:dyDescent="0.35">
      <c r="A682">
        <v>21</v>
      </c>
      <c r="B682">
        <v>0</v>
      </c>
      <c r="C682">
        <v>17.399999999999999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2585.2689999999998</v>
      </c>
    </row>
    <row r="683" spans="1:9" x14ac:dyDescent="0.35">
      <c r="A683">
        <v>19</v>
      </c>
      <c r="B683">
        <v>1</v>
      </c>
      <c r="C683">
        <v>20.3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1242.26</v>
      </c>
    </row>
    <row r="684" spans="1:9" x14ac:dyDescent="0.35">
      <c r="A684">
        <v>39</v>
      </c>
      <c r="B684">
        <v>1</v>
      </c>
      <c r="C684">
        <v>35.299999999999997</v>
      </c>
      <c r="D684">
        <v>2</v>
      </c>
      <c r="E684">
        <v>1</v>
      </c>
      <c r="F684">
        <v>0</v>
      </c>
      <c r="G684">
        <v>0</v>
      </c>
      <c r="H684">
        <v>1</v>
      </c>
      <c r="I684">
        <v>40103.89</v>
      </c>
    </row>
    <row r="685" spans="1:9" x14ac:dyDescent="0.35">
      <c r="A685">
        <v>53</v>
      </c>
      <c r="B685">
        <v>1</v>
      </c>
      <c r="C685">
        <v>24.32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9863.4717999999993</v>
      </c>
    </row>
    <row r="686" spans="1:9" x14ac:dyDescent="0.35">
      <c r="A686">
        <v>33</v>
      </c>
      <c r="B686">
        <v>0</v>
      </c>
      <c r="C686">
        <v>18.5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4766.0219999999999</v>
      </c>
    </row>
    <row r="687" spans="1:9" x14ac:dyDescent="0.35">
      <c r="A687">
        <v>53</v>
      </c>
      <c r="B687">
        <v>1</v>
      </c>
      <c r="C687">
        <v>26.41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11244.376899999999</v>
      </c>
    </row>
    <row r="688" spans="1:9" x14ac:dyDescent="0.35">
      <c r="A688">
        <v>42</v>
      </c>
      <c r="B688">
        <v>1</v>
      </c>
      <c r="C688">
        <v>26.125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7729.6457499999997</v>
      </c>
    </row>
    <row r="689" spans="1:9" x14ac:dyDescent="0.35">
      <c r="A689">
        <v>40</v>
      </c>
      <c r="B689">
        <v>1</v>
      </c>
      <c r="C689">
        <v>41.69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5438.7491</v>
      </c>
    </row>
    <row r="690" spans="1:9" x14ac:dyDescent="0.35">
      <c r="A690">
        <v>47</v>
      </c>
      <c r="B690">
        <v>0</v>
      </c>
      <c r="C690">
        <v>24.1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26236.579969999999</v>
      </c>
    </row>
    <row r="691" spans="1:9" x14ac:dyDescent="0.35">
      <c r="A691">
        <v>27</v>
      </c>
      <c r="B691">
        <v>1</v>
      </c>
      <c r="C691">
        <v>31.13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34806.467700000001</v>
      </c>
    </row>
    <row r="692" spans="1:9" x14ac:dyDescent="0.35">
      <c r="A692">
        <v>21</v>
      </c>
      <c r="B692">
        <v>1</v>
      </c>
      <c r="C692">
        <v>27.36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2104.1134000000002</v>
      </c>
    </row>
    <row r="693" spans="1:9" x14ac:dyDescent="0.35">
      <c r="A693">
        <v>47</v>
      </c>
      <c r="B693">
        <v>1</v>
      </c>
      <c r="C693">
        <v>36.200000000000003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8068.1850000000004</v>
      </c>
    </row>
    <row r="694" spans="1:9" x14ac:dyDescent="0.35">
      <c r="A694">
        <v>20</v>
      </c>
      <c r="B694">
        <v>1</v>
      </c>
      <c r="C694">
        <v>32.395000000000003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2362.2290499999999</v>
      </c>
    </row>
    <row r="695" spans="1:9" x14ac:dyDescent="0.35">
      <c r="A695">
        <v>24</v>
      </c>
      <c r="B695">
        <v>1</v>
      </c>
      <c r="C695">
        <v>23.655000000000001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2352.9684499999998</v>
      </c>
    </row>
    <row r="696" spans="1:9" x14ac:dyDescent="0.35">
      <c r="A696">
        <v>27</v>
      </c>
      <c r="B696">
        <v>0</v>
      </c>
      <c r="C696">
        <v>34.799999999999997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3577.9989999999998</v>
      </c>
    </row>
    <row r="697" spans="1:9" x14ac:dyDescent="0.35">
      <c r="A697">
        <v>26</v>
      </c>
      <c r="B697">
        <v>0</v>
      </c>
      <c r="C697">
        <v>40.185000000000002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3201.2451500000002</v>
      </c>
    </row>
    <row r="698" spans="1:9" x14ac:dyDescent="0.35">
      <c r="A698">
        <v>53</v>
      </c>
      <c r="B698">
        <v>0</v>
      </c>
      <c r="C698">
        <v>32.299999999999997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29186.482360000002</v>
      </c>
    </row>
    <row r="699" spans="1:9" x14ac:dyDescent="0.35">
      <c r="A699">
        <v>41</v>
      </c>
      <c r="B699">
        <v>1</v>
      </c>
      <c r="C699">
        <v>35.75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40273.645499999999</v>
      </c>
    </row>
    <row r="700" spans="1:9" x14ac:dyDescent="0.35">
      <c r="A700">
        <v>56</v>
      </c>
      <c r="B700">
        <v>1</v>
      </c>
      <c r="C700">
        <v>33.725000000000001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10976.24575</v>
      </c>
    </row>
    <row r="701" spans="1:9" x14ac:dyDescent="0.35">
      <c r="A701">
        <v>23</v>
      </c>
      <c r="B701">
        <v>0</v>
      </c>
      <c r="C701">
        <v>39.270000000000003</v>
      </c>
      <c r="D701">
        <v>2</v>
      </c>
      <c r="E701">
        <v>0</v>
      </c>
      <c r="F701">
        <v>0</v>
      </c>
      <c r="G701">
        <v>1</v>
      </c>
      <c r="H701">
        <v>0</v>
      </c>
      <c r="I701">
        <v>3500.6122999999998</v>
      </c>
    </row>
    <row r="702" spans="1:9" x14ac:dyDescent="0.35">
      <c r="A702">
        <v>21</v>
      </c>
      <c r="B702">
        <v>0</v>
      </c>
      <c r="C702">
        <v>34.869999999999997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2020.5523000000001</v>
      </c>
    </row>
    <row r="703" spans="1:9" x14ac:dyDescent="0.35">
      <c r="A703">
        <v>50</v>
      </c>
      <c r="B703">
        <v>0</v>
      </c>
      <c r="C703">
        <v>44.744999999999997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9541.6955500000004</v>
      </c>
    </row>
    <row r="704" spans="1:9" x14ac:dyDescent="0.35">
      <c r="A704">
        <v>53</v>
      </c>
      <c r="B704">
        <v>1</v>
      </c>
      <c r="C704">
        <v>41.47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9504.3102999999992</v>
      </c>
    </row>
    <row r="705" spans="1:9" x14ac:dyDescent="0.35">
      <c r="A705">
        <v>34</v>
      </c>
      <c r="B705">
        <v>0</v>
      </c>
      <c r="C705">
        <v>26.41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5385.3379000000004</v>
      </c>
    </row>
    <row r="706" spans="1:9" x14ac:dyDescent="0.35">
      <c r="A706">
        <v>47</v>
      </c>
      <c r="B706">
        <v>0</v>
      </c>
      <c r="C706">
        <v>29.545000000000002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8930.9345499999999</v>
      </c>
    </row>
    <row r="707" spans="1:9" x14ac:dyDescent="0.35">
      <c r="A707">
        <v>33</v>
      </c>
      <c r="B707">
        <v>0</v>
      </c>
      <c r="C707">
        <v>32.9</v>
      </c>
      <c r="D707">
        <v>2</v>
      </c>
      <c r="E707">
        <v>0</v>
      </c>
      <c r="F707">
        <v>0</v>
      </c>
      <c r="G707">
        <v>0</v>
      </c>
      <c r="H707">
        <v>1</v>
      </c>
      <c r="I707">
        <v>5375.0379999999996</v>
      </c>
    </row>
    <row r="708" spans="1:9" x14ac:dyDescent="0.35">
      <c r="A708">
        <v>51</v>
      </c>
      <c r="B708">
        <v>0</v>
      </c>
      <c r="C708">
        <v>38.06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44400.4064</v>
      </c>
    </row>
    <row r="709" spans="1:9" x14ac:dyDescent="0.35">
      <c r="A709">
        <v>49</v>
      </c>
      <c r="B709">
        <v>1</v>
      </c>
      <c r="C709">
        <v>28.69</v>
      </c>
      <c r="D709">
        <v>3</v>
      </c>
      <c r="E709">
        <v>0</v>
      </c>
      <c r="F709">
        <v>1</v>
      </c>
      <c r="G709">
        <v>0</v>
      </c>
      <c r="H709">
        <v>0</v>
      </c>
      <c r="I709">
        <v>10264.4421</v>
      </c>
    </row>
    <row r="710" spans="1:9" x14ac:dyDescent="0.35">
      <c r="A710">
        <v>31</v>
      </c>
      <c r="B710">
        <v>0</v>
      </c>
      <c r="C710">
        <v>30.495000000000001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6113.2310500000003</v>
      </c>
    </row>
    <row r="711" spans="1:9" x14ac:dyDescent="0.35">
      <c r="A711">
        <v>36</v>
      </c>
      <c r="B711">
        <v>0</v>
      </c>
      <c r="C711">
        <v>27.74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5469.0065999999997</v>
      </c>
    </row>
    <row r="712" spans="1:9" x14ac:dyDescent="0.35">
      <c r="A712">
        <v>18</v>
      </c>
      <c r="B712">
        <v>1</v>
      </c>
      <c r="C712">
        <v>35.200000000000003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1727.54</v>
      </c>
    </row>
    <row r="713" spans="1:9" x14ac:dyDescent="0.35">
      <c r="A713">
        <v>50</v>
      </c>
      <c r="B713">
        <v>0</v>
      </c>
      <c r="C713">
        <v>23.54</v>
      </c>
      <c r="D713">
        <v>2</v>
      </c>
      <c r="E713">
        <v>0</v>
      </c>
      <c r="F713">
        <v>0</v>
      </c>
      <c r="G713">
        <v>1</v>
      </c>
      <c r="H713">
        <v>0</v>
      </c>
      <c r="I713">
        <v>10107.220600000001</v>
      </c>
    </row>
    <row r="714" spans="1:9" x14ac:dyDescent="0.35">
      <c r="A714">
        <v>43</v>
      </c>
      <c r="B714">
        <v>0</v>
      </c>
      <c r="C714">
        <v>30.684999999999999</v>
      </c>
      <c r="D714">
        <v>2</v>
      </c>
      <c r="E714">
        <v>0</v>
      </c>
      <c r="F714">
        <v>1</v>
      </c>
      <c r="G714">
        <v>0</v>
      </c>
      <c r="H714">
        <v>0</v>
      </c>
      <c r="I714">
        <v>8310.8391499999998</v>
      </c>
    </row>
    <row r="715" spans="1:9" x14ac:dyDescent="0.35">
      <c r="A715">
        <v>20</v>
      </c>
      <c r="B715">
        <v>1</v>
      </c>
      <c r="C715">
        <v>40.47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1984.4532999999999</v>
      </c>
    </row>
    <row r="716" spans="1:9" x14ac:dyDescent="0.35">
      <c r="A716">
        <v>24</v>
      </c>
      <c r="B716">
        <v>0</v>
      </c>
      <c r="C716">
        <v>22.6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2457.502</v>
      </c>
    </row>
    <row r="717" spans="1:9" x14ac:dyDescent="0.35">
      <c r="A717">
        <v>60</v>
      </c>
      <c r="B717">
        <v>1</v>
      </c>
      <c r="C717">
        <v>28.9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12146.971</v>
      </c>
    </row>
    <row r="718" spans="1:9" x14ac:dyDescent="0.35">
      <c r="A718">
        <v>49</v>
      </c>
      <c r="B718">
        <v>0</v>
      </c>
      <c r="C718">
        <v>22.61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9566.9909000000007</v>
      </c>
    </row>
    <row r="719" spans="1:9" x14ac:dyDescent="0.35">
      <c r="A719">
        <v>60</v>
      </c>
      <c r="B719">
        <v>1</v>
      </c>
      <c r="C719">
        <v>24.32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13112.604799999999</v>
      </c>
    </row>
    <row r="720" spans="1:9" x14ac:dyDescent="0.35">
      <c r="A720">
        <v>51</v>
      </c>
      <c r="B720">
        <v>0</v>
      </c>
      <c r="C720">
        <v>36.67</v>
      </c>
      <c r="D720">
        <v>2</v>
      </c>
      <c r="E720">
        <v>0</v>
      </c>
      <c r="F720">
        <v>1</v>
      </c>
      <c r="G720">
        <v>0</v>
      </c>
      <c r="H720">
        <v>0</v>
      </c>
      <c r="I720">
        <v>10848.1343</v>
      </c>
    </row>
    <row r="721" spans="1:9" x14ac:dyDescent="0.35">
      <c r="A721">
        <v>58</v>
      </c>
      <c r="B721">
        <v>0</v>
      </c>
      <c r="C721">
        <v>33.44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12231.613600000001</v>
      </c>
    </row>
    <row r="722" spans="1:9" x14ac:dyDescent="0.35">
      <c r="A722">
        <v>51</v>
      </c>
      <c r="B722">
        <v>0</v>
      </c>
      <c r="C722">
        <v>40.659999999999997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9875.6803999999993</v>
      </c>
    </row>
    <row r="723" spans="1:9" x14ac:dyDescent="0.35">
      <c r="A723">
        <v>53</v>
      </c>
      <c r="B723">
        <v>1</v>
      </c>
      <c r="C723">
        <v>36.6</v>
      </c>
      <c r="D723">
        <v>3</v>
      </c>
      <c r="E723">
        <v>0</v>
      </c>
      <c r="F723">
        <v>0</v>
      </c>
      <c r="G723">
        <v>0</v>
      </c>
      <c r="H723">
        <v>1</v>
      </c>
      <c r="I723">
        <v>11264.540999999999</v>
      </c>
    </row>
    <row r="724" spans="1:9" x14ac:dyDescent="0.35">
      <c r="A724">
        <v>62</v>
      </c>
      <c r="B724">
        <v>1</v>
      </c>
      <c r="C724">
        <v>37.4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12979.358</v>
      </c>
    </row>
    <row r="725" spans="1:9" x14ac:dyDescent="0.35">
      <c r="A725">
        <v>19</v>
      </c>
      <c r="B725">
        <v>1</v>
      </c>
      <c r="C725">
        <v>35.4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1263.249</v>
      </c>
    </row>
    <row r="726" spans="1:9" x14ac:dyDescent="0.35">
      <c r="A726">
        <v>50</v>
      </c>
      <c r="B726">
        <v>0</v>
      </c>
      <c r="C726">
        <v>27.074999999999999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10106.134249999999</v>
      </c>
    </row>
    <row r="727" spans="1:9" x14ac:dyDescent="0.35">
      <c r="A727">
        <v>30</v>
      </c>
      <c r="B727">
        <v>0</v>
      </c>
      <c r="C727">
        <v>39.049999999999997</v>
      </c>
      <c r="D727">
        <v>3</v>
      </c>
      <c r="E727">
        <v>1</v>
      </c>
      <c r="F727">
        <v>0</v>
      </c>
      <c r="G727">
        <v>1</v>
      </c>
      <c r="H727">
        <v>0</v>
      </c>
      <c r="I727">
        <v>40932.429499999998</v>
      </c>
    </row>
    <row r="728" spans="1:9" x14ac:dyDescent="0.35">
      <c r="A728">
        <v>41</v>
      </c>
      <c r="B728">
        <v>1</v>
      </c>
      <c r="C728">
        <v>28.405000000000001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6664.68595</v>
      </c>
    </row>
    <row r="729" spans="1:9" x14ac:dyDescent="0.35">
      <c r="A729">
        <v>29</v>
      </c>
      <c r="B729">
        <v>0</v>
      </c>
      <c r="C729">
        <v>21.754999999999999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16657.71745</v>
      </c>
    </row>
    <row r="730" spans="1:9" x14ac:dyDescent="0.35">
      <c r="A730">
        <v>18</v>
      </c>
      <c r="B730">
        <v>0</v>
      </c>
      <c r="C730">
        <v>40.28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2217.6012000000001</v>
      </c>
    </row>
    <row r="731" spans="1:9" x14ac:dyDescent="0.35">
      <c r="A731">
        <v>41</v>
      </c>
      <c r="B731">
        <v>0</v>
      </c>
      <c r="C731">
        <v>36.08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6781.3541999999998</v>
      </c>
    </row>
    <row r="732" spans="1:9" x14ac:dyDescent="0.35">
      <c r="A732">
        <v>35</v>
      </c>
      <c r="B732">
        <v>1</v>
      </c>
      <c r="C732">
        <v>24.42</v>
      </c>
      <c r="D732">
        <v>3</v>
      </c>
      <c r="E732">
        <v>1</v>
      </c>
      <c r="F732">
        <v>0</v>
      </c>
      <c r="G732">
        <v>1</v>
      </c>
      <c r="H732">
        <v>0</v>
      </c>
      <c r="I732">
        <v>19361.998800000001</v>
      </c>
    </row>
    <row r="733" spans="1:9" x14ac:dyDescent="0.35">
      <c r="A733">
        <v>53</v>
      </c>
      <c r="B733">
        <v>1</v>
      </c>
      <c r="C733">
        <v>21.4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10065.413</v>
      </c>
    </row>
    <row r="734" spans="1:9" x14ac:dyDescent="0.35">
      <c r="A734">
        <v>24</v>
      </c>
      <c r="B734">
        <v>0</v>
      </c>
      <c r="C734">
        <v>30.1</v>
      </c>
      <c r="D734">
        <v>3</v>
      </c>
      <c r="E734">
        <v>0</v>
      </c>
      <c r="F734">
        <v>0</v>
      </c>
      <c r="G734">
        <v>0</v>
      </c>
      <c r="H734">
        <v>1</v>
      </c>
      <c r="I734">
        <v>4234.9269999999997</v>
      </c>
    </row>
    <row r="735" spans="1:9" x14ac:dyDescent="0.35">
      <c r="A735">
        <v>48</v>
      </c>
      <c r="B735">
        <v>0</v>
      </c>
      <c r="C735">
        <v>27.265000000000001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9447.2503500000003</v>
      </c>
    </row>
    <row r="736" spans="1:9" x14ac:dyDescent="0.35">
      <c r="A736">
        <v>59</v>
      </c>
      <c r="B736">
        <v>0</v>
      </c>
      <c r="C736">
        <v>32.1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14007.222</v>
      </c>
    </row>
    <row r="737" spans="1:9" x14ac:dyDescent="0.35">
      <c r="A737">
        <v>49</v>
      </c>
      <c r="B737">
        <v>0</v>
      </c>
      <c r="C737">
        <v>34.770000000000003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9583.8932999999997</v>
      </c>
    </row>
    <row r="738" spans="1:9" x14ac:dyDescent="0.35">
      <c r="A738">
        <v>37</v>
      </c>
      <c r="B738">
        <v>0</v>
      </c>
      <c r="C738">
        <v>38.39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40419.019099999998</v>
      </c>
    </row>
    <row r="739" spans="1:9" x14ac:dyDescent="0.35">
      <c r="A739">
        <v>26</v>
      </c>
      <c r="B739">
        <v>1</v>
      </c>
      <c r="C739">
        <v>23.7</v>
      </c>
      <c r="D739">
        <v>2</v>
      </c>
      <c r="E739">
        <v>0</v>
      </c>
      <c r="F739">
        <v>0</v>
      </c>
      <c r="G739">
        <v>0</v>
      </c>
      <c r="H739">
        <v>1</v>
      </c>
      <c r="I739">
        <v>3484.3310000000001</v>
      </c>
    </row>
    <row r="740" spans="1:9" x14ac:dyDescent="0.35">
      <c r="A740">
        <v>23</v>
      </c>
      <c r="B740">
        <v>1</v>
      </c>
      <c r="C740">
        <v>31.73</v>
      </c>
      <c r="D740">
        <v>3</v>
      </c>
      <c r="E740">
        <v>1</v>
      </c>
      <c r="F740">
        <v>0</v>
      </c>
      <c r="G740">
        <v>0</v>
      </c>
      <c r="H740">
        <v>0</v>
      </c>
      <c r="I740">
        <v>36189.101699999999</v>
      </c>
    </row>
    <row r="741" spans="1:9" x14ac:dyDescent="0.35">
      <c r="A741">
        <v>29</v>
      </c>
      <c r="B741">
        <v>1</v>
      </c>
      <c r="C741">
        <v>35.5</v>
      </c>
      <c r="D741">
        <v>2</v>
      </c>
      <c r="E741">
        <v>1</v>
      </c>
      <c r="F741">
        <v>0</v>
      </c>
      <c r="G741">
        <v>0</v>
      </c>
      <c r="H741">
        <v>1</v>
      </c>
      <c r="I741">
        <v>44585.455869999998</v>
      </c>
    </row>
    <row r="742" spans="1:9" x14ac:dyDescent="0.35">
      <c r="A742">
        <v>45</v>
      </c>
      <c r="B742">
        <v>1</v>
      </c>
      <c r="C742">
        <v>24.035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8604.4836500000001</v>
      </c>
    </row>
    <row r="743" spans="1:9" x14ac:dyDescent="0.35">
      <c r="A743">
        <v>27</v>
      </c>
      <c r="B743">
        <v>1</v>
      </c>
      <c r="C743">
        <v>29.15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18246.495500000001</v>
      </c>
    </row>
    <row r="744" spans="1:9" x14ac:dyDescent="0.35">
      <c r="A744">
        <v>53</v>
      </c>
      <c r="B744">
        <v>1</v>
      </c>
      <c r="C744">
        <v>34.104999999999997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43254.417950000003</v>
      </c>
    </row>
    <row r="745" spans="1:9" x14ac:dyDescent="0.35">
      <c r="A745">
        <v>31</v>
      </c>
      <c r="B745">
        <v>0</v>
      </c>
      <c r="C745">
        <v>26.62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3757.8447999999999</v>
      </c>
    </row>
    <row r="746" spans="1:9" x14ac:dyDescent="0.35">
      <c r="A746">
        <v>50</v>
      </c>
      <c r="B746">
        <v>1</v>
      </c>
      <c r="C746">
        <v>26.41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8827.2098999999998</v>
      </c>
    </row>
    <row r="747" spans="1:9" x14ac:dyDescent="0.35">
      <c r="A747">
        <v>50</v>
      </c>
      <c r="B747">
        <v>0</v>
      </c>
      <c r="C747">
        <v>30.114999999999998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9910.3598500000007</v>
      </c>
    </row>
    <row r="748" spans="1:9" x14ac:dyDescent="0.35">
      <c r="A748">
        <v>34</v>
      </c>
      <c r="B748">
        <v>1</v>
      </c>
      <c r="C748">
        <v>27</v>
      </c>
      <c r="D748">
        <v>2</v>
      </c>
      <c r="E748">
        <v>0</v>
      </c>
      <c r="F748">
        <v>0</v>
      </c>
      <c r="G748">
        <v>0</v>
      </c>
      <c r="H748">
        <v>1</v>
      </c>
      <c r="I748">
        <v>11737.848840000001</v>
      </c>
    </row>
    <row r="749" spans="1:9" x14ac:dyDescent="0.35">
      <c r="A749">
        <v>19</v>
      </c>
      <c r="B749">
        <v>1</v>
      </c>
      <c r="C749">
        <v>21.754999999999999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1627.2824499999999</v>
      </c>
    </row>
    <row r="750" spans="1:9" x14ac:dyDescent="0.35">
      <c r="A750">
        <v>47</v>
      </c>
      <c r="B750">
        <v>0</v>
      </c>
      <c r="C750">
        <v>36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8556.9069999999992</v>
      </c>
    </row>
    <row r="751" spans="1:9" x14ac:dyDescent="0.35">
      <c r="A751">
        <v>28</v>
      </c>
      <c r="B751">
        <v>1</v>
      </c>
      <c r="C751">
        <v>30.875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3062.5082499999999</v>
      </c>
    </row>
    <row r="752" spans="1:9" x14ac:dyDescent="0.35">
      <c r="A752">
        <v>37</v>
      </c>
      <c r="B752">
        <v>0</v>
      </c>
      <c r="C752">
        <v>26.4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19539.242999999999</v>
      </c>
    </row>
    <row r="753" spans="1:9" x14ac:dyDescent="0.35">
      <c r="A753">
        <v>21</v>
      </c>
      <c r="B753">
        <v>1</v>
      </c>
      <c r="C753">
        <v>28.975000000000001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1906.35825</v>
      </c>
    </row>
    <row r="754" spans="1:9" x14ac:dyDescent="0.35">
      <c r="A754">
        <v>64</v>
      </c>
      <c r="B754">
        <v>1</v>
      </c>
      <c r="C754">
        <v>37.905000000000001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14210.53595</v>
      </c>
    </row>
    <row r="755" spans="1:9" x14ac:dyDescent="0.35">
      <c r="A755">
        <v>58</v>
      </c>
      <c r="B755">
        <v>0</v>
      </c>
      <c r="C755">
        <v>22.77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11833.782300000001</v>
      </c>
    </row>
    <row r="756" spans="1:9" x14ac:dyDescent="0.35">
      <c r="A756">
        <v>24</v>
      </c>
      <c r="B756">
        <v>1</v>
      </c>
      <c r="C756">
        <v>33.630000000000003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17128.426080000001</v>
      </c>
    </row>
    <row r="757" spans="1:9" x14ac:dyDescent="0.35">
      <c r="A757">
        <v>31</v>
      </c>
      <c r="B757">
        <v>1</v>
      </c>
      <c r="C757">
        <v>27.645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5031.26955</v>
      </c>
    </row>
    <row r="758" spans="1:9" x14ac:dyDescent="0.35">
      <c r="A758">
        <v>39</v>
      </c>
      <c r="B758">
        <v>0</v>
      </c>
      <c r="C758">
        <v>22.8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7985.8149999999996</v>
      </c>
    </row>
    <row r="759" spans="1:9" x14ac:dyDescent="0.35">
      <c r="A759">
        <v>47</v>
      </c>
      <c r="B759">
        <v>0</v>
      </c>
      <c r="C759">
        <v>27.83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23065.420699999999</v>
      </c>
    </row>
    <row r="760" spans="1:9" x14ac:dyDescent="0.35">
      <c r="A760">
        <v>30</v>
      </c>
      <c r="B760">
        <v>1</v>
      </c>
      <c r="C760">
        <v>37.43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5428.7277000000004</v>
      </c>
    </row>
    <row r="761" spans="1:9" x14ac:dyDescent="0.35">
      <c r="A761">
        <v>18</v>
      </c>
      <c r="B761">
        <v>1</v>
      </c>
      <c r="C761">
        <v>38.17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36307.798300000002</v>
      </c>
    </row>
    <row r="762" spans="1:9" x14ac:dyDescent="0.35">
      <c r="A762">
        <v>22</v>
      </c>
      <c r="B762">
        <v>0</v>
      </c>
      <c r="C762">
        <v>34.58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3925.7582000000002</v>
      </c>
    </row>
    <row r="763" spans="1:9" x14ac:dyDescent="0.35">
      <c r="A763">
        <v>23</v>
      </c>
      <c r="B763">
        <v>1</v>
      </c>
      <c r="C763">
        <v>35.200000000000003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2416.9549999999999</v>
      </c>
    </row>
    <row r="764" spans="1:9" x14ac:dyDescent="0.35">
      <c r="A764">
        <v>33</v>
      </c>
      <c r="B764">
        <v>1</v>
      </c>
      <c r="C764">
        <v>27.1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19040.876</v>
      </c>
    </row>
    <row r="765" spans="1:9" x14ac:dyDescent="0.35">
      <c r="A765">
        <v>27</v>
      </c>
      <c r="B765">
        <v>1</v>
      </c>
      <c r="C765">
        <v>26.03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3070.8087</v>
      </c>
    </row>
    <row r="766" spans="1:9" x14ac:dyDescent="0.35">
      <c r="A766">
        <v>45</v>
      </c>
      <c r="B766">
        <v>0</v>
      </c>
      <c r="C766">
        <v>25.175000000000001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9095.0682500000003</v>
      </c>
    </row>
    <row r="767" spans="1:9" x14ac:dyDescent="0.35">
      <c r="A767">
        <v>57</v>
      </c>
      <c r="B767">
        <v>0</v>
      </c>
      <c r="C767">
        <v>31.824999999999999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11842.623750000001</v>
      </c>
    </row>
    <row r="768" spans="1:9" x14ac:dyDescent="0.35">
      <c r="A768">
        <v>47</v>
      </c>
      <c r="B768">
        <v>1</v>
      </c>
      <c r="C768">
        <v>32.299999999999997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8062.7640000000001</v>
      </c>
    </row>
    <row r="769" spans="1:9" x14ac:dyDescent="0.35">
      <c r="A769">
        <v>42</v>
      </c>
      <c r="B769">
        <v>0</v>
      </c>
      <c r="C769">
        <v>29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7050.6419999999998</v>
      </c>
    </row>
    <row r="770" spans="1:9" x14ac:dyDescent="0.35">
      <c r="A770">
        <v>64</v>
      </c>
      <c r="B770">
        <v>0</v>
      </c>
      <c r="C770">
        <v>39.700000000000003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14319.031000000001</v>
      </c>
    </row>
    <row r="771" spans="1:9" x14ac:dyDescent="0.35">
      <c r="A771">
        <v>38</v>
      </c>
      <c r="B771">
        <v>0</v>
      </c>
      <c r="C771">
        <v>19.475000000000001</v>
      </c>
      <c r="D771">
        <v>2</v>
      </c>
      <c r="E771">
        <v>0</v>
      </c>
      <c r="F771">
        <v>1</v>
      </c>
      <c r="G771">
        <v>0</v>
      </c>
      <c r="H771">
        <v>0</v>
      </c>
      <c r="I771">
        <v>6933.2422500000002</v>
      </c>
    </row>
    <row r="772" spans="1:9" x14ac:dyDescent="0.35">
      <c r="A772">
        <v>61</v>
      </c>
      <c r="B772">
        <v>1</v>
      </c>
      <c r="C772">
        <v>36.1</v>
      </c>
      <c r="D772">
        <v>3</v>
      </c>
      <c r="E772">
        <v>0</v>
      </c>
      <c r="F772">
        <v>0</v>
      </c>
      <c r="G772">
        <v>0</v>
      </c>
      <c r="H772">
        <v>1</v>
      </c>
      <c r="I772">
        <v>27941.28758</v>
      </c>
    </row>
    <row r="773" spans="1:9" x14ac:dyDescent="0.35">
      <c r="A773">
        <v>53</v>
      </c>
      <c r="B773">
        <v>0</v>
      </c>
      <c r="C773">
        <v>26.7</v>
      </c>
      <c r="D773">
        <v>2</v>
      </c>
      <c r="E773">
        <v>0</v>
      </c>
      <c r="F773">
        <v>0</v>
      </c>
      <c r="G773">
        <v>0</v>
      </c>
      <c r="H773">
        <v>1</v>
      </c>
      <c r="I773">
        <v>11150.78</v>
      </c>
    </row>
    <row r="774" spans="1:9" x14ac:dyDescent="0.35">
      <c r="A774">
        <v>44</v>
      </c>
      <c r="B774">
        <v>0</v>
      </c>
      <c r="C774">
        <v>36.479999999999997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12797.20962</v>
      </c>
    </row>
    <row r="775" spans="1:9" x14ac:dyDescent="0.35">
      <c r="A775">
        <v>19</v>
      </c>
      <c r="B775">
        <v>0</v>
      </c>
      <c r="C775">
        <v>28.88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17748.5062</v>
      </c>
    </row>
    <row r="776" spans="1:9" x14ac:dyDescent="0.35">
      <c r="A776">
        <v>41</v>
      </c>
      <c r="B776">
        <v>1</v>
      </c>
      <c r="C776">
        <v>34.200000000000003</v>
      </c>
      <c r="D776">
        <v>2</v>
      </c>
      <c r="E776">
        <v>0</v>
      </c>
      <c r="F776">
        <v>1</v>
      </c>
      <c r="G776">
        <v>0</v>
      </c>
      <c r="H776">
        <v>0</v>
      </c>
      <c r="I776">
        <v>7261.741</v>
      </c>
    </row>
    <row r="777" spans="1:9" x14ac:dyDescent="0.35">
      <c r="A777">
        <v>51</v>
      </c>
      <c r="B777">
        <v>1</v>
      </c>
      <c r="C777">
        <v>33.33</v>
      </c>
      <c r="D777">
        <v>3</v>
      </c>
      <c r="E777">
        <v>0</v>
      </c>
      <c r="F777">
        <v>0</v>
      </c>
      <c r="G777">
        <v>1</v>
      </c>
      <c r="H777">
        <v>0</v>
      </c>
      <c r="I777">
        <v>10560.4917</v>
      </c>
    </row>
    <row r="778" spans="1:9" x14ac:dyDescent="0.35">
      <c r="A778">
        <v>40</v>
      </c>
      <c r="B778">
        <v>1</v>
      </c>
      <c r="C778">
        <v>32.299999999999997</v>
      </c>
      <c r="D778">
        <v>2</v>
      </c>
      <c r="E778">
        <v>0</v>
      </c>
      <c r="F778">
        <v>1</v>
      </c>
      <c r="G778">
        <v>0</v>
      </c>
      <c r="H778">
        <v>0</v>
      </c>
      <c r="I778">
        <v>6986.6970000000001</v>
      </c>
    </row>
    <row r="779" spans="1:9" x14ac:dyDescent="0.35">
      <c r="A779">
        <v>45</v>
      </c>
      <c r="B779">
        <v>1</v>
      </c>
      <c r="C779">
        <v>39.805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7448.4039499999999</v>
      </c>
    </row>
    <row r="780" spans="1:9" x14ac:dyDescent="0.35">
      <c r="A780">
        <v>35</v>
      </c>
      <c r="B780">
        <v>1</v>
      </c>
      <c r="C780">
        <v>34.32</v>
      </c>
      <c r="D780">
        <v>3</v>
      </c>
      <c r="E780">
        <v>0</v>
      </c>
      <c r="F780">
        <v>0</v>
      </c>
      <c r="G780">
        <v>1</v>
      </c>
      <c r="H780">
        <v>0</v>
      </c>
      <c r="I780">
        <v>5934.3797999999997</v>
      </c>
    </row>
    <row r="781" spans="1:9" x14ac:dyDescent="0.35">
      <c r="A781">
        <v>53</v>
      </c>
      <c r="B781">
        <v>1</v>
      </c>
      <c r="C781">
        <v>28.88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9869.8101999999999</v>
      </c>
    </row>
    <row r="782" spans="1:9" x14ac:dyDescent="0.35">
      <c r="A782">
        <v>30</v>
      </c>
      <c r="B782">
        <v>1</v>
      </c>
      <c r="C782">
        <v>24.4</v>
      </c>
      <c r="D782">
        <v>3</v>
      </c>
      <c r="E782">
        <v>1</v>
      </c>
      <c r="F782">
        <v>0</v>
      </c>
      <c r="G782">
        <v>0</v>
      </c>
      <c r="H782">
        <v>1</v>
      </c>
      <c r="I782">
        <v>18259.216</v>
      </c>
    </row>
    <row r="783" spans="1:9" x14ac:dyDescent="0.35">
      <c r="A783">
        <v>18</v>
      </c>
      <c r="B783">
        <v>1</v>
      </c>
      <c r="C783">
        <v>41.14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1146.7965999999999</v>
      </c>
    </row>
    <row r="784" spans="1:9" x14ac:dyDescent="0.35">
      <c r="A784">
        <v>51</v>
      </c>
      <c r="B784">
        <v>1</v>
      </c>
      <c r="C784">
        <v>35.97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9386.1612999999998</v>
      </c>
    </row>
    <row r="785" spans="1:9" x14ac:dyDescent="0.35">
      <c r="A785">
        <v>50</v>
      </c>
      <c r="B785">
        <v>0</v>
      </c>
      <c r="C785">
        <v>27.6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24520.263999999999</v>
      </c>
    </row>
    <row r="786" spans="1:9" x14ac:dyDescent="0.35">
      <c r="A786">
        <v>31</v>
      </c>
      <c r="B786">
        <v>0</v>
      </c>
      <c r="C786">
        <v>29.26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4350.5144</v>
      </c>
    </row>
    <row r="787" spans="1:9" x14ac:dyDescent="0.35">
      <c r="A787">
        <v>35</v>
      </c>
      <c r="B787">
        <v>0</v>
      </c>
      <c r="C787">
        <v>27.7</v>
      </c>
      <c r="D787">
        <v>3</v>
      </c>
      <c r="E787">
        <v>0</v>
      </c>
      <c r="F787">
        <v>0</v>
      </c>
      <c r="G787">
        <v>0</v>
      </c>
      <c r="H787">
        <v>1</v>
      </c>
      <c r="I787">
        <v>6414.1779999999999</v>
      </c>
    </row>
    <row r="788" spans="1:9" x14ac:dyDescent="0.35">
      <c r="A788">
        <v>60</v>
      </c>
      <c r="B788">
        <v>1</v>
      </c>
      <c r="C788">
        <v>36.954999999999998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12741.167450000001</v>
      </c>
    </row>
    <row r="789" spans="1:9" x14ac:dyDescent="0.35">
      <c r="A789">
        <v>21</v>
      </c>
      <c r="B789">
        <v>1</v>
      </c>
      <c r="C789">
        <v>36.86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1917.3184000000001</v>
      </c>
    </row>
    <row r="790" spans="1:9" x14ac:dyDescent="0.35">
      <c r="A790">
        <v>29</v>
      </c>
      <c r="B790">
        <v>1</v>
      </c>
      <c r="C790">
        <v>22.515000000000001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5209.5788499999999</v>
      </c>
    </row>
    <row r="791" spans="1:9" x14ac:dyDescent="0.35">
      <c r="A791">
        <v>62</v>
      </c>
      <c r="B791">
        <v>0</v>
      </c>
      <c r="C791">
        <v>29.92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13457.960800000001</v>
      </c>
    </row>
    <row r="792" spans="1:9" x14ac:dyDescent="0.35">
      <c r="A792">
        <v>39</v>
      </c>
      <c r="B792">
        <v>0</v>
      </c>
      <c r="C792">
        <v>41.8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5662.2250000000004</v>
      </c>
    </row>
    <row r="793" spans="1:9" x14ac:dyDescent="0.35">
      <c r="A793">
        <v>19</v>
      </c>
      <c r="B793">
        <v>1</v>
      </c>
      <c r="C793">
        <v>27.6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1252.4069999999999</v>
      </c>
    </row>
    <row r="794" spans="1:9" x14ac:dyDescent="0.35">
      <c r="A794">
        <v>22</v>
      </c>
      <c r="B794">
        <v>0</v>
      </c>
      <c r="C794">
        <v>23.18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2731.9122000000002</v>
      </c>
    </row>
    <row r="795" spans="1:9" x14ac:dyDescent="0.35">
      <c r="A795">
        <v>53</v>
      </c>
      <c r="B795">
        <v>1</v>
      </c>
      <c r="C795">
        <v>20.9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21195.817999999999</v>
      </c>
    </row>
    <row r="796" spans="1:9" x14ac:dyDescent="0.35">
      <c r="A796">
        <v>39</v>
      </c>
      <c r="B796">
        <v>0</v>
      </c>
      <c r="C796">
        <v>31.92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7209.4917999999998</v>
      </c>
    </row>
    <row r="797" spans="1:9" x14ac:dyDescent="0.35">
      <c r="A797">
        <v>27</v>
      </c>
      <c r="B797">
        <v>1</v>
      </c>
      <c r="C797">
        <v>28.5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18310.741999999998</v>
      </c>
    </row>
    <row r="798" spans="1:9" x14ac:dyDescent="0.35">
      <c r="A798">
        <v>30</v>
      </c>
      <c r="B798">
        <v>1</v>
      </c>
      <c r="C798">
        <v>44.22</v>
      </c>
      <c r="D798">
        <v>2</v>
      </c>
      <c r="E798">
        <v>0</v>
      </c>
      <c r="F798">
        <v>0</v>
      </c>
      <c r="G798">
        <v>1</v>
      </c>
      <c r="H798">
        <v>0</v>
      </c>
      <c r="I798">
        <v>4266.1657999999998</v>
      </c>
    </row>
    <row r="799" spans="1:9" x14ac:dyDescent="0.35">
      <c r="A799">
        <v>30</v>
      </c>
      <c r="B799">
        <v>0</v>
      </c>
      <c r="C799">
        <v>22.895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4719.52405</v>
      </c>
    </row>
    <row r="800" spans="1:9" x14ac:dyDescent="0.35">
      <c r="A800">
        <v>58</v>
      </c>
      <c r="B800">
        <v>0</v>
      </c>
      <c r="C800">
        <v>33.1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11848.141</v>
      </c>
    </row>
    <row r="801" spans="1:9" x14ac:dyDescent="0.35">
      <c r="A801">
        <v>33</v>
      </c>
      <c r="B801">
        <v>1</v>
      </c>
      <c r="C801">
        <v>24.795000000000002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17904.527050000001</v>
      </c>
    </row>
    <row r="802" spans="1:9" x14ac:dyDescent="0.35">
      <c r="A802">
        <v>42</v>
      </c>
      <c r="B802">
        <v>0</v>
      </c>
      <c r="C802">
        <v>26.18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7046.7222000000002</v>
      </c>
    </row>
    <row r="803" spans="1:9" x14ac:dyDescent="0.35">
      <c r="A803">
        <v>64</v>
      </c>
      <c r="B803">
        <v>0</v>
      </c>
      <c r="C803">
        <v>35.97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14313.846299999999</v>
      </c>
    </row>
    <row r="804" spans="1:9" x14ac:dyDescent="0.35">
      <c r="A804">
        <v>21</v>
      </c>
      <c r="B804">
        <v>1</v>
      </c>
      <c r="C804">
        <v>22.3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2103.08</v>
      </c>
    </row>
    <row r="805" spans="1:9" x14ac:dyDescent="0.35">
      <c r="A805">
        <v>18</v>
      </c>
      <c r="B805">
        <v>0</v>
      </c>
      <c r="C805">
        <v>42.24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38792.685599999997</v>
      </c>
    </row>
    <row r="806" spans="1:9" x14ac:dyDescent="0.35">
      <c r="A806">
        <v>23</v>
      </c>
      <c r="B806">
        <v>1</v>
      </c>
      <c r="C806">
        <v>26.51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1815.8759</v>
      </c>
    </row>
    <row r="807" spans="1:9" x14ac:dyDescent="0.35">
      <c r="A807">
        <v>45</v>
      </c>
      <c r="B807">
        <v>0</v>
      </c>
      <c r="C807">
        <v>35.814999999999998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7731.8578500000003</v>
      </c>
    </row>
    <row r="808" spans="1:9" x14ac:dyDescent="0.35">
      <c r="A808">
        <v>40</v>
      </c>
      <c r="B808">
        <v>0</v>
      </c>
      <c r="C808">
        <v>41.42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28476.734990000001</v>
      </c>
    </row>
    <row r="809" spans="1:9" x14ac:dyDescent="0.35">
      <c r="A809">
        <v>19</v>
      </c>
      <c r="B809">
        <v>0</v>
      </c>
      <c r="C809">
        <v>36.575000000000003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2136.8822500000001</v>
      </c>
    </row>
    <row r="810" spans="1:9" x14ac:dyDescent="0.35">
      <c r="A810">
        <v>18</v>
      </c>
      <c r="B810">
        <v>1</v>
      </c>
      <c r="C810">
        <v>30.14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1131.5065999999999</v>
      </c>
    </row>
    <row r="811" spans="1:9" x14ac:dyDescent="0.35">
      <c r="A811">
        <v>25</v>
      </c>
      <c r="B811">
        <v>1</v>
      </c>
      <c r="C811">
        <v>25.84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3309.7926000000002</v>
      </c>
    </row>
    <row r="812" spans="1:9" x14ac:dyDescent="0.35">
      <c r="A812">
        <v>46</v>
      </c>
      <c r="B812">
        <v>0</v>
      </c>
      <c r="C812">
        <v>30.8</v>
      </c>
      <c r="D812">
        <v>3</v>
      </c>
      <c r="E812">
        <v>0</v>
      </c>
      <c r="F812">
        <v>0</v>
      </c>
      <c r="G812">
        <v>0</v>
      </c>
      <c r="H812">
        <v>1</v>
      </c>
      <c r="I812">
        <v>9414.92</v>
      </c>
    </row>
    <row r="813" spans="1:9" x14ac:dyDescent="0.35">
      <c r="A813">
        <v>33</v>
      </c>
      <c r="B813">
        <v>0</v>
      </c>
      <c r="C813">
        <v>42.94</v>
      </c>
      <c r="D813">
        <v>3</v>
      </c>
      <c r="E813">
        <v>0</v>
      </c>
      <c r="F813">
        <v>1</v>
      </c>
      <c r="G813">
        <v>0</v>
      </c>
      <c r="H813">
        <v>0</v>
      </c>
      <c r="I813">
        <v>6360.9935999999998</v>
      </c>
    </row>
    <row r="814" spans="1:9" x14ac:dyDescent="0.35">
      <c r="A814">
        <v>54</v>
      </c>
      <c r="B814">
        <v>1</v>
      </c>
      <c r="C814">
        <v>21.01</v>
      </c>
      <c r="D814">
        <v>2</v>
      </c>
      <c r="E814">
        <v>0</v>
      </c>
      <c r="F814">
        <v>0</v>
      </c>
      <c r="G814">
        <v>1</v>
      </c>
      <c r="H814">
        <v>0</v>
      </c>
      <c r="I814">
        <v>11013.7119</v>
      </c>
    </row>
    <row r="815" spans="1:9" x14ac:dyDescent="0.35">
      <c r="A815">
        <v>28</v>
      </c>
      <c r="B815">
        <v>1</v>
      </c>
      <c r="C815">
        <v>22.515000000000001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4428.8878500000001</v>
      </c>
    </row>
    <row r="816" spans="1:9" x14ac:dyDescent="0.35">
      <c r="A816">
        <v>36</v>
      </c>
      <c r="B816">
        <v>1</v>
      </c>
      <c r="C816">
        <v>34.43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5584.3056999999999</v>
      </c>
    </row>
    <row r="817" spans="1:9" x14ac:dyDescent="0.35">
      <c r="A817">
        <v>20</v>
      </c>
      <c r="B817">
        <v>0</v>
      </c>
      <c r="C817">
        <v>31.46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1877.9294</v>
      </c>
    </row>
    <row r="818" spans="1:9" x14ac:dyDescent="0.35">
      <c r="A818">
        <v>24</v>
      </c>
      <c r="B818">
        <v>0</v>
      </c>
      <c r="C818">
        <v>24.225000000000001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2842.7607499999999</v>
      </c>
    </row>
    <row r="819" spans="1:9" x14ac:dyDescent="0.35">
      <c r="A819">
        <v>23</v>
      </c>
      <c r="B819">
        <v>1</v>
      </c>
      <c r="C819">
        <v>37.1</v>
      </c>
      <c r="D819">
        <v>3</v>
      </c>
      <c r="E819">
        <v>0</v>
      </c>
      <c r="F819">
        <v>0</v>
      </c>
      <c r="G819">
        <v>0</v>
      </c>
      <c r="H819">
        <v>1</v>
      </c>
      <c r="I819">
        <v>3597.596</v>
      </c>
    </row>
    <row r="820" spans="1:9" x14ac:dyDescent="0.35">
      <c r="A820">
        <v>47</v>
      </c>
      <c r="B820">
        <v>0</v>
      </c>
      <c r="C820">
        <v>26.125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23401.30575</v>
      </c>
    </row>
    <row r="821" spans="1:9" x14ac:dyDescent="0.35">
      <c r="A821">
        <v>33</v>
      </c>
      <c r="B821">
        <v>0</v>
      </c>
      <c r="C821">
        <v>35.53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55135.402090000003</v>
      </c>
    </row>
    <row r="822" spans="1:9" x14ac:dyDescent="0.35">
      <c r="A822">
        <v>45</v>
      </c>
      <c r="B822">
        <v>1</v>
      </c>
      <c r="C822">
        <v>33.700000000000003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7445.9179999999997</v>
      </c>
    </row>
    <row r="823" spans="1:9" x14ac:dyDescent="0.35">
      <c r="A823">
        <v>26</v>
      </c>
      <c r="B823">
        <v>1</v>
      </c>
      <c r="C823">
        <v>17.670000000000002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2680.9493000000002</v>
      </c>
    </row>
    <row r="824" spans="1:9" x14ac:dyDescent="0.35">
      <c r="A824">
        <v>18</v>
      </c>
      <c r="B824">
        <v>0</v>
      </c>
      <c r="C824">
        <v>31.13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1621.8827000000001</v>
      </c>
    </row>
    <row r="825" spans="1:9" x14ac:dyDescent="0.35">
      <c r="A825">
        <v>44</v>
      </c>
      <c r="B825">
        <v>0</v>
      </c>
      <c r="C825">
        <v>29.81</v>
      </c>
      <c r="D825">
        <v>2</v>
      </c>
      <c r="E825">
        <v>0</v>
      </c>
      <c r="F825">
        <v>0</v>
      </c>
      <c r="G825">
        <v>1</v>
      </c>
      <c r="H825">
        <v>0</v>
      </c>
      <c r="I825">
        <v>8219.2039000000004</v>
      </c>
    </row>
    <row r="826" spans="1:9" x14ac:dyDescent="0.35">
      <c r="A826">
        <v>60</v>
      </c>
      <c r="B826">
        <v>1</v>
      </c>
      <c r="C826">
        <v>24.32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12523.604799999999</v>
      </c>
    </row>
    <row r="827" spans="1:9" x14ac:dyDescent="0.35">
      <c r="A827">
        <v>64</v>
      </c>
      <c r="B827">
        <v>0</v>
      </c>
      <c r="C827">
        <v>31.824999999999999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16069.08475</v>
      </c>
    </row>
    <row r="828" spans="1:9" x14ac:dyDescent="0.35">
      <c r="A828">
        <v>56</v>
      </c>
      <c r="B828">
        <v>1</v>
      </c>
      <c r="C828">
        <v>31.79</v>
      </c>
      <c r="D828">
        <v>2</v>
      </c>
      <c r="E828">
        <v>1</v>
      </c>
      <c r="F828">
        <v>0</v>
      </c>
      <c r="G828">
        <v>1</v>
      </c>
      <c r="H828">
        <v>0</v>
      </c>
      <c r="I828">
        <v>43813.866099999999</v>
      </c>
    </row>
    <row r="829" spans="1:9" x14ac:dyDescent="0.35">
      <c r="A829">
        <v>36</v>
      </c>
      <c r="B829">
        <v>1</v>
      </c>
      <c r="C829">
        <v>28.024999999999999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20773.62775</v>
      </c>
    </row>
    <row r="830" spans="1:9" x14ac:dyDescent="0.35">
      <c r="A830">
        <v>41</v>
      </c>
      <c r="B830">
        <v>1</v>
      </c>
      <c r="C830">
        <v>30.78</v>
      </c>
      <c r="D830">
        <v>3</v>
      </c>
      <c r="E830">
        <v>1</v>
      </c>
      <c r="F830">
        <v>0</v>
      </c>
      <c r="G830">
        <v>0</v>
      </c>
      <c r="H830">
        <v>0</v>
      </c>
      <c r="I830">
        <v>39597.407200000001</v>
      </c>
    </row>
    <row r="831" spans="1:9" x14ac:dyDescent="0.35">
      <c r="A831">
        <v>39</v>
      </c>
      <c r="B831">
        <v>1</v>
      </c>
      <c r="C831">
        <v>21.85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6117.4944999999998</v>
      </c>
    </row>
    <row r="832" spans="1:9" x14ac:dyDescent="0.35">
      <c r="A832">
        <v>63</v>
      </c>
      <c r="B832">
        <v>1</v>
      </c>
      <c r="C832">
        <v>33.1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13393.755999999999</v>
      </c>
    </row>
    <row r="833" spans="1:9" x14ac:dyDescent="0.35">
      <c r="A833">
        <v>36</v>
      </c>
      <c r="B833">
        <v>0</v>
      </c>
      <c r="C833">
        <v>25.84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5266.3656000000001</v>
      </c>
    </row>
    <row r="834" spans="1:9" x14ac:dyDescent="0.35">
      <c r="A834">
        <v>28</v>
      </c>
      <c r="B834">
        <v>0</v>
      </c>
      <c r="C834">
        <v>23.844999999999999</v>
      </c>
      <c r="D834">
        <v>2</v>
      </c>
      <c r="E834">
        <v>0</v>
      </c>
      <c r="F834">
        <v>1</v>
      </c>
      <c r="G834">
        <v>0</v>
      </c>
      <c r="H834">
        <v>0</v>
      </c>
      <c r="I834">
        <v>4719.7365499999996</v>
      </c>
    </row>
    <row r="835" spans="1:9" x14ac:dyDescent="0.35">
      <c r="A835">
        <v>58</v>
      </c>
      <c r="B835">
        <v>1</v>
      </c>
      <c r="C835">
        <v>34.39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11743.9341</v>
      </c>
    </row>
    <row r="836" spans="1:9" x14ac:dyDescent="0.35">
      <c r="A836">
        <v>36</v>
      </c>
      <c r="B836">
        <v>1</v>
      </c>
      <c r="C836">
        <v>33.82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5377.4578000000001</v>
      </c>
    </row>
    <row r="837" spans="1:9" x14ac:dyDescent="0.35">
      <c r="A837">
        <v>42</v>
      </c>
      <c r="B837">
        <v>1</v>
      </c>
      <c r="C837">
        <v>35.97</v>
      </c>
      <c r="D837">
        <v>2</v>
      </c>
      <c r="E837">
        <v>0</v>
      </c>
      <c r="F837">
        <v>0</v>
      </c>
      <c r="G837">
        <v>1</v>
      </c>
      <c r="H837">
        <v>0</v>
      </c>
      <c r="I837">
        <v>7160.3302999999996</v>
      </c>
    </row>
    <row r="838" spans="1:9" x14ac:dyDescent="0.35">
      <c r="A838">
        <v>36</v>
      </c>
      <c r="B838">
        <v>1</v>
      </c>
      <c r="C838">
        <v>31.5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4402.2330000000002</v>
      </c>
    </row>
    <row r="839" spans="1:9" x14ac:dyDescent="0.35">
      <c r="A839">
        <v>56</v>
      </c>
      <c r="B839">
        <v>0</v>
      </c>
      <c r="C839">
        <v>28.31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11657.7189</v>
      </c>
    </row>
    <row r="840" spans="1:9" x14ac:dyDescent="0.35">
      <c r="A840">
        <v>35</v>
      </c>
      <c r="B840">
        <v>0</v>
      </c>
      <c r="C840">
        <v>23.465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6402.2913500000004</v>
      </c>
    </row>
    <row r="841" spans="1:9" x14ac:dyDescent="0.35">
      <c r="A841">
        <v>59</v>
      </c>
      <c r="B841">
        <v>0</v>
      </c>
      <c r="C841">
        <v>31.35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12622.1795</v>
      </c>
    </row>
    <row r="842" spans="1:9" x14ac:dyDescent="0.35">
      <c r="A842">
        <v>21</v>
      </c>
      <c r="B842">
        <v>1</v>
      </c>
      <c r="C842">
        <v>31.1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1526.3119999999999</v>
      </c>
    </row>
    <row r="843" spans="1:9" x14ac:dyDescent="0.35">
      <c r="A843">
        <v>59</v>
      </c>
      <c r="B843">
        <v>1</v>
      </c>
      <c r="C843">
        <v>24.7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12323.936</v>
      </c>
    </row>
    <row r="844" spans="1:9" x14ac:dyDescent="0.35">
      <c r="A844">
        <v>23</v>
      </c>
      <c r="B844">
        <v>0</v>
      </c>
      <c r="C844">
        <v>32.78</v>
      </c>
      <c r="D844">
        <v>2</v>
      </c>
      <c r="E844">
        <v>1</v>
      </c>
      <c r="F844">
        <v>0</v>
      </c>
      <c r="G844">
        <v>1</v>
      </c>
      <c r="H844">
        <v>0</v>
      </c>
      <c r="I844">
        <v>36021.011200000001</v>
      </c>
    </row>
    <row r="845" spans="1:9" x14ac:dyDescent="0.35">
      <c r="A845">
        <v>57</v>
      </c>
      <c r="B845">
        <v>0</v>
      </c>
      <c r="C845">
        <v>29.81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27533.912899999999</v>
      </c>
    </row>
    <row r="846" spans="1:9" x14ac:dyDescent="0.35">
      <c r="A846">
        <v>53</v>
      </c>
      <c r="B846">
        <v>1</v>
      </c>
      <c r="C846">
        <v>30.495000000000001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10072.055050000001</v>
      </c>
    </row>
    <row r="847" spans="1:9" x14ac:dyDescent="0.35">
      <c r="A847">
        <v>60</v>
      </c>
      <c r="B847">
        <v>0</v>
      </c>
      <c r="C847">
        <v>32.450000000000003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45008.955499999996</v>
      </c>
    </row>
    <row r="848" spans="1:9" x14ac:dyDescent="0.35">
      <c r="A848">
        <v>51</v>
      </c>
      <c r="B848">
        <v>0</v>
      </c>
      <c r="C848">
        <v>34.200000000000003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9872.7009999999991</v>
      </c>
    </row>
    <row r="849" spans="1:9" x14ac:dyDescent="0.35">
      <c r="A849">
        <v>23</v>
      </c>
      <c r="B849">
        <v>1</v>
      </c>
      <c r="C849">
        <v>50.38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2438.0551999999998</v>
      </c>
    </row>
    <row r="850" spans="1:9" x14ac:dyDescent="0.35">
      <c r="A850">
        <v>27</v>
      </c>
      <c r="B850">
        <v>0</v>
      </c>
      <c r="C850">
        <v>24.1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2974.1260000000002</v>
      </c>
    </row>
    <row r="851" spans="1:9" x14ac:dyDescent="0.35">
      <c r="A851">
        <v>55</v>
      </c>
      <c r="B851">
        <v>1</v>
      </c>
      <c r="C851">
        <v>32.774999999999999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10601.632250000001</v>
      </c>
    </row>
    <row r="852" spans="1:9" x14ac:dyDescent="0.35">
      <c r="A852">
        <v>37</v>
      </c>
      <c r="B852">
        <v>0</v>
      </c>
      <c r="C852">
        <v>30.78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37270.1512</v>
      </c>
    </row>
    <row r="853" spans="1:9" x14ac:dyDescent="0.35">
      <c r="A853">
        <v>61</v>
      </c>
      <c r="B853">
        <v>1</v>
      </c>
      <c r="C853">
        <v>32.299999999999997</v>
      </c>
      <c r="D853">
        <v>2</v>
      </c>
      <c r="E853">
        <v>0</v>
      </c>
      <c r="F853">
        <v>1</v>
      </c>
      <c r="G853">
        <v>0</v>
      </c>
      <c r="H853">
        <v>0</v>
      </c>
      <c r="I853">
        <v>14119.62</v>
      </c>
    </row>
    <row r="854" spans="1:9" x14ac:dyDescent="0.35">
      <c r="A854">
        <v>46</v>
      </c>
      <c r="B854">
        <v>0</v>
      </c>
      <c r="C854">
        <v>35.53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42111.664700000001</v>
      </c>
    </row>
    <row r="855" spans="1:9" x14ac:dyDescent="0.35">
      <c r="A855">
        <v>53</v>
      </c>
      <c r="B855">
        <v>0</v>
      </c>
      <c r="C855">
        <v>23.75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11729.6795</v>
      </c>
    </row>
    <row r="856" spans="1:9" x14ac:dyDescent="0.35">
      <c r="A856">
        <v>49</v>
      </c>
      <c r="B856">
        <v>0</v>
      </c>
      <c r="C856">
        <v>23.844999999999999</v>
      </c>
      <c r="D856">
        <v>3</v>
      </c>
      <c r="E856">
        <v>1</v>
      </c>
      <c r="F856">
        <v>0</v>
      </c>
      <c r="G856">
        <v>0</v>
      </c>
      <c r="H856">
        <v>0</v>
      </c>
      <c r="I856">
        <v>24106.912550000001</v>
      </c>
    </row>
    <row r="857" spans="1:9" x14ac:dyDescent="0.35">
      <c r="A857">
        <v>20</v>
      </c>
      <c r="B857">
        <v>0</v>
      </c>
      <c r="C857">
        <v>29.6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1875.3440000000001</v>
      </c>
    </row>
    <row r="858" spans="1:9" x14ac:dyDescent="0.35">
      <c r="A858">
        <v>48</v>
      </c>
      <c r="B858">
        <v>0</v>
      </c>
      <c r="C858">
        <v>33.11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40974.164900000003</v>
      </c>
    </row>
    <row r="859" spans="1:9" x14ac:dyDescent="0.35">
      <c r="A859">
        <v>25</v>
      </c>
      <c r="B859">
        <v>1</v>
      </c>
      <c r="C859">
        <v>24.13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15817.985699999999</v>
      </c>
    </row>
    <row r="860" spans="1:9" x14ac:dyDescent="0.35">
      <c r="A860">
        <v>25</v>
      </c>
      <c r="B860">
        <v>0</v>
      </c>
      <c r="C860">
        <v>32.229999999999997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18218.161390000001</v>
      </c>
    </row>
    <row r="861" spans="1:9" x14ac:dyDescent="0.35">
      <c r="A861">
        <v>57</v>
      </c>
      <c r="B861">
        <v>1</v>
      </c>
      <c r="C861">
        <v>28.1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10965.446</v>
      </c>
    </row>
    <row r="862" spans="1:9" x14ac:dyDescent="0.35">
      <c r="A862">
        <v>37</v>
      </c>
      <c r="B862">
        <v>0</v>
      </c>
      <c r="C862">
        <v>47.6</v>
      </c>
      <c r="D862">
        <v>2</v>
      </c>
      <c r="E862">
        <v>1</v>
      </c>
      <c r="F862">
        <v>0</v>
      </c>
      <c r="G862">
        <v>0</v>
      </c>
      <c r="H862">
        <v>1</v>
      </c>
      <c r="I862">
        <v>46113.510999999999</v>
      </c>
    </row>
    <row r="863" spans="1:9" x14ac:dyDescent="0.35">
      <c r="A863">
        <v>38</v>
      </c>
      <c r="B863">
        <v>0</v>
      </c>
      <c r="C863">
        <v>28</v>
      </c>
      <c r="D863">
        <v>3</v>
      </c>
      <c r="E863">
        <v>0</v>
      </c>
      <c r="F863">
        <v>0</v>
      </c>
      <c r="G863">
        <v>0</v>
      </c>
      <c r="H863">
        <v>1</v>
      </c>
      <c r="I863">
        <v>7151.0919999999996</v>
      </c>
    </row>
    <row r="864" spans="1:9" x14ac:dyDescent="0.35">
      <c r="A864">
        <v>55</v>
      </c>
      <c r="B864">
        <v>0</v>
      </c>
      <c r="C864">
        <v>33.534999999999997</v>
      </c>
      <c r="D864">
        <v>2</v>
      </c>
      <c r="E864">
        <v>0</v>
      </c>
      <c r="F864">
        <v>1</v>
      </c>
      <c r="G864">
        <v>0</v>
      </c>
      <c r="H864">
        <v>0</v>
      </c>
      <c r="I864">
        <v>12269.68865</v>
      </c>
    </row>
    <row r="865" spans="1:9" x14ac:dyDescent="0.35">
      <c r="A865">
        <v>36</v>
      </c>
      <c r="B865">
        <v>0</v>
      </c>
      <c r="C865">
        <v>19.855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5458.0464499999998</v>
      </c>
    </row>
    <row r="866" spans="1:9" x14ac:dyDescent="0.35">
      <c r="A866">
        <v>51</v>
      </c>
      <c r="B866">
        <v>1</v>
      </c>
      <c r="C866">
        <v>25.4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8782.4689999999991</v>
      </c>
    </row>
    <row r="867" spans="1:9" x14ac:dyDescent="0.35">
      <c r="A867">
        <v>40</v>
      </c>
      <c r="B867">
        <v>1</v>
      </c>
      <c r="C867">
        <v>29.9</v>
      </c>
      <c r="D867">
        <v>2</v>
      </c>
      <c r="E867">
        <v>0</v>
      </c>
      <c r="F867">
        <v>0</v>
      </c>
      <c r="G867">
        <v>0</v>
      </c>
      <c r="H867">
        <v>1</v>
      </c>
      <c r="I867">
        <v>6600.3609999999999</v>
      </c>
    </row>
    <row r="868" spans="1:9" x14ac:dyDescent="0.35">
      <c r="A868">
        <v>18</v>
      </c>
      <c r="B868">
        <v>1</v>
      </c>
      <c r="C868">
        <v>37.29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1141.4450999999999</v>
      </c>
    </row>
    <row r="869" spans="1:9" x14ac:dyDescent="0.35">
      <c r="A869">
        <v>57</v>
      </c>
      <c r="B869">
        <v>1</v>
      </c>
      <c r="C869">
        <v>43.7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11576.13</v>
      </c>
    </row>
    <row r="870" spans="1:9" x14ac:dyDescent="0.35">
      <c r="A870">
        <v>61</v>
      </c>
      <c r="B870">
        <v>1</v>
      </c>
      <c r="C870">
        <v>23.655000000000001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13129.603450000001</v>
      </c>
    </row>
    <row r="871" spans="1:9" x14ac:dyDescent="0.35">
      <c r="A871">
        <v>25</v>
      </c>
      <c r="B871">
        <v>0</v>
      </c>
      <c r="C871">
        <v>24.3</v>
      </c>
      <c r="D871">
        <v>3</v>
      </c>
      <c r="E871">
        <v>0</v>
      </c>
      <c r="F871">
        <v>0</v>
      </c>
      <c r="G871">
        <v>0</v>
      </c>
      <c r="H871">
        <v>1</v>
      </c>
      <c r="I871">
        <v>4391.652</v>
      </c>
    </row>
    <row r="872" spans="1:9" x14ac:dyDescent="0.35">
      <c r="A872">
        <v>50</v>
      </c>
      <c r="B872">
        <v>1</v>
      </c>
      <c r="C872">
        <v>36.200000000000003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8457.8179999999993</v>
      </c>
    </row>
    <row r="873" spans="1:9" x14ac:dyDescent="0.35">
      <c r="A873">
        <v>26</v>
      </c>
      <c r="B873">
        <v>0</v>
      </c>
      <c r="C873">
        <v>29.48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3392.3652000000002</v>
      </c>
    </row>
    <row r="874" spans="1:9" x14ac:dyDescent="0.35">
      <c r="A874">
        <v>42</v>
      </c>
      <c r="B874">
        <v>1</v>
      </c>
      <c r="C874">
        <v>24.86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5966.8873999999996</v>
      </c>
    </row>
    <row r="875" spans="1:9" x14ac:dyDescent="0.35">
      <c r="A875">
        <v>43</v>
      </c>
      <c r="B875">
        <v>1</v>
      </c>
      <c r="C875">
        <v>30.1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6849.0259999999998</v>
      </c>
    </row>
    <row r="876" spans="1:9" x14ac:dyDescent="0.35">
      <c r="A876">
        <v>44</v>
      </c>
      <c r="B876">
        <v>1</v>
      </c>
      <c r="C876">
        <v>21.85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8891.1394999999993</v>
      </c>
    </row>
    <row r="877" spans="1:9" x14ac:dyDescent="0.35">
      <c r="A877">
        <v>23</v>
      </c>
      <c r="B877">
        <v>0</v>
      </c>
      <c r="C877">
        <v>28.12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2690.1138000000001</v>
      </c>
    </row>
    <row r="878" spans="1:9" x14ac:dyDescent="0.35">
      <c r="A878">
        <v>49</v>
      </c>
      <c r="B878">
        <v>0</v>
      </c>
      <c r="C878">
        <v>27.1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26140.3603</v>
      </c>
    </row>
    <row r="879" spans="1:9" x14ac:dyDescent="0.35">
      <c r="A879">
        <v>33</v>
      </c>
      <c r="B879">
        <v>1</v>
      </c>
      <c r="C879">
        <v>33.44</v>
      </c>
      <c r="D879">
        <v>5</v>
      </c>
      <c r="E879">
        <v>0</v>
      </c>
      <c r="F879">
        <v>0</v>
      </c>
      <c r="G879">
        <v>1</v>
      </c>
      <c r="H879">
        <v>0</v>
      </c>
      <c r="I879">
        <v>6653.7885999999999</v>
      </c>
    </row>
    <row r="880" spans="1:9" x14ac:dyDescent="0.35">
      <c r="A880">
        <v>41</v>
      </c>
      <c r="B880">
        <v>1</v>
      </c>
      <c r="C880">
        <v>28.8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6282.2349999999997</v>
      </c>
    </row>
    <row r="881" spans="1:9" x14ac:dyDescent="0.35">
      <c r="A881">
        <v>37</v>
      </c>
      <c r="B881">
        <v>0</v>
      </c>
      <c r="C881">
        <v>29.5</v>
      </c>
      <c r="D881">
        <v>2</v>
      </c>
      <c r="E881">
        <v>0</v>
      </c>
      <c r="F881">
        <v>0</v>
      </c>
      <c r="G881">
        <v>0</v>
      </c>
      <c r="H881">
        <v>1</v>
      </c>
      <c r="I881">
        <v>6311.9520000000002</v>
      </c>
    </row>
    <row r="882" spans="1:9" x14ac:dyDescent="0.35">
      <c r="A882">
        <v>22</v>
      </c>
      <c r="B882">
        <v>1</v>
      </c>
      <c r="C882">
        <v>34.799999999999997</v>
      </c>
      <c r="D882">
        <v>3</v>
      </c>
      <c r="E882">
        <v>0</v>
      </c>
      <c r="F882">
        <v>0</v>
      </c>
      <c r="G882">
        <v>0</v>
      </c>
      <c r="H882">
        <v>1</v>
      </c>
      <c r="I882">
        <v>3443.0639999999999</v>
      </c>
    </row>
    <row r="883" spans="1:9" x14ac:dyDescent="0.35">
      <c r="A883">
        <v>23</v>
      </c>
      <c r="B883">
        <v>1</v>
      </c>
      <c r="C883">
        <v>27.36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2789.0574000000001</v>
      </c>
    </row>
    <row r="884" spans="1:9" x14ac:dyDescent="0.35">
      <c r="A884">
        <v>21</v>
      </c>
      <c r="B884">
        <v>0</v>
      </c>
      <c r="C884">
        <v>22.135000000000002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2585.8506499999999</v>
      </c>
    </row>
    <row r="885" spans="1:9" x14ac:dyDescent="0.35">
      <c r="A885">
        <v>51</v>
      </c>
      <c r="B885">
        <v>0</v>
      </c>
      <c r="C885">
        <v>37.049999999999997</v>
      </c>
      <c r="D885">
        <v>3</v>
      </c>
      <c r="E885">
        <v>1</v>
      </c>
      <c r="F885">
        <v>0</v>
      </c>
      <c r="G885">
        <v>0</v>
      </c>
      <c r="H885">
        <v>0</v>
      </c>
      <c r="I885">
        <v>46255.112500000003</v>
      </c>
    </row>
    <row r="886" spans="1:9" x14ac:dyDescent="0.35">
      <c r="A886">
        <v>25</v>
      </c>
      <c r="B886">
        <v>1</v>
      </c>
      <c r="C886">
        <v>26.695</v>
      </c>
      <c r="D886">
        <v>4</v>
      </c>
      <c r="E886">
        <v>0</v>
      </c>
      <c r="F886">
        <v>1</v>
      </c>
      <c r="G886">
        <v>0</v>
      </c>
      <c r="H886">
        <v>0</v>
      </c>
      <c r="I886">
        <v>4877.9810500000003</v>
      </c>
    </row>
    <row r="887" spans="1:9" x14ac:dyDescent="0.35">
      <c r="A887">
        <v>32</v>
      </c>
      <c r="B887">
        <v>1</v>
      </c>
      <c r="C887">
        <v>28.93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19719.6947</v>
      </c>
    </row>
    <row r="888" spans="1:9" x14ac:dyDescent="0.35">
      <c r="A888">
        <v>57</v>
      </c>
      <c r="B888">
        <v>1</v>
      </c>
      <c r="C888">
        <v>28.975000000000001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27218.437249999999</v>
      </c>
    </row>
    <row r="889" spans="1:9" x14ac:dyDescent="0.35">
      <c r="A889">
        <v>36</v>
      </c>
      <c r="B889">
        <v>0</v>
      </c>
      <c r="C889">
        <v>30.02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5272.1758</v>
      </c>
    </row>
    <row r="890" spans="1:9" x14ac:dyDescent="0.35">
      <c r="A890">
        <v>22</v>
      </c>
      <c r="B890">
        <v>1</v>
      </c>
      <c r="C890">
        <v>39.5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1682.597</v>
      </c>
    </row>
    <row r="891" spans="1:9" x14ac:dyDescent="0.35">
      <c r="A891">
        <v>57</v>
      </c>
      <c r="B891">
        <v>1</v>
      </c>
      <c r="C891">
        <v>33.630000000000003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11945.1327</v>
      </c>
    </row>
    <row r="892" spans="1:9" x14ac:dyDescent="0.35">
      <c r="A892">
        <v>64</v>
      </c>
      <c r="B892">
        <v>0</v>
      </c>
      <c r="C892">
        <v>26.885000000000002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29330.98315</v>
      </c>
    </row>
    <row r="893" spans="1:9" x14ac:dyDescent="0.35">
      <c r="A893">
        <v>36</v>
      </c>
      <c r="B893">
        <v>0</v>
      </c>
      <c r="C893">
        <v>29.04</v>
      </c>
      <c r="D893">
        <v>4</v>
      </c>
      <c r="E893">
        <v>0</v>
      </c>
      <c r="F893">
        <v>0</v>
      </c>
      <c r="G893">
        <v>1</v>
      </c>
      <c r="H893">
        <v>0</v>
      </c>
      <c r="I893">
        <v>7243.8136000000004</v>
      </c>
    </row>
    <row r="894" spans="1:9" x14ac:dyDescent="0.35">
      <c r="A894">
        <v>54</v>
      </c>
      <c r="B894">
        <v>1</v>
      </c>
      <c r="C894">
        <v>24.035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10422.916649999999</v>
      </c>
    </row>
    <row r="895" spans="1:9" x14ac:dyDescent="0.35">
      <c r="A895">
        <v>47</v>
      </c>
      <c r="B895">
        <v>1</v>
      </c>
      <c r="C895">
        <v>38.94</v>
      </c>
      <c r="D895">
        <v>2</v>
      </c>
      <c r="E895">
        <v>1</v>
      </c>
      <c r="F895">
        <v>0</v>
      </c>
      <c r="G895">
        <v>1</v>
      </c>
      <c r="H895">
        <v>0</v>
      </c>
      <c r="I895">
        <v>44202.653599999998</v>
      </c>
    </row>
    <row r="896" spans="1:9" x14ac:dyDescent="0.35">
      <c r="A896">
        <v>62</v>
      </c>
      <c r="B896">
        <v>1</v>
      </c>
      <c r="C896">
        <v>32.11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13555.0049</v>
      </c>
    </row>
    <row r="897" spans="1:9" x14ac:dyDescent="0.35">
      <c r="A897">
        <v>61</v>
      </c>
      <c r="B897">
        <v>0</v>
      </c>
      <c r="C897">
        <v>44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13063.883</v>
      </c>
    </row>
    <row r="898" spans="1:9" x14ac:dyDescent="0.35">
      <c r="A898">
        <v>43</v>
      </c>
      <c r="B898">
        <v>0</v>
      </c>
      <c r="C898">
        <v>20.045000000000002</v>
      </c>
      <c r="D898">
        <v>2</v>
      </c>
      <c r="E898">
        <v>1</v>
      </c>
      <c r="F898">
        <v>0</v>
      </c>
      <c r="G898">
        <v>0</v>
      </c>
      <c r="H898">
        <v>0</v>
      </c>
      <c r="I898">
        <v>19798.054550000001</v>
      </c>
    </row>
    <row r="899" spans="1:9" x14ac:dyDescent="0.35">
      <c r="A899">
        <v>19</v>
      </c>
      <c r="B899">
        <v>1</v>
      </c>
      <c r="C899">
        <v>25.555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2221.5644499999999</v>
      </c>
    </row>
    <row r="900" spans="1:9" x14ac:dyDescent="0.35">
      <c r="A900">
        <v>18</v>
      </c>
      <c r="B900">
        <v>0</v>
      </c>
      <c r="C900">
        <v>40.26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1634.5734</v>
      </c>
    </row>
    <row r="901" spans="1:9" x14ac:dyDescent="0.35">
      <c r="A901">
        <v>19</v>
      </c>
      <c r="B901">
        <v>0</v>
      </c>
      <c r="C901">
        <v>22.515000000000001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2117.3388500000001</v>
      </c>
    </row>
    <row r="902" spans="1:9" x14ac:dyDescent="0.35">
      <c r="A902">
        <v>49</v>
      </c>
      <c r="B902">
        <v>1</v>
      </c>
      <c r="C902">
        <v>22.515000000000001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8688.8588500000005</v>
      </c>
    </row>
    <row r="903" spans="1:9" x14ac:dyDescent="0.35">
      <c r="A903">
        <v>60</v>
      </c>
      <c r="B903">
        <v>1</v>
      </c>
      <c r="C903">
        <v>40.92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48673.558799999999</v>
      </c>
    </row>
    <row r="904" spans="1:9" x14ac:dyDescent="0.35">
      <c r="A904">
        <v>26</v>
      </c>
      <c r="B904">
        <v>1</v>
      </c>
      <c r="C904">
        <v>27.265000000000001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4661.2863500000003</v>
      </c>
    </row>
    <row r="905" spans="1:9" x14ac:dyDescent="0.35">
      <c r="A905">
        <v>49</v>
      </c>
      <c r="B905">
        <v>1</v>
      </c>
      <c r="C905">
        <v>36.85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8125.7844999999998</v>
      </c>
    </row>
    <row r="906" spans="1:9" x14ac:dyDescent="0.35">
      <c r="A906">
        <v>60</v>
      </c>
      <c r="B906">
        <v>0</v>
      </c>
      <c r="C906">
        <v>35.1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12644.589</v>
      </c>
    </row>
    <row r="907" spans="1:9" x14ac:dyDescent="0.35">
      <c r="A907">
        <v>26</v>
      </c>
      <c r="B907">
        <v>0</v>
      </c>
      <c r="C907">
        <v>29.355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4564.1914500000003</v>
      </c>
    </row>
    <row r="908" spans="1:9" x14ac:dyDescent="0.35">
      <c r="A908">
        <v>27</v>
      </c>
      <c r="B908">
        <v>1</v>
      </c>
      <c r="C908">
        <v>32.585000000000001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4846.9201499999999</v>
      </c>
    </row>
    <row r="909" spans="1:9" x14ac:dyDescent="0.35">
      <c r="A909">
        <v>44</v>
      </c>
      <c r="B909">
        <v>0</v>
      </c>
      <c r="C909">
        <v>32.340000000000003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7633.7205999999996</v>
      </c>
    </row>
    <row r="910" spans="1:9" x14ac:dyDescent="0.35">
      <c r="A910">
        <v>63</v>
      </c>
      <c r="B910">
        <v>1</v>
      </c>
      <c r="C910">
        <v>39.799999999999997</v>
      </c>
      <c r="D910">
        <v>3</v>
      </c>
      <c r="E910">
        <v>0</v>
      </c>
      <c r="F910">
        <v>0</v>
      </c>
      <c r="G910">
        <v>0</v>
      </c>
      <c r="H910">
        <v>1</v>
      </c>
      <c r="I910">
        <v>15170.069</v>
      </c>
    </row>
    <row r="911" spans="1:9" x14ac:dyDescent="0.35">
      <c r="A911">
        <v>32</v>
      </c>
      <c r="B911">
        <v>0</v>
      </c>
      <c r="C911">
        <v>24.6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17496.306</v>
      </c>
    </row>
    <row r="912" spans="1:9" x14ac:dyDescent="0.35">
      <c r="A912">
        <v>22</v>
      </c>
      <c r="B912">
        <v>1</v>
      </c>
      <c r="C912">
        <v>28.31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2639.0428999999999</v>
      </c>
    </row>
    <row r="913" spans="1:9" x14ac:dyDescent="0.35">
      <c r="A913">
        <v>18</v>
      </c>
      <c r="B913">
        <v>1</v>
      </c>
      <c r="C913">
        <v>31.73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33732.686699999998</v>
      </c>
    </row>
    <row r="914" spans="1:9" x14ac:dyDescent="0.35">
      <c r="A914">
        <v>59</v>
      </c>
      <c r="B914">
        <v>0</v>
      </c>
      <c r="C914">
        <v>26.695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14382.709049999999</v>
      </c>
    </row>
    <row r="915" spans="1:9" x14ac:dyDescent="0.35">
      <c r="A915">
        <v>44</v>
      </c>
      <c r="B915">
        <v>0</v>
      </c>
      <c r="C915">
        <v>27.5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7626.9930000000004</v>
      </c>
    </row>
    <row r="916" spans="1:9" x14ac:dyDescent="0.35">
      <c r="A916">
        <v>33</v>
      </c>
      <c r="B916">
        <v>1</v>
      </c>
      <c r="C916">
        <v>24.605</v>
      </c>
      <c r="D916">
        <v>2</v>
      </c>
      <c r="E916">
        <v>0</v>
      </c>
      <c r="F916">
        <v>1</v>
      </c>
      <c r="G916">
        <v>0</v>
      </c>
      <c r="H916">
        <v>0</v>
      </c>
      <c r="I916">
        <v>5257.5079500000002</v>
      </c>
    </row>
    <row r="917" spans="1:9" x14ac:dyDescent="0.35">
      <c r="A917">
        <v>24</v>
      </c>
      <c r="B917">
        <v>0</v>
      </c>
      <c r="C917">
        <v>33.99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2473.3341</v>
      </c>
    </row>
    <row r="918" spans="1:9" x14ac:dyDescent="0.35">
      <c r="A918">
        <v>43</v>
      </c>
      <c r="B918">
        <v>0</v>
      </c>
      <c r="C918">
        <v>26.885000000000002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21774.32215</v>
      </c>
    </row>
    <row r="919" spans="1:9" x14ac:dyDescent="0.35">
      <c r="A919">
        <v>45</v>
      </c>
      <c r="B919">
        <v>1</v>
      </c>
      <c r="C919">
        <v>22.895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35069.374519999998</v>
      </c>
    </row>
    <row r="920" spans="1:9" x14ac:dyDescent="0.35">
      <c r="A920">
        <v>61</v>
      </c>
      <c r="B920">
        <v>0</v>
      </c>
      <c r="C920">
        <v>28.2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13041.921</v>
      </c>
    </row>
    <row r="921" spans="1:9" x14ac:dyDescent="0.35">
      <c r="A921">
        <v>35</v>
      </c>
      <c r="B921">
        <v>0</v>
      </c>
      <c r="C921">
        <v>34.21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5245.2268999999997</v>
      </c>
    </row>
    <row r="922" spans="1:9" x14ac:dyDescent="0.35">
      <c r="A922">
        <v>62</v>
      </c>
      <c r="B922">
        <v>0</v>
      </c>
      <c r="C922">
        <v>25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13451.121999999999</v>
      </c>
    </row>
    <row r="923" spans="1:9" x14ac:dyDescent="0.35">
      <c r="A923">
        <v>62</v>
      </c>
      <c r="B923">
        <v>0</v>
      </c>
      <c r="C923">
        <v>33.200000000000003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13462.52</v>
      </c>
    </row>
    <row r="924" spans="1:9" x14ac:dyDescent="0.35">
      <c r="A924">
        <v>38</v>
      </c>
      <c r="B924">
        <v>1</v>
      </c>
      <c r="C924">
        <v>31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5488.2619999999997</v>
      </c>
    </row>
    <row r="925" spans="1:9" x14ac:dyDescent="0.35">
      <c r="A925">
        <v>34</v>
      </c>
      <c r="B925">
        <v>1</v>
      </c>
      <c r="C925">
        <v>35.814999999999998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4320.4108500000002</v>
      </c>
    </row>
    <row r="926" spans="1:9" x14ac:dyDescent="0.35">
      <c r="A926">
        <v>43</v>
      </c>
      <c r="B926">
        <v>1</v>
      </c>
      <c r="C926">
        <v>23.2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6250.4350000000004</v>
      </c>
    </row>
    <row r="927" spans="1:9" x14ac:dyDescent="0.35">
      <c r="A927">
        <v>50</v>
      </c>
      <c r="B927">
        <v>1</v>
      </c>
      <c r="C927">
        <v>32.11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25333.332839999999</v>
      </c>
    </row>
    <row r="928" spans="1:9" x14ac:dyDescent="0.35">
      <c r="A928">
        <v>19</v>
      </c>
      <c r="B928">
        <v>0</v>
      </c>
      <c r="C928">
        <v>23.4</v>
      </c>
      <c r="D928">
        <v>2</v>
      </c>
      <c r="E928">
        <v>0</v>
      </c>
      <c r="F928">
        <v>0</v>
      </c>
      <c r="G928">
        <v>0</v>
      </c>
      <c r="H928">
        <v>1</v>
      </c>
      <c r="I928">
        <v>2913.569</v>
      </c>
    </row>
    <row r="929" spans="1:9" x14ac:dyDescent="0.35">
      <c r="A929">
        <v>57</v>
      </c>
      <c r="B929">
        <v>0</v>
      </c>
      <c r="C929">
        <v>20.100000000000001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12032.325999999999</v>
      </c>
    </row>
    <row r="930" spans="1:9" x14ac:dyDescent="0.35">
      <c r="A930">
        <v>62</v>
      </c>
      <c r="B930">
        <v>0</v>
      </c>
      <c r="C930">
        <v>39.159999999999997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13470.804400000001</v>
      </c>
    </row>
    <row r="931" spans="1:9" x14ac:dyDescent="0.35">
      <c r="A931">
        <v>41</v>
      </c>
      <c r="B931">
        <v>1</v>
      </c>
      <c r="C931">
        <v>34.21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6289.7548999999999</v>
      </c>
    </row>
    <row r="932" spans="1:9" x14ac:dyDescent="0.35">
      <c r="A932">
        <v>26</v>
      </c>
      <c r="B932">
        <v>1</v>
      </c>
      <c r="C932">
        <v>46.53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2927.0646999999999</v>
      </c>
    </row>
    <row r="933" spans="1:9" x14ac:dyDescent="0.35">
      <c r="A933">
        <v>39</v>
      </c>
      <c r="B933">
        <v>0</v>
      </c>
      <c r="C933">
        <v>32.5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6238.2979999999998</v>
      </c>
    </row>
    <row r="934" spans="1:9" x14ac:dyDescent="0.35">
      <c r="A934">
        <v>46</v>
      </c>
      <c r="B934">
        <v>1</v>
      </c>
      <c r="C934">
        <v>25.8</v>
      </c>
      <c r="D934">
        <v>5</v>
      </c>
      <c r="E934">
        <v>0</v>
      </c>
      <c r="F934">
        <v>0</v>
      </c>
      <c r="G934">
        <v>0</v>
      </c>
      <c r="H934">
        <v>1</v>
      </c>
      <c r="I934">
        <v>10096.969999999999</v>
      </c>
    </row>
    <row r="935" spans="1:9" x14ac:dyDescent="0.35">
      <c r="A935">
        <v>45</v>
      </c>
      <c r="B935">
        <v>0</v>
      </c>
      <c r="C935">
        <v>35.299999999999997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7348.1419999999998</v>
      </c>
    </row>
    <row r="936" spans="1:9" x14ac:dyDescent="0.35">
      <c r="A936">
        <v>32</v>
      </c>
      <c r="B936">
        <v>1</v>
      </c>
      <c r="C936">
        <v>37.18</v>
      </c>
      <c r="D936">
        <v>2</v>
      </c>
      <c r="E936">
        <v>0</v>
      </c>
      <c r="F936">
        <v>0</v>
      </c>
      <c r="G936">
        <v>1</v>
      </c>
      <c r="H936">
        <v>0</v>
      </c>
      <c r="I936">
        <v>4673.3922000000002</v>
      </c>
    </row>
    <row r="937" spans="1:9" x14ac:dyDescent="0.35">
      <c r="A937">
        <v>59</v>
      </c>
      <c r="B937">
        <v>0</v>
      </c>
      <c r="C937">
        <v>27.5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12233.828</v>
      </c>
    </row>
    <row r="938" spans="1:9" x14ac:dyDescent="0.35">
      <c r="A938">
        <v>44</v>
      </c>
      <c r="B938">
        <v>1</v>
      </c>
      <c r="C938">
        <v>29.734999999999999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32108.662820000001</v>
      </c>
    </row>
    <row r="939" spans="1:9" x14ac:dyDescent="0.35">
      <c r="A939">
        <v>39</v>
      </c>
      <c r="B939">
        <v>0</v>
      </c>
      <c r="C939">
        <v>24.225000000000001</v>
      </c>
      <c r="D939">
        <v>5</v>
      </c>
      <c r="E939">
        <v>0</v>
      </c>
      <c r="F939">
        <v>1</v>
      </c>
      <c r="G939">
        <v>0</v>
      </c>
      <c r="H939">
        <v>0</v>
      </c>
      <c r="I939">
        <v>8965.7957499999993</v>
      </c>
    </row>
    <row r="940" spans="1:9" x14ac:dyDescent="0.35">
      <c r="A940">
        <v>18</v>
      </c>
      <c r="B940">
        <v>1</v>
      </c>
      <c r="C940">
        <v>26.18</v>
      </c>
      <c r="D940">
        <v>2</v>
      </c>
      <c r="E940">
        <v>0</v>
      </c>
      <c r="F940">
        <v>0</v>
      </c>
      <c r="G940">
        <v>1</v>
      </c>
      <c r="H940">
        <v>0</v>
      </c>
      <c r="I940">
        <v>2304.0021999999999</v>
      </c>
    </row>
    <row r="941" spans="1:9" x14ac:dyDescent="0.35">
      <c r="A941">
        <v>53</v>
      </c>
      <c r="B941">
        <v>1</v>
      </c>
      <c r="C941">
        <v>29.48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9487.6442000000006</v>
      </c>
    </row>
    <row r="942" spans="1:9" x14ac:dyDescent="0.35">
      <c r="A942">
        <v>18</v>
      </c>
      <c r="B942">
        <v>1</v>
      </c>
      <c r="C942">
        <v>23.21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1121.8739</v>
      </c>
    </row>
    <row r="943" spans="1:9" x14ac:dyDescent="0.35">
      <c r="A943">
        <v>50</v>
      </c>
      <c r="B943">
        <v>0</v>
      </c>
      <c r="C943">
        <v>46.09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9549.5650999999998</v>
      </c>
    </row>
    <row r="944" spans="1:9" x14ac:dyDescent="0.35">
      <c r="A944">
        <v>18</v>
      </c>
      <c r="B944">
        <v>0</v>
      </c>
      <c r="C944">
        <v>40.185000000000002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2217.4691499999999</v>
      </c>
    </row>
    <row r="945" spans="1:9" x14ac:dyDescent="0.35">
      <c r="A945">
        <v>19</v>
      </c>
      <c r="B945">
        <v>1</v>
      </c>
      <c r="C945">
        <v>22.61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1628.4709</v>
      </c>
    </row>
    <row r="946" spans="1:9" x14ac:dyDescent="0.35">
      <c r="A946">
        <v>62</v>
      </c>
      <c r="B946">
        <v>1</v>
      </c>
      <c r="C946">
        <v>39.93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12982.8747</v>
      </c>
    </row>
    <row r="947" spans="1:9" x14ac:dyDescent="0.35">
      <c r="A947">
        <v>56</v>
      </c>
      <c r="B947">
        <v>0</v>
      </c>
      <c r="C947">
        <v>35.799999999999997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11674.13</v>
      </c>
    </row>
    <row r="948" spans="1:9" x14ac:dyDescent="0.35">
      <c r="A948">
        <v>42</v>
      </c>
      <c r="B948">
        <v>1</v>
      </c>
      <c r="C948">
        <v>35.799999999999997</v>
      </c>
      <c r="D948">
        <v>2</v>
      </c>
      <c r="E948">
        <v>0</v>
      </c>
      <c r="F948">
        <v>0</v>
      </c>
      <c r="G948">
        <v>0</v>
      </c>
      <c r="H948">
        <v>1</v>
      </c>
      <c r="I948">
        <v>7160.0940000000001</v>
      </c>
    </row>
    <row r="949" spans="1:9" x14ac:dyDescent="0.35">
      <c r="A949">
        <v>37</v>
      </c>
      <c r="B949">
        <v>1</v>
      </c>
      <c r="C949">
        <v>34.200000000000003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39047.285000000003</v>
      </c>
    </row>
    <row r="950" spans="1:9" x14ac:dyDescent="0.35">
      <c r="A950">
        <v>42</v>
      </c>
      <c r="B950">
        <v>1</v>
      </c>
      <c r="C950">
        <v>31.254999999999999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6358.7764500000003</v>
      </c>
    </row>
    <row r="951" spans="1:9" x14ac:dyDescent="0.35">
      <c r="A951">
        <v>25</v>
      </c>
      <c r="B951">
        <v>1</v>
      </c>
      <c r="C951">
        <v>29.7</v>
      </c>
      <c r="D951">
        <v>3</v>
      </c>
      <c r="E951">
        <v>1</v>
      </c>
      <c r="F951">
        <v>0</v>
      </c>
      <c r="G951">
        <v>0</v>
      </c>
      <c r="H951">
        <v>1</v>
      </c>
      <c r="I951">
        <v>19933.457999999999</v>
      </c>
    </row>
    <row r="952" spans="1:9" x14ac:dyDescent="0.35">
      <c r="A952">
        <v>57</v>
      </c>
      <c r="B952">
        <v>1</v>
      </c>
      <c r="C952">
        <v>18.335000000000001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11534.872649999999</v>
      </c>
    </row>
    <row r="953" spans="1:9" x14ac:dyDescent="0.35">
      <c r="A953">
        <v>51</v>
      </c>
      <c r="B953">
        <v>1</v>
      </c>
      <c r="C953">
        <v>42.9</v>
      </c>
      <c r="D953">
        <v>2</v>
      </c>
      <c r="E953">
        <v>1</v>
      </c>
      <c r="F953">
        <v>0</v>
      </c>
      <c r="G953">
        <v>1</v>
      </c>
      <c r="H953">
        <v>0</v>
      </c>
      <c r="I953">
        <v>47462.894</v>
      </c>
    </row>
    <row r="954" spans="1:9" x14ac:dyDescent="0.35">
      <c r="A954">
        <v>30</v>
      </c>
      <c r="B954">
        <v>0</v>
      </c>
      <c r="C954">
        <v>28.405000000000001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4527.1829500000003</v>
      </c>
    </row>
    <row r="955" spans="1:9" x14ac:dyDescent="0.35">
      <c r="A955">
        <v>44</v>
      </c>
      <c r="B955">
        <v>1</v>
      </c>
      <c r="C955">
        <v>30.2</v>
      </c>
      <c r="D955">
        <v>2</v>
      </c>
      <c r="E955">
        <v>1</v>
      </c>
      <c r="F955">
        <v>0</v>
      </c>
      <c r="G955">
        <v>0</v>
      </c>
      <c r="H955">
        <v>1</v>
      </c>
      <c r="I955">
        <v>38998.546000000002</v>
      </c>
    </row>
    <row r="956" spans="1:9" x14ac:dyDescent="0.35">
      <c r="A956">
        <v>34</v>
      </c>
      <c r="B956">
        <v>1</v>
      </c>
      <c r="C956">
        <v>27.835000000000001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20009.63365</v>
      </c>
    </row>
    <row r="957" spans="1:9" x14ac:dyDescent="0.35">
      <c r="A957">
        <v>31</v>
      </c>
      <c r="B957">
        <v>1</v>
      </c>
      <c r="C957">
        <v>39.49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3875.7341000000001</v>
      </c>
    </row>
    <row r="958" spans="1:9" x14ac:dyDescent="0.35">
      <c r="A958">
        <v>54</v>
      </c>
      <c r="B958">
        <v>1</v>
      </c>
      <c r="C958">
        <v>30.8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41999.519999999997</v>
      </c>
    </row>
    <row r="959" spans="1:9" x14ac:dyDescent="0.35">
      <c r="A959">
        <v>24</v>
      </c>
      <c r="B959">
        <v>1</v>
      </c>
      <c r="C959">
        <v>26.79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12609.88702</v>
      </c>
    </row>
    <row r="960" spans="1:9" x14ac:dyDescent="0.35">
      <c r="A960">
        <v>43</v>
      </c>
      <c r="B960">
        <v>1</v>
      </c>
      <c r="C960">
        <v>34.96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41034.221400000002</v>
      </c>
    </row>
    <row r="961" spans="1:9" x14ac:dyDescent="0.35">
      <c r="A961">
        <v>48</v>
      </c>
      <c r="B961">
        <v>1</v>
      </c>
      <c r="C961">
        <v>36.67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28468.919010000001</v>
      </c>
    </row>
    <row r="962" spans="1:9" x14ac:dyDescent="0.35">
      <c r="A962">
        <v>19</v>
      </c>
      <c r="B962">
        <v>0</v>
      </c>
      <c r="C962">
        <v>39.615000000000002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2730.1078499999999</v>
      </c>
    </row>
    <row r="963" spans="1:9" x14ac:dyDescent="0.35">
      <c r="A963">
        <v>29</v>
      </c>
      <c r="B963">
        <v>0</v>
      </c>
      <c r="C963">
        <v>25.9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3353.2840000000001</v>
      </c>
    </row>
    <row r="964" spans="1:9" x14ac:dyDescent="0.35">
      <c r="A964">
        <v>63</v>
      </c>
      <c r="B964">
        <v>0</v>
      </c>
      <c r="C964">
        <v>35.200000000000003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14474.674999999999</v>
      </c>
    </row>
    <row r="965" spans="1:9" x14ac:dyDescent="0.35">
      <c r="A965">
        <v>46</v>
      </c>
      <c r="B965">
        <v>1</v>
      </c>
      <c r="C965">
        <v>24.795000000000002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9500.5730500000009</v>
      </c>
    </row>
    <row r="966" spans="1:9" x14ac:dyDescent="0.35">
      <c r="A966">
        <v>52</v>
      </c>
      <c r="B966">
        <v>1</v>
      </c>
      <c r="C966">
        <v>36.765000000000001</v>
      </c>
      <c r="D966">
        <v>2</v>
      </c>
      <c r="E966">
        <v>0</v>
      </c>
      <c r="F966">
        <v>1</v>
      </c>
      <c r="G966">
        <v>0</v>
      </c>
      <c r="H966">
        <v>0</v>
      </c>
      <c r="I966">
        <v>26467.09737</v>
      </c>
    </row>
    <row r="967" spans="1:9" x14ac:dyDescent="0.35">
      <c r="A967">
        <v>35</v>
      </c>
      <c r="B967">
        <v>1</v>
      </c>
      <c r="C967">
        <v>27.1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4746.3440000000001</v>
      </c>
    </row>
    <row r="968" spans="1:9" x14ac:dyDescent="0.35">
      <c r="A968">
        <v>51</v>
      </c>
      <c r="B968">
        <v>1</v>
      </c>
      <c r="C968">
        <v>24.795000000000002</v>
      </c>
      <c r="D968">
        <v>2</v>
      </c>
      <c r="E968">
        <v>1</v>
      </c>
      <c r="F968">
        <v>1</v>
      </c>
      <c r="G968">
        <v>0</v>
      </c>
      <c r="H968">
        <v>0</v>
      </c>
      <c r="I968">
        <v>23967.38305</v>
      </c>
    </row>
    <row r="969" spans="1:9" x14ac:dyDescent="0.35">
      <c r="A969">
        <v>44</v>
      </c>
      <c r="B969">
        <v>1</v>
      </c>
      <c r="C969">
        <v>25.364999999999998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7518.0253499999999</v>
      </c>
    </row>
    <row r="970" spans="1:9" x14ac:dyDescent="0.35">
      <c r="A970">
        <v>21</v>
      </c>
      <c r="B970">
        <v>1</v>
      </c>
      <c r="C970">
        <v>25.745000000000001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3279.8685500000001</v>
      </c>
    </row>
    <row r="971" spans="1:9" x14ac:dyDescent="0.35">
      <c r="A971">
        <v>39</v>
      </c>
      <c r="B971">
        <v>0</v>
      </c>
      <c r="C971">
        <v>34.32</v>
      </c>
      <c r="D971">
        <v>5</v>
      </c>
      <c r="E971">
        <v>0</v>
      </c>
      <c r="F971">
        <v>0</v>
      </c>
      <c r="G971">
        <v>1</v>
      </c>
      <c r="H971">
        <v>0</v>
      </c>
      <c r="I971">
        <v>8596.8277999999991</v>
      </c>
    </row>
    <row r="972" spans="1:9" x14ac:dyDescent="0.35">
      <c r="A972">
        <v>50</v>
      </c>
      <c r="B972">
        <v>0</v>
      </c>
      <c r="C972">
        <v>28.16</v>
      </c>
      <c r="D972">
        <v>3</v>
      </c>
      <c r="E972">
        <v>0</v>
      </c>
      <c r="F972">
        <v>0</v>
      </c>
      <c r="G972">
        <v>1</v>
      </c>
      <c r="H972">
        <v>0</v>
      </c>
      <c r="I972">
        <v>10702.642400000001</v>
      </c>
    </row>
    <row r="973" spans="1:9" x14ac:dyDescent="0.35">
      <c r="A973">
        <v>34</v>
      </c>
      <c r="B973">
        <v>0</v>
      </c>
      <c r="C973">
        <v>23.56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4992.3764000000001</v>
      </c>
    </row>
    <row r="974" spans="1:9" x14ac:dyDescent="0.35">
      <c r="A974">
        <v>22</v>
      </c>
      <c r="B974">
        <v>0</v>
      </c>
      <c r="C974">
        <v>20.234999999999999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2527.8186500000002</v>
      </c>
    </row>
    <row r="975" spans="1:9" x14ac:dyDescent="0.35">
      <c r="A975">
        <v>19</v>
      </c>
      <c r="B975">
        <v>0</v>
      </c>
      <c r="C975">
        <v>40.5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1759.338</v>
      </c>
    </row>
    <row r="976" spans="1:9" x14ac:dyDescent="0.35">
      <c r="A976">
        <v>26</v>
      </c>
      <c r="B976">
        <v>1</v>
      </c>
      <c r="C976">
        <v>35.42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2322.6217999999999</v>
      </c>
    </row>
    <row r="977" spans="1:9" x14ac:dyDescent="0.35">
      <c r="A977">
        <v>29</v>
      </c>
      <c r="B977">
        <v>1</v>
      </c>
      <c r="C977">
        <v>22.895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16138.762049999999</v>
      </c>
    </row>
    <row r="978" spans="1:9" x14ac:dyDescent="0.35">
      <c r="A978">
        <v>48</v>
      </c>
      <c r="B978">
        <v>1</v>
      </c>
      <c r="C978">
        <v>40.15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7804.1605</v>
      </c>
    </row>
    <row r="979" spans="1:9" x14ac:dyDescent="0.35">
      <c r="A979">
        <v>26</v>
      </c>
      <c r="B979">
        <v>1</v>
      </c>
      <c r="C979">
        <v>29.15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2902.9065000000001</v>
      </c>
    </row>
    <row r="980" spans="1:9" x14ac:dyDescent="0.35">
      <c r="A980">
        <v>45</v>
      </c>
      <c r="B980">
        <v>0</v>
      </c>
      <c r="C980">
        <v>39.994999999999997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9704.6680500000002</v>
      </c>
    </row>
    <row r="981" spans="1:9" x14ac:dyDescent="0.35">
      <c r="A981">
        <v>36</v>
      </c>
      <c r="B981">
        <v>0</v>
      </c>
      <c r="C981">
        <v>29.92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4889.0367999999999</v>
      </c>
    </row>
    <row r="982" spans="1:9" x14ac:dyDescent="0.35">
      <c r="A982">
        <v>54</v>
      </c>
      <c r="B982">
        <v>1</v>
      </c>
      <c r="C982">
        <v>25.46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25517.11363</v>
      </c>
    </row>
    <row r="983" spans="1:9" x14ac:dyDescent="0.35">
      <c r="A983">
        <v>34</v>
      </c>
      <c r="B983">
        <v>1</v>
      </c>
      <c r="C983">
        <v>21.375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4500.33925</v>
      </c>
    </row>
    <row r="984" spans="1:9" x14ac:dyDescent="0.35">
      <c r="A984">
        <v>31</v>
      </c>
      <c r="B984">
        <v>1</v>
      </c>
      <c r="C984">
        <v>25.9</v>
      </c>
      <c r="D984">
        <v>3</v>
      </c>
      <c r="E984">
        <v>1</v>
      </c>
      <c r="F984">
        <v>0</v>
      </c>
      <c r="G984">
        <v>0</v>
      </c>
      <c r="H984">
        <v>1</v>
      </c>
      <c r="I984">
        <v>19199.944</v>
      </c>
    </row>
    <row r="985" spans="1:9" x14ac:dyDescent="0.35">
      <c r="A985">
        <v>27</v>
      </c>
      <c r="B985">
        <v>0</v>
      </c>
      <c r="C985">
        <v>30.59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16796.411940000002</v>
      </c>
    </row>
    <row r="986" spans="1:9" x14ac:dyDescent="0.35">
      <c r="A986">
        <v>20</v>
      </c>
      <c r="B986">
        <v>1</v>
      </c>
      <c r="C986">
        <v>30.114999999999998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4915.0598499999996</v>
      </c>
    </row>
    <row r="987" spans="1:9" x14ac:dyDescent="0.35">
      <c r="A987">
        <v>44</v>
      </c>
      <c r="B987">
        <v>0</v>
      </c>
      <c r="C987">
        <v>25.8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7624.63</v>
      </c>
    </row>
    <row r="988" spans="1:9" x14ac:dyDescent="0.35">
      <c r="A988">
        <v>43</v>
      </c>
      <c r="B988">
        <v>1</v>
      </c>
      <c r="C988">
        <v>30.114999999999998</v>
      </c>
      <c r="D988">
        <v>3</v>
      </c>
      <c r="E988">
        <v>0</v>
      </c>
      <c r="F988">
        <v>1</v>
      </c>
      <c r="G988">
        <v>0</v>
      </c>
      <c r="H988">
        <v>0</v>
      </c>
      <c r="I988">
        <v>8410.0468500000006</v>
      </c>
    </row>
    <row r="989" spans="1:9" x14ac:dyDescent="0.35">
      <c r="A989">
        <v>45</v>
      </c>
      <c r="B989">
        <v>0</v>
      </c>
      <c r="C989">
        <v>27.645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28340.188849999999</v>
      </c>
    </row>
    <row r="990" spans="1:9" x14ac:dyDescent="0.35">
      <c r="A990">
        <v>34</v>
      </c>
      <c r="B990">
        <v>1</v>
      </c>
      <c r="C990">
        <v>34.674999999999997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4518.8262500000001</v>
      </c>
    </row>
    <row r="991" spans="1:9" x14ac:dyDescent="0.35">
      <c r="A991">
        <v>24</v>
      </c>
      <c r="B991">
        <v>0</v>
      </c>
      <c r="C991">
        <v>20.52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14571.890799999999</v>
      </c>
    </row>
    <row r="992" spans="1:9" x14ac:dyDescent="0.35">
      <c r="A992">
        <v>26</v>
      </c>
      <c r="B992">
        <v>0</v>
      </c>
      <c r="C992">
        <v>19.8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3378.91</v>
      </c>
    </row>
    <row r="993" spans="1:9" x14ac:dyDescent="0.35">
      <c r="A993">
        <v>38</v>
      </c>
      <c r="B993">
        <v>0</v>
      </c>
      <c r="C993">
        <v>27.835000000000001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7144.86265</v>
      </c>
    </row>
    <row r="994" spans="1:9" x14ac:dyDescent="0.35">
      <c r="A994">
        <v>50</v>
      </c>
      <c r="B994">
        <v>0</v>
      </c>
      <c r="C994">
        <v>31.6</v>
      </c>
      <c r="D994">
        <v>2</v>
      </c>
      <c r="E994">
        <v>0</v>
      </c>
      <c r="F994">
        <v>0</v>
      </c>
      <c r="G994">
        <v>0</v>
      </c>
      <c r="H994">
        <v>1</v>
      </c>
      <c r="I994">
        <v>10118.424000000001</v>
      </c>
    </row>
    <row r="995" spans="1:9" x14ac:dyDescent="0.35">
      <c r="A995">
        <v>38</v>
      </c>
      <c r="B995">
        <v>1</v>
      </c>
      <c r="C995">
        <v>28.27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5484.4673000000003</v>
      </c>
    </row>
    <row r="996" spans="1:9" x14ac:dyDescent="0.35">
      <c r="A996">
        <v>27</v>
      </c>
      <c r="B996">
        <v>0</v>
      </c>
      <c r="C996">
        <v>20.045000000000002</v>
      </c>
      <c r="D996">
        <v>3</v>
      </c>
      <c r="E996">
        <v>1</v>
      </c>
      <c r="F996">
        <v>1</v>
      </c>
      <c r="G996">
        <v>0</v>
      </c>
      <c r="H996">
        <v>0</v>
      </c>
      <c r="I996">
        <v>16420.494549999999</v>
      </c>
    </row>
    <row r="997" spans="1:9" x14ac:dyDescent="0.35">
      <c r="A997">
        <v>39</v>
      </c>
      <c r="B997">
        <v>0</v>
      </c>
      <c r="C997">
        <v>23.274999999999999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7986.4752500000004</v>
      </c>
    </row>
    <row r="998" spans="1:9" x14ac:dyDescent="0.35">
      <c r="A998">
        <v>39</v>
      </c>
      <c r="B998">
        <v>0</v>
      </c>
      <c r="C998">
        <v>34.1</v>
      </c>
      <c r="D998">
        <v>3</v>
      </c>
      <c r="E998">
        <v>0</v>
      </c>
      <c r="F998">
        <v>0</v>
      </c>
      <c r="G998">
        <v>0</v>
      </c>
      <c r="H998">
        <v>1</v>
      </c>
      <c r="I998">
        <v>7418.5219999999999</v>
      </c>
    </row>
    <row r="999" spans="1:9" x14ac:dyDescent="0.35">
      <c r="A999">
        <v>63</v>
      </c>
      <c r="B999">
        <v>0</v>
      </c>
      <c r="C999">
        <v>36.85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13887.968500000001</v>
      </c>
    </row>
    <row r="1000" spans="1:9" x14ac:dyDescent="0.35">
      <c r="A1000">
        <v>33</v>
      </c>
      <c r="B1000">
        <v>0</v>
      </c>
      <c r="C1000">
        <v>36.29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6551.7501000000002</v>
      </c>
    </row>
    <row r="1001" spans="1:9" x14ac:dyDescent="0.35">
      <c r="A1001">
        <v>36</v>
      </c>
      <c r="B1001">
        <v>0</v>
      </c>
      <c r="C1001">
        <v>26.885000000000002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5267.8181500000001</v>
      </c>
    </row>
    <row r="1002" spans="1:9" x14ac:dyDescent="0.35">
      <c r="A1002">
        <v>30</v>
      </c>
      <c r="B1002">
        <v>1</v>
      </c>
      <c r="C1002">
        <v>22.99</v>
      </c>
      <c r="D1002">
        <v>2</v>
      </c>
      <c r="E1002">
        <v>1</v>
      </c>
      <c r="F1002">
        <v>1</v>
      </c>
      <c r="G1002">
        <v>0</v>
      </c>
      <c r="H1002">
        <v>0</v>
      </c>
      <c r="I1002">
        <v>17361.766100000001</v>
      </c>
    </row>
    <row r="1003" spans="1:9" x14ac:dyDescent="0.35">
      <c r="A1003">
        <v>24</v>
      </c>
      <c r="B1003">
        <v>1</v>
      </c>
      <c r="C1003">
        <v>32.700000000000003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34472.841</v>
      </c>
    </row>
    <row r="1004" spans="1:9" x14ac:dyDescent="0.35">
      <c r="A1004">
        <v>24</v>
      </c>
      <c r="B1004">
        <v>1</v>
      </c>
      <c r="C1004">
        <v>25.8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1972.95</v>
      </c>
    </row>
    <row r="1005" spans="1:9" x14ac:dyDescent="0.35">
      <c r="A1005">
        <v>48</v>
      </c>
      <c r="B1005">
        <v>1</v>
      </c>
      <c r="C1005">
        <v>29.6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21232.182260000001</v>
      </c>
    </row>
    <row r="1006" spans="1:9" x14ac:dyDescent="0.35">
      <c r="A1006">
        <v>47</v>
      </c>
      <c r="B1006">
        <v>1</v>
      </c>
      <c r="C1006">
        <v>19.190000000000001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8627.5411000000004</v>
      </c>
    </row>
    <row r="1007" spans="1:9" x14ac:dyDescent="0.35">
      <c r="A1007">
        <v>29</v>
      </c>
      <c r="B1007">
        <v>1</v>
      </c>
      <c r="C1007">
        <v>31.73</v>
      </c>
      <c r="D1007">
        <v>2</v>
      </c>
      <c r="E1007">
        <v>0</v>
      </c>
      <c r="F1007">
        <v>1</v>
      </c>
      <c r="G1007">
        <v>0</v>
      </c>
      <c r="H1007">
        <v>0</v>
      </c>
      <c r="I1007">
        <v>4433.3877000000002</v>
      </c>
    </row>
    <row r="1008" spans="1:9" x14ac:dyDescent="0.35">
      <c r="A1008">
        <v>28</v>
      </c>
      <c r="B1008">
        <v>1</v>
      </c>
      <c r="C1008">
        <v>29.26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4438.2633999999998</v>
      </c>
    </row>
    <row r="1009" spans="1:9" x14ac:dyDescent="0.35">
      <c r="A1009">
        <v>47</v>
      </c>
      <c r="B1009">
        <v>1</v>
      </c>
      <c r="C1009">
        <v>28.215</v>
      </c>
      <c r="D1009">
        <v>3</v>
      </c>
      <c r="E1009">
        <v>1</v>
      </c>
      <c r="F1009">
        <v>1</v>
      </c>
      <c r="G1009">
        <v>0</v>
      </c>
      <c r="H1009">
        <v>0</v>
      </c>
      <c r="I1009">
        <v>24915.220850000002</v>
      </c>
    </row>
    <row r="1010" spans="1:9" x14ac:dyDescent="0.35">
      <c r="A1010">
        <v>25</v>
      </c>
      <c r="B1010">
        <v>1</v>
      </c>
      <c r="C1010">
        <v>24.984999999999999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23241.47453</v>
      </c>
    </row>
    <row r="1011" spans="1:9" x14ac:dyDescent="0.35">
      <c r="A1011">
        <v>51</v>
      </c>
      <c r="B1011">
        <v>1</v>
      </c>
      <c r="C1011">
        <v>27.74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9957.7216000000008</v>
      </c>
    </row>
    <row r="1012" spans="1:9" x14ac:dyDescent="0.35">
      <c r="A1012">
        <v>48</v>
      </c>
      <c r="B1012">
        <v>0</v>
      </c>
      <c r="C1012">
        <v>22.8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8269.0439999999999</v>
      </c>
    </row>
    <row r="1013" spans="1:9" x14ac:dyDescent="0.35">
      <c r="A1013">
        <v>43</v>
      </c>
      <c r="B1013">
        <v>1</v>
      </c>
      <c r="C1013">
        <v>20.13</v>
      </c>
      <c r="D1013">
        <v>2</v>
      </c>
      <c r="E1013">
        <v>1</v>
      </c>
      <c r="F1013">
        <v>0</v>
      </c>
      <c r="G1013">
        <v>1</v>
      </c>
      <c r="H1013">
        <v>0</v>
      </c>
      <c r="I1013">
        <v>18767.737700000001</v>
      </c>
    </row>
    <row r="1014" spans="1:9" x14ac:dyDescent="0.35">
      <c r="A1014">
        <v>61</v>
      </c>
      <c r="B1014">
        <v>0</v>
      </c>
      <c r="C1014">
        <v>33.33</v>
      </c>
      <c r="D1014">
        <v>4</v>
      </c>
      <c r="E1014">
        <v>0</v>
      </c>
      <c r="F1014">
        <v>0</v>
      </c>
      <c r="G1014">
        <v>1</v>
      </c>
      <c r="H1014">
        <v>0</v>
      </c>
      <c r="I1014">
        <v>36580.282160000002</v>
      </c>
    </row>
    <row r="1015" spans="1:9" x14ac:dyDescent="0.35">
      <c r="A1015">
        <v>48</v>
      </c>
      <c r="B1015">
        <v>1</v>
      </c>
      <c r="C1015">
        <v>32.299999999999997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8765.2489999999998</v>
      </c>
    </row>
    <row r="1016" spans="1:9" x14ac:dyDescent="0.35">
      <c r="A1016">
        <v>38</v>
      </c>
      <c r="B1016">
        <v>0</v>
      </c>
      <c r="C1016">
        <v>27.6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5383.5360000000001</v>
      </c>
    </row>
    <row r="1017" spans="1:9" x14ac:dyDescent="0.35">
      <c r="A1017">
        <v>59</v>
      </c>
      <c r="B1017">
        <v>1</v>
      </c>
      <c r="C1017">
        <v>25.46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12124.992399999999</v>
      </c>
    </row>
    <row r="1018" spans="1:9" x14ac:dyDescent="0.35">
      <c r="A1018">
        <v>19</v>
      </c>
      <c r="B1018">
        <v>0</v>
      </c>
      <c r="C1018">
        <v>24.605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2709.24395</v>
      </c>
    </row>
    <row r="1019" spans="1:9" x14ac:dyDescent="0.35">
      <c r="A1019">
        <v>26</v>
      </c>
      <c r="B1019">
        <v>0</v>
      </c>
      <c r="C1019">
        <v>34.200000000000003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3987.9259999999999</v>
      </c>
    </row>
    <row r="1020" spans="1:9" x14ac:dyDescent="0.35">
      <c r="A1020">
        <v>54</v>
      </c>
      <c r="B1020">
        <v>0</v>
      </c>
      <c r="C1020">
        <v>35.814999999999998</v>
      </c>
      <c r="D1020">
        <v>3</v>
      </c>
      <c r="E1020">
        <v>0</v>
      </c>
      <c r="F1020">
        <v>1</v>
      </c>
      <c r="G1020">
        <v>0</v>
      </c>
      <c r="H1020">
        <v>0</v>
      </c>
      <c r="I1020">
        <v>12495.290849999999</v>
      </c>
    </row>
    <row r="1021" spans="1:9" x14ac:dyDescent="0.35">
      <c r="A1021">
        <v>21</v>
      </c>
      <c r="B1021">
        <v>0</v>
      </c>
      <c r="C1021">
        <v>32.68</v>
      </c>
      <c r="D1021">
        <v>2</v>
      </c>
      <c r="E1021">
        <v>0</v>
      </c>
      <c r="F1021">
        <v>1</v>
      </c>
      <c r="G1021">
        <v>0</v>
      </c>
      <c r="H1021">
        <v>0</v>
      </c>
      <c r="I1021">
        <v>26018.950519999999</v>
      </c>
    </row>
    <row r="1022" spans="1:9" x14ac:dyDescent="0.35">
      <c r="A1022">
        <v>51</v>
      </c>
      <c r="B1022">
        <v>1</v>
      </c>
      <c r="C1022">
        <v>37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8798.5930000000008</v>
      </c>
    </row>
    <row r="1023" spans="1:9" x14ac:dyDescent="0.35">
      <c r="A1023">
        <v>22</v>
      </c>
      <c r="B1023">
        <v>0</v>
      </c>
      <c r="C1023">
        <v>31.02</v>
      </c>
      <c r="D1023">
        <v>3</v>
      </c>
      <c r="E1023">
        <v>1</v>
      </c>
      <c r="F1023">
        <v>0</v>
      </c>
      <c r="G1023">
        <v>1</v>
      </c>
      <c r="H1023">
        <v>0</v>
      </c>
      <c r="I1023">
        <v>35595.589800000002</v>
      </c>
    </row>
    <row r="1024" spans="1:9" x14ac:dyDescent="0.35">
      <c r="A1024">
        <v>47</v>
      </c>
      <c r="B1024">
        <v>1</v>
      </c>
      <c r="C1024">
        <v>36.08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42211.138200000001</v>
      </c>
    </row>
    <row r="1025" spans="1:9" x14ac:dyDescent="0.35">
      <c r="A1025">
        <v>18</v>
      </c>
      <c r="B1025">
        <v>1</v>
      </c>
      <c r="C1025">
        <v>23.32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1711.0268000000001</v>
      </c>
    </row>
    <row r="1026" spans="1:9" x14ac:dyDescent="0.35">
      <c r="A1026">
        <v>47</v>
      </c>
      <c r="B1026">
        <v>0</v>
      </c>
      <c r="C1026">
        <v>45.32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8569.8618000000006</v>
      </c>
    </row>
    <row r="1027" spans="1:9" x14ac:dyDescent="0.35">
      <c r="A1027">
        <v>21</v>
      </c>
      <c r="B1027">
        <v>0</v>
      </c>
      <c r="C1027">
        <v>34.6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2020.1769999999999</v>
      </c>
    </row>
    <row r="1028" spans="1:9" x14ac:dyDescent="0.35">
      <c r="A1028">
        <v>19</v>
      </c>
      <c r="B1028">
        <v>1</v>
      </c>
      <c r="C1028">
        <v>26.03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16450.894700000001</v>
      </c>
    </row>
    <row r="1029" spans="1:9" x14ac:dyDescent="0.35">
      <c r="A1029">
        <v>23</v>
      </c>
      <c r="B1029">
        <v>1</v>
      </c>
      <c r="C1029">
        <v>18.715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21595.382290000001</v>
      </c>
    </row>
    <row r="1030" spans="1:9" x14ac:dyDescent="0.35">
      <c r="A1030">
        <v>54</v>
      </c>
      <c r="B1030">
        <v>1</v>
      </c>
      <c r="C1030">
        <v>31.6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9850.4320000000007</v>
      </c>
    </row>
    <row r="1031" spans="1:9" x14ac:dyDescent="0.35">
      <c r="A1031">
        <v>37</v>
      </c>
      <c r="B1031">
        <v>0</v>
      </c>
      <c r="C1031">
        <v>17.29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6877.9800999999998</v>
      </c>
    </row>
    <row r="1032" spans="1:9" x14ac:dyDescent="0.35">
      <c r="A1032">
        <v>46</v>
      </c>
      <c r="B1032">
        <v>0</v>
      </c>
      <c r="C1032">
        <v>23.655000000000001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21677.283449999999</v>
      </c>
    </row>
    <row r="1033" spans="1:9" x14ac:dyDescent="0.35">
      <c r="A1033">
        <v>55</v>
      </c>
      <c r="B1033">
        <v>0</v>
      </c>
      <c r="C1033">
        <v>35.200000000000003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44423.803</v>
      </c>
    </row>
    <row r="1034" spans="1:9" x14ac:dyDescent="0.35">
      <c r="A1034">
        <v>30</v>
      </c>
      <c r="B1034">
        <v>0</v>
      </c>
      <c r="C1034">
        <v>27.93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4137.5227000000004</v>
      </c>
    </row>
    <row r="1035" spans="1:9" x14ac:dyDescent="0.35">
      <c r="A1035">
        <v>18</v>
      </c>
      <c r="B1035">
        <v>1</v>
      </c>
      <c r="C1035">
        <v>21.565000000000001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13747.87235</v>
      </c>
    </row>
    <row r="1036" spans="1:9" x14ac:dyDescent="0.35">
      <c r="A1036">
        <v>61</v>
      </c>
      <c r="B1036">
        <v>1</v>
      </c>
      <c r="C1036">
        <v>38.380000000000003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12950.0712</v>
      </c>
    </row>
    <row r="1037" spans="1:9" x14ac:dyDescent="0.35">
      <c r="A1037">
        <v>54</v>
      </c>
      <c r="B1037">
        <v>0</v>
      </c>
      <c r="C1037">
        <v>23</v>
      </c>
      <c r="D1037">
        <v>3</v>
      </c>
      <c r="E1037">
        <v>0</v>
      </c>
      <c r="F1037">
        <v>0</v>
      </c>
      <c r="G1037">
        <v>0</v>
      </c>
      <c r="H1037">
        <v>1</v>
      </c>
      <c r="I1037">
        <v>12094.477999999999</v>
      </c>
    </row>
    <row r="1038" spans="1:9" x14ac:dyDescent="0.35">
      <c r="A1038">
        <v>22</v>
      </c>
      <c r="B1038">
        <v>1</v>
      </c>
      <c r="C1038">
        <v>37.07</v>
      </c>
      <c r="D1038">
        <v>2</v>
      </c>
      <c r="E1038">
        <v>1</v>
      </c>
      <c r="F1038">
        <v>0</v>
      </c>
      <c r="G1038">
        <v>1</v>
      </c>
      <c r="H1038">
        <v>0</v>
      </c>
      <c r="I1038">
        <v>37484.4493</v>
      </c>
    </row>
    <row r="1039" spans="1:9" x14ac:dyDescent="0.35">
      <c r="A1039">
        <v>45</v>
      </c>
      <c r="B1039">
        <v>0</v>
      </c>
      <c r="C1039">
        <v>30.495000000000001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39725.518049999999</v>
      </c>
    </row>
    <row r="1040" spans="1:9" x14ac:dyDescent="0.35">
      <c r="A1040">
        <v>22</v>
      </c>
      <c r="B1040">
        <v>1</v>
      </c>
      <c r="C1040">
        <v>28.88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2250.8352</v>
      </c>
    </row>
    <row r="1041" spans="1:9" x14ac:dyDescent="0.35">
      <c r="A1041">
        <v>19</v>
      </c>
      <c r="B1041">
        <v>1</v>
      </c>
      <c r="C1041">
        <v>27.265000000000001</v>
      </c>
      <c r="D1041">
        <v>2</v>
      </c>
      <c r="E1041">
        <v>0</v>
      </c>
      <c r="F1041">
        <v>1</v>
      </c>
      <c r="G1041">
        <v>0</v>
      </c>
      <c r="H1041">
        <v>0</v>
      </c>
      <c r="I1041">
        <v>22493.659640000002</v>
      </c>
    </row>
    <row r="1042" spans="1:9" x14ac:dyDescent="0.35">
      <c r="A1042">
        <v>35</v>
      </c>
      <c r="B1042">
        <v>0</v>
      </c>
      <c r="C1042">
        <v>28.024999999999999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20234.854749999999</v>
      </c>
    </row>
    <row r="1043" spans="1:9" x14ac:dyDescent="0.35">
      <c r="A1043">
        <v>18</v>
      </c>
      <c r="B1043">
        <v>1</v>
      </c>
      <c r="C1043">
        <v>23.085000000000001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1704.7001499999999</v>
      </c>
    </row>
    <row r="1044" spans="1:9" x14ac:dyDescent="0.35">
      <c r="A1044">
        <v>20</v>
      </c>
      <c r="B1044">
        <v>1</v>
      </c>
      <c r="C1044">
        <v>30.684999999999999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33475.817150000003</v>
      </c>
    </row>
    <row r="1045" spans="1:9" x14ac:dyDescent="0.35">
      <c r="A1045">
        <v>28</v>
      </c>
      <c r="B1045">
        <v>0</v>
      </c>
      <c r="C1045">
        <v>25.8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3161.4540000000002</v>
      </c>
    </row>
    <row r="1046" spans="1:9" x14ac:dyDescent="0.35">
      <c r="A1046">
        <v>55</v>
      </c>
      <c r="B1046">
        <v>1</v>
      </c>
      <c r="C1046">
        <v>35.244999999999997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11394.065549999999</v>
      </c>
    </row>
    <row r="1047" spans="1:9" x14ac:dyDescent="0.35">
      <c r="A1047">
        <v>43</v>
      </c>
      <c r="B1047">
        <v>0</v>
      </c>
      <c r="C1047">
        <v>24.7</v>
      </c>
      <c r="D1047">
        <v>2</v>
      </c>
      <c r="E1047">
        <v>1</v>
      </c>
      <c r="F1047">
        <v>1</v>
      </c>
      <c r="G1047">
        <v>0</v>
      </c>
      <c r="H1047">
        <v>0</v>
      </c>
      <c r="I1047">
        <v>21880.82</v>
      </c>
    </row>
    <row r="1048" spans="1:9" x14ac:dyDescent="0.35">
      <c r="A1048">
        <v>43</v>
      </c>
      <c r="B1048">
        <v>0</v>
      </c>
      <c r="C1048">
        <v>25.08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7325.0482000000002</v>
      </c>
    </row>
    <row r="1049" spans="1:9" x14ac:dyDescent="0.35">
      <c r="A1049">
        <v>22</v>
      </c>
      <c r="B1049">
        <v>1</v>
      </c>
      <c r="C1049">
        <v>52.58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44501.398200000003</v>
      </c>
    </row>
    <row r="1050" spans="1:9" x14ac:dyDescent="0.35">
      <c r="A1050">
        <v>25</v>
      </c>
      <c r="B1050">
        <v>0</v>
      </c>
      <c r="C1050">
        <v>22.515000000000001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3594.17085</v>
      </c>
    </row>
    <row r="1051" spans="1:9" x14ac:dyDescent="0.35">
      <c r="A1051">
        <v>49</v>
      </c>
      <c r="B1051">
        <v>1</v>
      </c>
      <c r="C1051">
        <v>30.9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39727.614000000001</v>
      </c>
    </row>
    <row r="1052" spans="1:9" x14ac:dyDescent="0.35">
      <c r="A1052">
        <v>44</v>
      </c>
      <c r="B1052">
        <v>0</v>
      </c>
      <c r="C1052">
        <v>36.954999999999998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8023.1354499999998</v>
      </c>
    </row>
    <row r="1053" spans="1:9" x14ac:dyDescent="0.35">
      <c r="A1053">
        <v>64</v>
      </c>
      <c r="B1053">
        <v>1</v>
      </c>
      <c r="C1053">
        <v>26.41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14394.5579</v>
      </c>
    </row>
    <row r="1054" spans="1:9" x14ac:dyDescent="0.35">
      <c r="A1054">
        <v>49</v>
      </c>
      <c r="B1054">
        <v>1</v>
      </c>
      <c r="C1054">
        <v>29.83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9288.0267000000003</v>
      </c>
    </row>
    <row r="1055" spans="1:9" x14ac:dyDescent="0.35">
      <c r="A1055">
        <v>47</v>
      </c>
      <c r="B1055">
        <v>1</v>
      </c>
      <c r="C1055">
        <v>29.8</v>
      </c>
      <c r="D1055">
        <v>3</v>
      </c>
      <c r="E1055">
        <v>1</v>
      </c>
      <c r="F1055">
        <v>0</v>
      </c>
      <c r="G1055">
        <v>0</v>
      </c>
      <c r="H1055">
        <v>1</v>
      </c>
      <c r="I1055">
        <v>25309.489000000001</v>
      </c>
    </row>
    <row r="1056" spans="1:9" x14ac:dyDescent="0.35">
      <c r="A1056">
        <v>27</v>
      </c>
      <c r="B1056">
        <v>0</v>
      </c>
      <c r="C1056">
        <v>21.47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3353.4703</v>
      </c>
    </row>
    <row r="1057" spans="1:9" x14ac:dyDescent="0.35">
      <c r="A1057">
        <v>55</v>
      </c>
      <c r="B1057">
        <v>1</v>
      </c>
      <c r="C1057">
        <v>27.645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10594.501550000001</v>
      </c>
    </row>
    <row r="1058" spans="1:9" x14ac:dyDescent="0.35">
      <c r="A1058">
        <v>48</v>
      </c>
      <c r="B1058">
        <v>0</v>
      </c>
      <c r="C1058">
        <v>28.9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8277.5229999999992</v>
      </c>
    </row>
    <row r="1059" spans="1:9" x14ac:dyDescent="0.35">
      <c r="A1059">
        <v>45</v>
      </c>
      <c r="B1059">
        <v>0</v>
      </c>
      <c r="C1059">
        <v>31.79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17929.303370000001</v>
      </c>
    </row>
    <row r="1060" spans="1:9" x14ac:dyDescent="0.35">
      <c r="A1060">
        <v>24</v>
      </c>
      <c r="B1060">
        <v>0</v>
      </c>
      <c r="C1060">
        <v>39.49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2480.9791</v>
      </c>
    </row>
    <row r="1061" spans="1:9" x14ac:dyDescent="0.35">
      <c r="A1061">
        <v>32</v>
      </c>
      <c r="B1061">
        <v>1</v>
      </c>
      <c r="C1061">
        <v>33.82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4462.7218000000003</v>
      </c>
    </row>
    <row r="1062" spans="1:9" x14ac:dyDescent="0.35">
      <c r="A1062">
        <v>24</v>
      </c>
      <c r="B1062">
        <v>1</v>
      </c>
      <c r="C1062">
        <v>32.01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1981.5818999999999</v>
      </c>
    </row>
    <row r="1063" spans="1:9" x14ac:dyDescent="0.35">
      <c r="A1063">
        <v>57</v>
      </c>
      <c r="B1063">
        <v>1</v>
      </c>
      <c r="C1063">
        <v>27.94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11554.223599999999</v>
      </c>
    </row>
    <row r="1064" spans="1:9" x14ac:dyDescent="0.35">
      <c r="A1064">
        <v>59</v>
      </c>
      <c r="B1064">
        <v>1</v>
      </c>
      <c r="C1064">
        <v>41.14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48970.247600000002</v>
      </c>
    </row>
    <row r="1065" spans="1:9" x14ac:dyDescent="0.35">
      <c r="A1065">
        <v>36</v>
      </c>
      <c r="B1065">
        <v>1</v>
      </c>
      <c r="C1065">
        <v>28.594999999999999</v>
      </c>
      <c r="D1065">
        <v>3</v>
      </c>
      <c r="E1065">
        <v>0</v>
      </c>
      <c r="F1065">
        <v>1</v>
      </c>
      <c r="G1065">
        <v>0</v>
      </c>
      <c r="H1065">
        <v>0</v>
      </c>
      <c r="I1065">
        <v>6548.1950500000003</v>
      </c>
    </row>
    <row r="1066" spans="1:9" x14ac:dyDescent="0.35">
      <c r="A1066">
        <v>29</v>
      </c>
      <c r="B1066">
        <v>0</v>
      </c>
      <c r="C1066">
        <v>25.6</v>
      </c>
      <c r="D1066">
        <v>4</v>
      </c>
      <c r="E1066">
        <v>0</v>
      </c>
      <c r="F1066">
        <v>0</v>
      </c>
      <c r="G1066">
        <v>0</v>
      </c>
      <c r="H1066">
        <v>1</v>
      </c>
      <c r="I1066">
        <v>5708.8670000000002</v>
      </c>
    </row>
    <row r="1067" spans="1:9" x14ac:dyDescent="0.35">
      <c r="A1067">
        <v>42</v>
      </c>
      <c r="B1067">
        <v>0</v>
      </c>
      <c r="C1067">
        <v>25.3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7045.4989999999998</v>
      </c>
    </row>
    <row r="1068" spans="1:9" x14ac:dyDescent="0.35">
      <c r="A1068">
        <v>48</v>
      </c>
      <c r="B1068">
        <v>1</v>
      </c>
      <c r="C1068">
        <v>37.29</v>
      </c>
      <c r="D1068">
        <v>2</v>
      </c>
      <c r="E1068">
        <v>0</v>
      </c>
      <c r="F1068">
        <v>0</v>
      </c>
      <c r="G1068">
        <v>1</v>
      </c>
      <c r="H1068">
        <v>0</v>
      </c>
      <c r="I1068">
        <v>8978.1851000000006</v>
      </c>
    </row>
    <row r="1069" spans="1:9" x14ac:dyDescent="0.35">
      <c r="A1069">
        <v>39</v>
      </c>
      <c r="B1069">
        <v>1</v>
      </c>
      <c r="C1069">
        <v>42.655000000000001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5757.41345</v>
      </c>
    </row>
    <row r="1070" spans="1:9" x14ac:dyDescent="0.35">
      <c r="A1070">
        <v>63</v>
      </c>
      <c r="B1070">
        <v>1</v>
      </c>
      <c r="C1070">
        <v>21.66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14349.8544</v>
      </c>
    </row>
    <row r="1071" spans="1:9" x14ac:dyDescent="0.35">
      <c r="A1071">
        <v>54</v>
      </c>
      <c r="B1071">
        <v>0</v>
      </c>
      <c r="C1071">
        <v>31.9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10928.849</v>
      </c>
    </row>
    <row r="1072" spans="1:9" x14ac:dyDescent="0.35">
      <c r="A1072">
        <v>37</v>
      </c>
      <c r="B1072">
        <v>1</v>
      </c>
      <c r="C1072">
        <v>37.07</v>
      </c>
      <c r="D1072">
        <v>1</v>
      </c>
      <c r="E1072">
        <v>1</v>
      </c>
      <c r="F1072">
        <v>0</v>
      </c>
      <c r="G1072">
        <v>1</v>
      </c>
      <c r="H1072">
        <v>0</v>
      </c>
      <c r="I1072">
        <v>39871.704299999998</v>
      </c>
    </row>
    <row r="1073" spans="1:9" x14ac:dyDescent="0.35">
      <c r="A1073">
        <v>63</v>
      </c>
      <c r="B1073">
        <v>1</v>
      </c>
      <c r="C1073">
        <v>31.445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13974.455550000001</v>
      </c>
    </row>
    <row r="1074" spans="1:9" x14ac:dyDescent="0.35">
      <c r="A1074">
        <v>21</v>
      </c>
      <c r="B1074">
        <v>1</v>
      </c>
      <c r="C1074">
        <v>31.254999999999999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1909.52745</v>
      </c>
    </row>
    <row r="1075" spans="1:9" x14ac:dyDescent="0.35">
      <c r="A1075">
        <v>54</v>
      </c>
      <c r="B1075">
        <v>0</v>
      </c>
      <c r="C1075">
        <v>28.88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12096.6512</v>
      </c>
    </row>
    <row r="1076" spans="1:9" x14ac:dyDescent="0.35">
      <c r="A1076">
        <v>60</v>
      </c>
      <c r="B1076">
        <v>0</v>
      </c>
      <c r="C1076">
        <v>18.335000000000001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13204.28565</v>
      </c>
    </row>
    <row r="1077" spans="1:9" x14ac:dyDescent="0.35">
      <c r="A1077">
        <v>32</v>
      </c>
      <c r="B1077">
        <v>0</v>
      </c>
      <c r="C1077">
        <v>29.59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4562.8420999999998</v>
      </c>
    </row>
    <row r="1078" spans="1:9" x14ac:dyDescent="0.35">
      <c r="A1078">
        <v>47</v>
      </c>
      <c r="B1078">
        <v>0</v>
      </c>
      <c r="C1078">
        <v>32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8551.3469999999998</v>
      </c>
    </row>
    <row r="1079" spans="1:9" x14ac:dyDescent="0.35">
      <c r="A1079">
        <v>21</v>
      </c>
      <c r="B1079">
        <v>1</v>
      </c>
      <c r="C1079">
        <v>26.03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2102.2647000000002</v>
      </c>
    </row>
    <row r="1080" spans="1:9" x14ac:dyDescent="0.35">
      <c r="A1080">
        <v>28</v>
      </c>
      <c r="B1080">
        <v>1</v>
      </c>
      <c r="C1080">
        <v>31.68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34672.147199999999</v>
      </c>
    </row>
    <row r="1081" spans="1:9" x14ac:dyDescent="0.35">
      <c r="A1081">
        <v>63</v>
      </c>
      <c r="B1081">
        <v>1</v>
      </c>
      <c r="C1081">
        <v>33.659999999999997</v>
      </c>
      <c r="D1081">
        <v>3</v>
      </c>
      <c r="E1081">
        <v>0</v>
      </c>
      <c r="F1081">
        <v>0</v>
      </c>
      <c r="G1081">
        <v>1</v>
      </c>
      <c r="H1081">
        <v>0</v>
      </c>
      <c r="I1081">
        <v>15161.5344</v>
      </c>
    </row>
    <row r="1082" spans="1:9" x14ac:dyDescent="0.35">
      <c r="A1082">
        <v>18</v>
      </c>
      <c r="B1082">
        <v>1</v>
      </c>
      <c r="C1082">
        <v>21.78</v>
      </c>
      <c r="D1082">
        <v>2</v>
      </c>
      <c r="E1082">
        <v>0</v>
      </c>
      <c r="F1082">
        <v>0</v>
      </c>
      <c r="G1082">
        <v>1</v>
      </c>
      <c r="H1082">
        <v>0</v>
      </c>
      <c r="I1082">
        <v>11884.048580000001</v>
      </c>
    </row>
    <row r="1083" spans="1:9" x14ac:dyDescent="0.35">
      <c r="A1083">
        <v>32</v>
      </c>
      <c r="B1083">
        <v>1</v>
      </c>
      <c r="C1083">
        <v>27.835000000000001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4454.40265</v>
      </c>
    </row>
    <row r="1084" spans="1:9" x14ac:dyDescent="0.35">
      <c r="A1084">
        <v>38</v>
      </c>
      <c r="B1084">
        <v>1</v>
      </c>
      <c r="C1084">
        <v>19.95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5855.9025000000001</v>
      </c>
    </row>
    <row r="1085" spans="1:9" x14ac:dyDescent="0.35">
      <c r="A1085">
        <v>32</v>
      </c>
      <c r="B1085">
        <v>1</v>
      </c>
      <c r="C1085">
        <v>31.5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4076.4969999999998</v>
      </c>
    </row>
    <row r="1086" spans="1:9" x14ac:dyDescent="0.35">
      <c r="A1086">
        <v>62</v>
      </c>
      <c r="B1086">
        <v>0</v>
      </c>
      <c r="C1086">
        <v>30.495000000000001</v>
      </c>
      <c r="D1086">
        <v>2</v>
      </c>
      <c r="E1086">
        <v>0</v>
      </c>
      <c r="F1086">
        <v>1</v>
      </c>
      <c r="G1086">
        <v>0</v>
      </c>
      <c r="H1086">
        <v>0</v>
      </c>
      <c r="I1086">
        <v>15019.760050000001</v>
      </c>
    </row>
    <row r="1087" spans="1:9" x14ac:dyDescent="0.35">
      <c r="A1087">
        <v>39</v>
      </c>
      <c r="B1087">
        <v>0</v>
      </c>
      <c r="C1087">
        <v>18.3</v>
      </c>
      <c r="D1087">
        <v>5</v>
      </c>
      <c r="E1087">
        <v>1</v>
      </c>
      <c r="F1087">
        <v>0</v>
      </c>
      <c r="G1087">
        <v>0</v>
      </c>
      <c r="H1087">
        <v>1</v>
      </c>
      <c r="I1087">
        <v>19023.259999999998</v>
      </c>
    </row>
    <row r="1088" spans="1:9" x14ac:dyDescent="0.35">
      <c r="A1088">
        <v>55</v>
      </c>
      <c r="B1088">
        <v>1</v>
      </c>
      <c r="C1088">
        <v>28.975000000000001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10796.35025</v>
      </c>
    </row>
    <row r="1089" spans="1:9" x14ac:dyDescent="0.35">
      <c r="A1089">
        <v>57</v>
      </c>
      <c r="B1089">
        <v>1</v>
      </c>
      <c r="C1089">
        <v>31.54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11353.2276</v>
      </c>
    </row>
    <row r="1090" spans="1:9" x14ac:dyDescent="0.35">
      <c r="A1090">
        <v>52</v>
      </c>
      <c r="B1090">
        <v>1</v>
      </c>
      <c r="C1090">
        <v>47.74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9748.9105999999992</v>
      </c>
    </row>
    <row r="1091" spans="1:9" x14ac:dyDescent="0.35">
      <c r="A1091">
        <v>56</v>
      </c>
      <c r="B1091">
        <v>1</v>
      </c>
      <c r="C1091">
        <v>22.1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10577.087</v>
      </c>
    </row>
    <row r="1092" spans="1:9" x14ac:dyDescent="0.35">
      <c r="A1092">
        <v>47</v>
      </c>
      <c r="B1092">
        <v>1</v>
      </c>
      <c r="C1092">
        <v>36.19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41676.081100000003</v>
      </c>
    </row>
    <row r="1093" spans="1:9" x14ac:dyDescent="0.35">
      <c r="A1093">
        <v>55</v>
      </c>
      <c r="B1093">
        <v>0</v>
      </c>
      <c r="C1093">
        <v>29.83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11286.538699999999</v>
      </c>
    </row>
    <row r="1094" spans="1:9" x14ac:dyDescent="0.35">
      <c r="A1094">
        <v>23</v>
      </c>
      <c r="B1094">
        <v>1</v>
      </c>
      <c r="C1094">
        <v>32.700000000000003</v>
      </c>
      <c r="D1094">
        <v>3</v>
      </c>
      <c r="E1094">
        <v>0</v>
      </c>
      <c r="F1094">
        <v>0</v>
      </c>
      <c r="G1094">
        <v>0</v>
      </c>
      <c r="H1094">
        <v>1</v>
      </c>
      <c r="I1094">
        <v>3591.48</v>
      </c>
    </row>
    <row r="1095" spans="1:9" x14ac:dyDescent="0.35">
      <c r="A1095">
        <v>22</v>
      </c>
      <c r="B1095">
        <v>0</v>
      </c>
      <c r="C1095">
        <v>30.4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33907.548000000003</v>
      </c>
    </row>
    <row r="1096" spans="1:9" x14ac:dyDescent="0.35">
      <c r="A1096">
        <v>50</v>
      </c>
      <c r="B1096">
        <v>0</v>
      </c>
      <c r="C1096">
        <v>33.700000000000003</v>
      </c>
      <c r="D1096">
        <v>4</v>
      </c>
      <c r="E1096">
        <v>0</v>
      </c>
      <c r="F1096">
        <v>0</v>
      </c>
      <c r="G1096">
        <v>0</v>
      </c>
      <c r="H1096">
        <v>1</v>
      </c>
      <c r="I1096">
        <v>11299.343000000001</v>
      </c>
    </row>
    <row r="1097" spans="1:9" x14ac:dyDescent="0.35">
      <c r="A1097">
        <v>18</v>
      </c>
      <c r="B1097">
        <v>0</v>
      </c>
      <c r="C1097">
        <v>31.35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4561.1885000000002</v>
      </c>
    </row>
    <row r="1098" spans="1:9" x14ac:dyDescent="0.35">
      <c r="A1098">
        <v>51</v>
      </c>
      <c r="B1098">
        <v>0</v>
      </c>
      <c r="C1098">
        <v>34.96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44641.197399999997</v>
      </c>
    </row>
    <row r="1099" spans="1:9" x14ac:dyDescent="0.35">
      <c r="A1099">
        <v>22</v>
      </c>
      <c r="B1099">
        <v>1</v>
      </c>
      <c r="C1099">
        <v>33.770000000000003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1674.6323</v>
      </c>
    </row>
    <row r="1100" spans="1:9" x14ac:dyDescent="0.35">
      <c r="A1100">
        <v>52</v>
      </c>
      <c r="B1100">
        <v>0</v>
      </c>
      <c r="C1100">
        <v>30.875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23045.566159999998</v>
      </c>
    </row>
    <row r="1101" spans="1:9" x14ac:dyDescent="0.35">
      <c r="A1101">
        <v>25</v>
      </c>
      <c r="B1101">
        <v>0</v>
      </c>
      <c r="C1101">
        <v>33.99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3227.1210999999998</v>
      </c>
    </row>
    <row r="1102" spans="1:9" x14ac:dyDescent="0.35">
      <c r="A1102">
        <v>33</v>
      </c>
      <c r="B1102">
        <v>0</v>
      </c>
      <c r="C1102">
        <v>19.094999999999999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16776.304049999999</v>
      </c>
    </row>
    <row r="1103" spans="1:9" x14ac:dyDescent="0.35">
      <c r="A1103">
        <v>53</v>
      </c>
      <c r="B1103">
        <v>1</v>
      </c>
      <c r="C1103">
        <v>28.6</v>
      </c>
      <c r="D1103">
        <v>3</v>
      </c>
      <c r="E1103">
        <v>0</v>
      </c>
      <c r="F1103">
        <v>0</v>
      </c>
      <c r="G1103">
        <v>0</v>
      </c>
      <c r="H1103">
        <v>1</v>
      </c>
      <c r="I1103">
        <v>11253.421</v>
      </c>
    </row>
    <row r="1104" spans="1:9" x14ac:dyDescent="0.35">
      <c r="A1104">
        <v>29</v>
      </c>
      <c r="B1104">
        <v>1</v>
      </c>
      <c r="C1104">
        <v>38.94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3471.4096</v>
      </c>
    </row>
    <row r="1105" spans="1:9" x14ac:dyDescent="0.35">
      <c r="A1105">
        <v>58</v>
      </c>
      <c r="B1105">
        <v>1</v>
      </c>
      <c r="C1105">
        <v>36.08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11363.2832</v>
      </c>
    </row>
    <row r="1106" spans="1:9" x14ac:dyDescent="0.35">
      <c r="A1106">
        <v>37</v>
      </c>
      <c r="B1106">
        <v>1</v>
      </c>
      <c r="C1106">
        <v>29.8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20420.604650000001</v>
      </c>
    </row>
    <row r="1107" spans="1:9" x14ac:dyDescent="0.35">
      <c r="A1107">
        <v>54</v>
      </c>
      <c r="B1107">
        <v>0</v>
      </c>
      <c r="C1107">
        <v>31.24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10338.9316</v>
      </c>
    </row>
    <row r="1108" spans="1:9" x14ac:dyDescent="0.35">
      <c r="A1108">
        <v>49</v>
      </c>
      <c r="B1108">
        <v>0</v>
      </c>
      <c r="C1108">
        <v>29.925000000000001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8988.1587500000005</v>
      </c>
    </row>
    <row r="1109" spans="1:9" x14ac:dyDescent="0.35">
      <c r="A1109">
        <v>50</v>
      </c>
      <c r="B1109">
        <v>0</v>
      </c>
      <c r="C1109">
        <v>26.22</v>
      </c>
      <c r="D1109">
        <v>2</v>
      </c>
      <c r="E1109">
        <v>0</v>
      </c>
      <c r="F1109">
        <v>1</v>
      </c>
      <c r="G1109">
        <v>0</v>
      </c>
      <c r="H1109">
        <v>0</v>
      </c>
      <c r="I1109">
        <v>10493.9458</v>
      </c>
    </row>
    <row r="1110" spans="1:9" x14ac:dyDescent="0.35">
      <c r="A1110">
        <v>26</v>
      </c>
      <c r="B1110">
        <v>1</v>
      </c>
      <c r="C1110">
        <v>30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2904.0880000000002</v>
      </c>
    </row>
    <row r="1111" spans="1:9" x14ac:dyDescent="0.35">
      <c r="A1111">
        <v>45</v>
      </c>
      <c r="B1111">
        <v>1</v>
      </c>
      <c r="C1111">
        <v>20.350000000000001</v>
      </c>
      <c r="D1111">
        <v>3</v>
      </c>
      <c r="E1111">
        <v>0</v>
      </c>
      <c r="F1111">
        <v>0</v>
      </c>
      <c r="G1111">
        <v>1</v>
      </c>
      <c r="H1111">
        <v>0</v>
      </c>
      <c r="I1111">
        <v>8605.3615000000009</v>
      </c>
    </row>
    <row r="1112" spans="1:9" x14ac:dyDescent="0.35">
      <c r="A1112">
        <v>54</v>
      </c>
      <c r="B1112">
        <v>0</v>
      </c>
      <c r="C1112">
        <v>32.299999999999997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11512.405000000001</v>
      </c>
    </row>
    <row r="1113" spans="1:9" x14ac:dyDescent="0.35">
      <c r="A1113">
        <v>38</v>
      </c>
      <c r="B1113">
        <v>1</v>
      </c>
      <c r="C1113">
        <v>38.39</v>
      </c>
      <c r="D1113">
        <v>3</v>
      </c>
      <c r="E1113">
        <v>1</v>
      </c>
      <c r="F1113">
        <v>0</v>
      </c>
      <c r="G1113">
        <v>1</v>
      </c>
      <c r="H1113">
        <v>0</v>
      </c>
      <c r="I1113">
        <v>41949.244100000004</v>
      </c>
    </row>
    <row r="1114" spans="1:9" x14ac:dyDescent="0.35">
      <c r="A1114">
        <v>48</v>
      </c>
      <c r="B1114">
        <v>0</v>
      </c>
      <c r="C1114">
        <v>25.85</v>
      </c>
      <c r="D1114">
        <v>3</v>
      </c>
      <c r="E1114">
        <v>1</v>
      </c>
      <c r="F1114">
        <v>0</v>
      </c>
      <c r="G1114">
        <v>1</v>
      </c>
      <c r="H1114">
        <v>0</v>
      </c>
      <c r="I1114">
        <v>24180.933499999999</v>
      </c>
    </row>
    <row r="1115" spans="1:9" x14ac:dyDescent="0.35">
      <c r="A1115">
        <v>28</v>
      </c>
      <c r="B1115">
        <v>0</v>
      </c>
      <c r="C1115">
        <v>26.315000000000001</v>
      </c>
      <c r="D1115">
        <v>3</v>
      </c>
      <c r="E1115">
        <v>0</v>
      </c>
      <c r="F1115">
        <v>1</v>
      </c>
      <c r="G1115">
        <v>0</v>
      </c>
      <c r="H1115">
        <v>0</v>
      </c>
      <c r="I1115">
        <v>5312.1698500000002</v>
      </c>
    </row>
    <row r="1116" spans="1:9" x14ac:dyDescent="0.35">
      <c r="A1116">
        <v>23</v>
      </c>
      <c r="B1116">
        <v>1</v>
      </c>
      <c r="C1116">
        <v>24.51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2396.0958999999998</v>
      </c>
    </row>
    <row r="1117" spans="1:9" x14ac:dyDescent="0.35">
      <c r="A1117">
        <v>55</v>
      </c>
      <c r="B1117">
        <v>1</v>
      </c>
      <c r="C1117">
        <v>32.67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10807.4863</v>
      </c>
    </row>
    <row r="1118" spans="1:9" x14ac:dyDescent="0.35">
      <c r="A1118">
        <v>41</v>
      </c>
      <c r="B1118">
        <v>1</v>
      </c>
      <c r="C1118">
        <v>29.64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9222.4025999999994</v>
      </c>
    </row>
    <row r="1119" spans="1:9" x14ac:dyDescent="0.35">
      <c r="A1119">
        <v>25</v>
      </c>
      <c r="B1119">
        <v>1</v>
      </c>
      <c r="C1119">
        <v>33.33</v>
      </c>
      <c r="D1119">
        <v>2</v>
      </c>
      <c r="E1119">
        <v>1</v>
      </c>
      <c r="F1119">
        <v>0</v>
      </c>
      <c r="G1119">
        <v>1</v>
      </c>
      <c r="H1119">
        <v>0</v>
      </c>
      <c r="I1119">
        <v>36124.573700000001</v>
      </c>
    </row>
    <row r="1120" spans="1:9" x14ac:dyDescent="0.35">
      <c r="A1120">
        <v>33</v>
      </c>
      <c r="B1120">
        <v>1</v>
      </c>
      <c r="C1120">
        <v>35.75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38282.749499999998</v>
      </c>
    </row>
    <row r="1121" spans="1:9" x14ac:dyDescent="0.35">
      <c r="A1121">
        <v>30</v>
      </c>
      <c r="B1121">
        <v>0</v>
      </c>
      <c r="C1121">
        <v>19.95</v>
      </c>
      <c r="D1121">
        <v>3</v>
      </c>
      <c r="E1121">
        <v>0</v>
      </c>
      <c r="F1121">
        <v>1</v>
      </c>
      <c r="G1121">
        <v>0</v>
      </c>
      <c r="H1121">
        <v>0</v>
      </c>
      <c r="I1121">
        <v>5693.4305000000004</v>
      </c>
    </row>
    <row r="1122" spans="1:9" x14ac:dyDescent="0.35">
      <c r="A1122">
        <v>23</v>
      </c>
      <c r="B1122">
        <v>0</v>
      </c>
      <c r="C1122">
        <v>31.4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34166.273000000001</v>
      </c>
    </row>
    <row r="1123" spans="1:9" x14ac:dyDescent="0.35">
      <c r="A1123">
        <v>46</v>
      </c>
      <c r="B1123">
        <v>1</v>
      </c>
      <c r="C1123">
        <v>38.17</v>
      </c>
      <c r="D1123">
        <v>2</v>
      </c>
      <c r="E1123">
        <v>0</v>
      </c>
      <c r="F1123">
        <v>0</v>
      </c>
      <c r="G1123">
        <v>1</v>
      </c>
      <c r="H1123">
        <v>0</v>
      </c>
      <c r="I1123">
        <v>8347.1643000000004</v>
      </c>
    </row>
    <row r="1124" spans="1:9" x14ac:dyDescent="0.35">
      <c r="A1124">
        <v>53</v>
      </c>
      <c r="B1124">
        <v>0</v>
      </c>
      <c r="C1124">
        <v>36.86</v>
      </c>
      <c r="D1124">
        <v>3</v>
      </c>
      <c r="E1124">
        <v>1</v>
      </c>
      <c r="F1124">
        <v>1</v>
      </c>
      <c r="G1124">
        <v>0</v>
      </c>
      <c r="H1124">
        <v>0</v>
      </c>
      <c r="I1124">
        <v>46661.4424</v>
      </c>
    </row>
    <row r="1125" spans="1:9" x14ac:dyDescent="0.35">
      <c r="A1125">
        <v>27</v>
      </c>
      <c r="B1125">
        <v>0</v>
      </c>
      <c r="C1125">
        <v>32.395000000000003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18903.491409999999</v>
      </c>
    </row>
    <row r="1126" spans="1:9" x14ac:dyDescent="0.35">
      <c r="A1126">
        <v>23</v>
      </c>
      <c r="B1126">
        <v>0</v>
      </c>
      <c r="C1126">
        <v>42.75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40904.199500000002</v>
      </c>
    </row>
    <row r="1127" spans="1:9" x14ac:dyDescent="0.35">
      <c r="A1127">
        <v>63</v>
      </c>
      <c r="B1127">
        <v>0</v>
      </c>
      <c r="C1127">
        <v>25.08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14254.608200000001</v>
      </c>
    </row>
    <row r="1128" spans="1:9" x14ac:dyDescent="0.35">
      <c r="A1128">
        <v>55</v>
      </c>
      <c r="B1128">
        <v>1</v>
      </c>
      <c r="C1128">
        <v>29.9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10214.636</v>
      </c>
    </row>
    <row r="1129" spans="1:9" x14ac:dyDescent="0.35">
      <c r="A1129">
        <v>35</v>
      </c>
      <c r="B1129">
        <v>0</v>
      </c>
      <c r="C1129">
        <v>35.86</v>
      </c>
      <c r="D1129">
        <v>2</v>
      </c>
      <c r="E1129">
        <v>0</v>
      </c>
      <c r="F1129">
        <v>0</v>
      </c>
      <c r="G1129">
        <v>1</v>
      </c>
      <c r="H1129">
        <v>0</v>
      </c>
      <c r="I1129">
        <v>5836.5204000000003</v>
      </c>
    </row>
    <row r="1130" spans="1:9" x14ac:dyDescent="0.35">
      <c r="A1130">
        <v>34</v>
      </c>
      <c r="B1130">
        <v>1</v>
      </c>
      <c r="C1130">
        <v>32.799999999999997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14358.364369999999</v>
      </c>
    </row>
    <row r="1131" spans="1:9" x14ac:dyDescent="0.35">
      <c r="A1131">
        <v>19</v>
      </c>
      <c r="B1131">
        <v>0</v>
      </c>
      <c r="C1131">
        <v>18.600000000000001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1728.8969999999999</v>
      </c>
    </row>
    <row r="1132" spans="1:9" x14ac:dyDescent="0.35">
      <c r="A1132">
        <v>39</v>
      </c>
      <c r="B1132">
        <v>0</v>
      </c>
      <c r="C1132">
        <v>23.87</v>
      </c>
      <c r="D1132">
        <v>5</v>
      </c>
      <c r="E1132">
        <v>0</v>
      </c>
      <c r="F1132">
        <v>0</v>
      </c>
      <c r="G1132">
        <v>1</v>
      </c>
      <c r="H1132">
        <v>0</v>
      </c>
      <c r="I1132">
        <v>8582.3022999999994</v>
      </c>
    </row>
    <row r="1133" spans="1:9" x14ac:dyDescent="0.35">
      <c r="A1133">
        <v>27</v>
      </c>
      <c r="B1133">
        <v>1</v>
      </c>
      <c r="C1133">
        <v>45.9</v>
      </c>
      <c r="D1133">
        <v>2</v>
      </c>
      <c r="E1133">
        <v>0</v>
      </c>
      <c r="F1133">
        <v>0</v>
      </c>
      <c r="G1133">
        <v>0</v>
      </c>
      <c r="H1133">
        <v>1</v>
      </c>
      <c r="I1133">
        <v>3693.4279999999999</v>
      </c>
    </row>
    <row r="1134" spans="1:9" x14ac:dyDescent="0.35">
      <c r="A1134">
        <v>57</v>
      </c>
      <c r="B1134">
        <v>1</v>
      </c>
      <c r="C1134">
        <v>40.28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20709.020339999999</v>
      </c>
    </row>
    <row r="1135" spans="1:9" x14ac:dyDescent="0.35">
      <c r="A1135">
        <v>52</v>
      </c>
      <c r="B1135">
        <v>0</v>
      </c>
      <c r="C1135">
        <v>18.335000000000001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9991.0376500000002</v>
      </c>
    </row>
    <row r="1136" spans="1:9" x14ac:dyDescent="0.35">
      <c r="A1136">
        <v>28</v>
      </c>
      <c r="B1136">
        <v>1</v>
      </c>
      <c r="C1136">
        <v>33.82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19673.335729999999</v>
      </c>
    </row>
    <row r="1137" spans="1:9" x14ac:dyDescent="0.35">
      <c r="A1137">
        <v>50</v>
      </c>
      <c r="B1137">
        <v>0</v>
      </c>
      <c r="C1137">
        <v>28.12</v>
      </c>
      <c r="D1137">
        <v>3</v>
      </c>
      <c r="E1137">
        <v>0</v>
      </c>
      <c r="F1137">
        <v>1</v>
      </c>
      <c r="G1137">
        <v>0</v>
      </c>
      <c r="H1137">
        <v>0</v>
      </c>
      <c r="I1137">
        <v>11085.586799999999</v>
      </c>
    </row>
    <row r="1138" spans="1:9" x14ac:dyDescent="0.35">
      <c r="A1138">
        <v>44</v>
      </c>
      <c r="B1138">
        <v>0</v>
      </c>
      <c r="C1138">
        <v>25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7623.518</v>
      </c>
    </row>
    <row r="1139" spans="1:9" x14ac:dyDescent="0.35">
      <c r="A1139">
        <v>26</v>
      </c>
      <c r="B1139">
        <v>0</v>
      </c>
      <c r="C1139">
        <v>22.23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3176.2876999999999</v>
      </c>
    </row>
    <row r="1140" spans="1:9" x14ac:dyDescent="0.35">
      <c r="A1140">
        <v>33</v>
      </c>
      <c r="B1140">
        <v>1</v>
      </c>
      <c r="C1140">
        <v>30.25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3704.3544999999999</v>
      </c>
    </row>
    <row r="1141" spans="1:9" x14ac:dyDescent="0.35">
      <c r="A1141">
        <v>19</v>
      </c>
      <c r="B1141">
        <v>0</v>
      </c>
      <c r="C1141">
        <v>32.49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36898.733079999998</v>
      </c>
    </row>
    <row r="1142" spans="1:9" x14ac:dyDescent="0.35">
      <c r="A1142">
        <v>50</v>
      </c>
      <c r="B1142">
        <v>1</v>
      </c>
      <c r="C1142">
        <v>37.07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9048.0272999999997</v>
      </c>
    </row>
    <row r="1143" spans="1:9" x14ac:dyDescent="0.35">
      <c r="A1143">
        <v>41</v>
      </c>
      <c r="B1143">
        <v>0</v>
      </c>
      <c r="C1143">
        <v>32.6</v>
      </c>
      <c r="D1143">
        <v>3</v>
      </c>
      <c r="E1143">
        <v>0</v>
      </c>
      <c r="F1143">
        <v>0</v>
      </c>
      <c r="G1143">
        <v>0</v>
      </c>
      <c r="H1143">
        <v>1</v>
      </c>
      <c r="I1143">
        <v>7954.5169999999998</v>
      </c>
    </row>
    <row r="1144" spans="1:9" x14ac:dyDescent="0.35">
      <c r="A1144">
        <v>52</v>
      </c>
      <c r="B1144">
        <v>0</v>
      </c>
      <c r="C1144">
        <v>24.86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27117.993780000001</v>
      </c>
    </row>
    <row r="1145" spans="1:9" x14ac:dyDescent="0.35">
      <c r="A1145">
        <v>39</v>
      </c>
      <c r="B1145">
        <v>1</v>
      </c>
      <c r="C1145">
        <v>32.340000000000003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6338.0756000000001</v>
      </c>
    </row>
    <row r="1146" spans="1:9" x14ac:dyDescent="0.35">
      <c r="A1146">
        <v>50</v>
      </c>
      <c r="B1146">
        <v>1</v>
      </c>
      <c r="C1146">
        <v>32.299999999999997</v>
      </c>
      <c r="D1146">
        <v>2</v>
      </c>
      <c r="E1146">
        <v>0</v>
      </c>
      <c r="F1146">
        <v>0</v>
      </c>
      <c r="G1146">
        <v>0</v>
      </c>
      <c r="H1146">
        <v>1</v>
      </c>
      <c r="I1146">
        <v>9630.3970000000008</v>
      </c>
    </row>
    <row r="1147" spans="1:9" x14ac:dyDescent="0.35">
      <c r="A1147">
        <v>52</v>
      </c>
      <c r="B1147">
        <v>1</v>
      </c>
      <c r="C1147">
        <v>32.774999999999999</v>
      </c>
      <c r="D1147">
        <v>3</v>
      </c>
      <c r="E1147">
        <v>0</v>
      </c>
      <c r="F1147">
        <v>1</v>
      </c>
      <c r="G1147">
        <v>0</v>
      </c>
      <c r="H1147">
        <v>0</v>
      </c>
      <c r="I1147">
        <v>11289.10925</v>
      </c>
    </row>
    <row r="1148" spans="1:9" x14ac:dyDescent="0.35">
      <c r="A1148">
        <v>60</v>
      </c>
      <c r="B1148">
        <v>1</v>
      </c>
      <c r="C1148">
        <v>32.799999999999997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52590.829389999999</v>
      </c>
    </row>
    <row r="1149" spans="1:9" x14ac:dyDescent="0.35">
      <c r="A1149">
        <v>20</v>
      </c>
      <c r="B1149">
        <v>0</v>
      </c>
      <c r="C1149">
        <v>31.92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2261.5688</v>
      </c>
    </row>
    <row r="1150" spans="1:9" x14ac:dyDescent="0.35">
      <c r="A1150">
        <v>55</v>
      </c>
      <c r="B1150">
        <v>1</v>
      </c>
      <c r="C1150">
        <v>21.5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10791.96</v>
      </c>
    </row>
    <row r="1151" spans="1:9" x14ac:dyDescent="0.35">
      <c r="A1151">
        <v>42</v>
      </c>
      <c r="B1151">
        <v>1</v>
      </c>
      <c r="C1151">
        <v>34.1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5979.7309999999998</v>
      </c>
    </row>
    <row r="1152" spans="1:9" x14ac:dyDescent="0.35">
      <c r="A1152">
        <v>18</v>
      </c>
      <c r="B1152">
        <v>0</v>
      </c>
      <c r="C1152">
        <v>30.305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2203.7359499999998</v>
      </c>
    </row>
    <row r="1153" spans="1:9" x14ac:dyDescent="0.35">
      <c r="A1153">
        <v>58</v>
      </c>
      <c r="B1153">
        <v>0</v>
      </c>
      <c r="C1153">
        <v>36.479999999999997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12235.8392</v>
      </c>
    </row>
    <row r="1154" spans="1:9" x14ac:dyDescent="0.35">
      <c r="A1154">
        <v>43</v>
      </c>
      <c r="B1154">
        <v>0</v>
      </c>
      <c r="C1154">
        <v>32.56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40941.285400000001</v>
      </c>
    </row>
    <row r="1155" spans="1:9" x14ac:dyDescent="0.35">
      <c r="A1155">
        <v>35</v>
      </c>
      <c r="B1155">
        <v>0</v>
      </c>
      <c r="C1155">
        <v>35.814999999999998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5630.4578499999998</v>
      </c>
    </row>
    <row r="1156" spans="1:9" x14ac:dyDescent="0.35">
      <c r="A1156">
        <v>48</v>
      </c>
      <c r="B1156">
        <v>0</v>
      </c>
      <c r="C1156">
        <v>27.93</v>
      </c>
      <c r="D1156">
        <v>4</v>
      </c>
      <c r="E1156">
        <v>0</v>
      </c>
      <c r="F1156">
        <v>1</v>
      </c>
      <c r="G1156">
        <v>0</v>
      </c>
      <c r="H1156">
        <v>0</v>
      </c>
      <c r="I1156">
        <v>11015.1747</v>
      </c>
    </row>
    <row r="1157" spans="1:9" x14ac:dyDescent="0.35">
      <c r="A1157">
        <v>36</v>
      </c>
      <c r="B1157">
        <v>0</v>
      </c>
      <c r="C1157">
        <v>22.135000000000002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7228.2156500000001</v>
      </c>
    </row>
    <row r="1158" spans="1:9" x14ac:dyDescent="0.35">
      <c r="A1158">
        <v>19</v>
      </c>
      <c r="B1158">
        <v>1</v>
      </c>
      <c r="C1158">
        <v>44.88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39722.746200000001</v>
      </c>
    </row>
    <row r="1159" spans="1:9" x14ac:dyDescent="0.35">
      <c r="A1159">
        <v>23</v>
      </c>
      <c r="B1159">
        <v>0</v>
      </c>
      <c r="C1159">
        <v>23.18</v>
      </c>
      <c r="D1159">
        <v>2</v>
      </c>
      <c r="E1159">
        <v>0</v>
      </c>
      <c r="F1159">
        <v>1</v>
      </c>
      <c r="G1159">
        <v>0</v>
      </c>
      <c r="H1159">
        <v>0</v>
      </c>
      <c r="I1159">
        <v>14426.073850000001</v>
      </c>
    </row>
    <row r="1160" spans="1:9" x14ac:dyDescent="0.35">
      <c r="A1160">
        <v>20</v>
      </c>
      <c r="B1160">
        <v>0</v>
      </c>
      <c r="C1160">
        <v>30.59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2459.7201</v>
      </c>
    </row>
    <row r="1161" spans="1:9" x14ac:dyDescent="0.35">
      <c r="A1161">
        <v>32</v>
      </c>
      <c r="B1161">
        <v>0</v>
      </c>
      <c r="C1161">
        <v>41.1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3989.8409999999999</v>
      </c>
    </row>
    <row r="1162" spans="1:9" x14ac:dyDescent="0.35">
      <c r="A1162">
        <v>43</v>
      </c>
      <c r="B1162">
        <v>0</v>
      </c>
      <c r="C1162">
        <v>34.58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7727.2532000000001</v>
      </c>
    </row>
    <row r="1163" spans="1:9" x14ac:dyDescent="0.35">
      <c r="A1163">
        <v>34</v>
      </c>
      <c r="B1163">
        <v>1</v>
      </c>
      <c r="C1163">
        <v>42.13</v>
      </c>
      <c r="D1163">
        <v>2</v>
      </c>
      <c r="E1163">
        <v>0</v>
      </c>
      <c r="F1163">
        <v>0</v>
      </c>
      <c r="G1163">
        <v>1</v>
      </c>
      <c r="H1163">
        <v>0</v>
      </c>
      <c r="I1163">
        <v>5124.1886999999997</v>
      </c>
    </row>
    <row r="1164" spans="1:9" x14ac:dyDescent="0.35">
      <c r="A1164">
        <v>30</v>
      </c>
      <c r="B1164">
        <v>1</v>
      </c>
      <c r="C1164">
        <v>38.83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18963.171920000001</v>
      </c>
    </row>
    <row r="1165" spans="1:9" x14ac:dyDescent="0.35">
      <c r="A1165">
        <v>18</v>
      </c>
      <c r="B1165">
        <v>0</v>
      </c>
      <c r="C1165">
        <v>28.215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2200.8308499999998</v>
      </c>
    </row>
    <row r="1166" spans="1:9" x14ac:dyDescent="0.35">
      <c r="A1166">
        <v>41</v>
      </c>
      <c r="B1166">
        <v>0</v>
      </c>
      <c r="C1166">
        <v>28.31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7153.5538999999999</v>
      </c>
    </row>
    <row r="1167" spans="1:9" x14ac:dyDescent="0.35">
      <c r="A1167">
        <v>35</v>
      </c>
      <c r="B1167">
        <v>0</v>
      </c>
      <c r="C1167">
        <v>26.125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5227.9887500000004</v>
      </c>
    </row>
    <row r="1168" spans="1:9" x14ac:dyDescent="0.35">
      <c r="A1168">
        <v>57</v>
      </c>
      <c r="B1168">
        <v>1</v>
      </c>
      <c r="C1168">
        <v>40.369999999999997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10982.5013</v>
      </c>
    </row>
    <row r="1169" spans="1:9" x14ac:dyDescent="0.35">
      <c r="A1169">
        <v>29</v>
      </c>
      <c r="B1169">
        <v>0</v>
      </c>
      <c r="C1169">
        <v>24.6</v>
      </c>
      <c r="D1169">
        <v>2</v>
      </c>
      <c r="E1169">
        <v>0</v>
      </c>
      <c r="F1169">
        <v>0</v>
      </c>
      <c r="G1169">
        <v>0</v>
      </c>
      <c r="H1169">
        <v>1</v>
      </c>
      <c r="I1169">
        <v>4529.4769999999999</v>
      </c>
    </row>
    <row r="1170" spans="1:9" x14ac:dyDescent="0.35">
      <c r="A1170">
        <v>32</v>
      </c>
      <c r="B1170">
        <v>1</v>
      </c>
      <c r="C1170">
        <v>35.200000000000003</v>
      </c>
      <c r="D1170">
        <v>2</v>
      </c>
      <c r="E1170">
        <v>0</v>
      </c>
      <c r="F1170">
        <v>0</v>
      </c>
      <c r="G1170">
        <v>0</v>
      </c>
      <c r="H1170">
        <v>1</v>
      </c>
      <c r="I1170">
        <v>4670.6400000000003</v>
      </c>
    </row>
    <row r="1171" spans="1:9" x14ac:dyDescent="0.35">
      <c r="A1171">
        <v>37</v>
      </c>
      <c r="B1171">
        <v>0</v>
      </c>
      <c r="C1171">
        <v>34.104999999999997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6112.3529500000004</v>
      </c>
    </row>
    <row r="1172" spans="1:9" x14ac:dyDescent="0.35">
      <c r="A1172">
        <v>18</v>
      </c>
      <c r="B1172">
        <v>1</v>
      </c>
      <c r="C1172">
        <v>27.36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17178.682400000002</v>
      </c>
    </row>
    <row r="1173" spans="1:9" x14ac:dyDescent="0.35">
      <c r="A1173">
        <v>43</v>
      </c>
      <c r="B1173">
        <v>0</v>
      </c>
      <c r="C1173">
        <v>26.7</v>
      </c>
      <c r="D1173">
        <v>2</v>
      </c>
      <c r="E1173">
        <v>1</v>
      </c>
      <c r="F1173">
        <v>0</v>
      </c>
      <c r="G1173">
        <v>0</v>
      </c>
      <c r="H1173">
        <v>1</v>
      </c>
      <c r="I1173">
        <v>22478.6</v>
      </c>
    </row>
    <row r="1174" spans="1:9" x14ac:dyDescent="0.35">
      <c r="A1174">
        <v>56</v>
      </c>
      <c r="B1174">
        <v>0</v>
      </c>
      <c r="C1174">
        <v>41.91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11093.6229</v>
      </c>
    </row>
    <row r="1175" spans="1:9" x14ac:dyDescent="0.35">
      <c r="A1175">
        <v>38</v>
      </c>
      <c r="B1175">
        <v>1</v>
      </c>
      <c r="C1175">
        <v>29.26</v>
      </c>
      <c r="D1175">
        <v>2</v>
      </c>
      <c r="E1175">
        <v>0</v>
      </c>
      <c r="F1175">
        <v>1</v>
      </c>
      <c r="G1175">
        <v>0</v>
      </c>
      <c r="H1175">
        <v>0</v>
      </c>
      <c r="I1175">
        <v>6457.8433999999997</v>
      </c>
    </row>
    <row r="1176" spans="1:9" x14ac:dyDescent="0.35">
      <c r="A1176">
        <v>29</v>
      </c>
      <c r="B1176">
        <v>1</v>
      </c>
      <c r="C1176">
        <v>32.11</v>
      </c>
      <c r="D1176">
        <v>2</v>
      </c>
      <c r="E1176">
        <v>0</v>
      </c>
      <c r="F1176">
        <v>1</v>
      </c>
      <c r="G1176">
        <v>0</v>
      </c>
      <c r="H1176">
        <v>0</v>
      </c>
      <c r="I1176">
        <v>4433.9159</v>
      </c>
    </row>
    <row r="1177" spans="1:9" x14ac:dyDescent="0.35">
      <c r="A1177">
        <v>22</v>
      </c>
      <c r="B1177">
        <v>0</v>
      </c>
      <c r="C1177">
        <v>27.1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2154.3609999999999</v>
      </c>
    </row>
    <row r="1178" spans="1:9" x14ac:dyDescent="0.35">
      <c r="A1178">
        <v>52</v>
      </c>
      <c r="B1178">
        <v>0</v>
      </c>
      <c r="C1178">
        <v>24.13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23887.662700000001</v>
      </c>
    </row>
    <row r="1179" spans="1:9" x14ac:dyDescent="0.35">
      <c r="A1179">
        <v>40</v>
      </c>
      <c r="B1179">
        <v>0</v>
      </c>
      <c r="C1179">
        <v>27.4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6496.8860000000004</v>
      </c>
    </row>
    <row r="1180" spans="1:9" x14ac:dyDescent="0.35">
      <c r="A1180">
        <v>23</v>
      </c>
      <c r="B1180">
        <v>0</v>
      </c>
      <c r="C1180">
        <v>34.865000000000002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2899.4893499999998</v>
      </c>
    </row>
    <row r="1181" spans="1:9" x14ac:dyDescent="0.35">
      <c r="A1181">
        <v>31</v>
      </c>
      <c r="B1181">
        <v>1</v>
      </c>
      <c r="C1181">
        <v>29.81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19350.368900000001</v>
      </c>
    </row>
    <row r="1182" spans="1:9" x14ac:dyDescent="0.35">
      <c r="A1182">
        <v>42</v>
      </c>
      <c r="B1182">
        <v>0</v>
      </c>
      <c r="C1182">
        <v>41.325000000000003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7650.7737500000003</v>
      </c>
    </row>
    <row r="1183" spans="1:9" x14ac:dyDescent="0.35">
      <c r="A1183">
        <v>24</v>
      </c>
      <c r="B1183">
        <v>0</v>
      </c>
      <c r="C1183">
        <v>29.925000000000001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2850.6837500000001</v>
      </c>
    </row>
    <row r="1184" spans="1:9" x14ac:dyDescent="0.35">
      <c r="A1184">
        <v>25</v>
      </c>
      <c r="B1184">
        <v>0</v>
      </c>
      <c r="C1184">
        <v>30.3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2632.9920000000002</v>
      </c>
    </row>
    <row r="1185" spans="1:9" x14ac:dyDescent="0.35">
      <c r="A1185">
        <v>48</v>
      </c>
      <c r="B1185">
        <v>0</v>
      </c>
      <c r="C1185">
        <v>27.36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9447.3824000000004</v>
      </c>
    </row>
    <row r="1186" spans="1:9" x14ac:dyDescent="0.35">
      <c r="A1186">
        <v>23</v>
      </c>
      <c r="B1186">
        <v>0</v>
      </c>
      <c r="C1186">
        <v>28.49</v>
      </c>
      <c r="D1186">
        <v>1</v>
      </c>
      <c r="E1186">
        <v>1</v>
      </c>
      <c r="F1186">
        <v>0</v>
      </c>
      <c r="G1186">
        <v>1</v>
      </c>
      <c r="H1186">
        <v>0</v>
      </c>
      <c r="I1186">
        <v>18328.238099999999</v>
      </c>
    </row>
    <row r="1187" spans="1:9" x14ac:dyDescent="0.35">
      <c r="A1187">
        <v>45</v>
      </c>
      <c r="B1187">
        <v>1</v>
      </c>
      <c r="C1187">
        <v>23.56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8603.8233999999993</v>
      </c>
    </row>
    <row r="1188" spans="1:9" x14ac:dyDescent="0.35">
      <c r="A1188">
        <v>20</v>
      </c>
      <c r="B1188">
        <v>1</v>
      </c>
      <c r="C1188">
        <v>35.625</v>
      </c>
      <c r="D1188">
        <v>3</v>
      </c>
      <c r="E1188">
        <v>1</v>
      </c>
      <c r="F1188">
        <v>1</v>
      </c>
      <c r="G1188">
        <v>0</v>
      </c>
      <c r="H1188">
        <v>0</v>
      </c>
      <c r="I1188">
        <v>37465.34375</v>
      </c>
    </row>
    <row r="1189" spans="1:9" x14ac:dyDescent="0.35">
      <c r="A1189">
        <v>62</v>
      </c>
      <c r="B1189">
        <v>0</v>
      </c>
      <c r="C1189">
        <v>32.68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13844.797200000001</v>
      </c>
    </row>
    <row r="1190" spans="1:9" x14ac:dyDescent="0.35">
      <c r="A1190">
        <v>43</v>
      </c>
      <c r="B1190">
        <v>0</v>
      </c>
      <c r="C1190">
        <v>25.27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21771.3423</v>
      </c>
    </row>
    <row r="1191" spans="1:9" x14ac:dyDescent="0.35">
      <c r="A1191">
        <v>23</v>
      </c>
      <c r="B1191">
        <v>0</v>
      </c>
      <c r="C1191">
        <v>28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13126.677449999999</v>
      </c>
    </row>
    <row r="1192" spans="1:9" x14ac:dyDescent="0.35">
      <c r="A1192">
        <v>31</v>
      </c>
      <c r="B1192">
        <v>0</v>
      </c>
      <c r="C1192">
        <v>32.774999999999999</v>
      </c>
      <c r="D1192">
        <v>2</v>
      </c>
      <c r="E1192">
        <v>0</v>
      </c>
      <c r="F1192">
        <v>1</v>
      </c>
      <c r="G1192">
        <v>0</v>
      </c>
      <c r="H1192">
        <v>0</v>
      </c>
      <c r="I1192">
        <v>5327.4002499999997</v>
      </c>
    </row>
    <row r="1193" spans="1:9" x14ac:dyDescent="0.35">
      <c r="A1193">
        <v>41</v>
      </c>
      <c r="B1193">
        <v>0</v>
      </c>
      <c r="C1193">
        <v>21.754999999999999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13725.47184</v>
      </c>
    </row>
    <row r="1194" spans="1:9" x14ac:dyDescent="0.35">
      <c r="A1194">
        <v>58</v>
      </c>
      <c r="B1194">
        <v>0</v>
      </c>
      <c r="C1194">
        <v>32.395000000000003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13019.161050000001</v>
      </c>
    </row>
    <row r="1195" spans="1:9" x14ac:dyDescent="0.35">
      <c r="A1195">
        <v>48</v>
      </c>
      <c r="B1195">
        <v>0</v>
      </c>
      <c r="C1195">
        <v>36.575000000000003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8671.1912499999999</v>
      </c>
    </row>
    <row r="1196" spans="1:9" x14ac:dyDescent="0.35">
      <c r="A1196">
        <v>31</v>
      </c>
      <c r="B1196">
        <v>0</v>
      </c>
      <c r="C1196">
        <v>21.754999999999999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4134.0824499999999</v>
      </c>
    </row>
    <row r="1197" spans="1:9" x14ac:dyDescent="0.35">
      <c r="A1197">
        <v>19</v>
      </c>
      <c r="B1197">
        <v>0</v>
      </c>
      <c r="C1197">
        <v>27.93</v>
      </c>
      <c r="D1197">
        <v>3</v>
      </c>
      <c r="E1197">
        <v>0</v>
      </c>
      <c r="F1197">
        <v>1</v>
      </c>
      <c r="G1197">
        <v>0</v>
      </c>
      <c r="H1197">
        <v>0</v>
      </c>
      <c r="I1197">
        <v>18838.703659999999</v>
      </c>
    </row>
    <row r="1198" spans="1:9" x14ac:dyDescent="0.35">
      <c r="A1198">
        <v>19</v>
      </c>
      <c r="B1198">
        <v>0</v>
      </c>
      <c r="C1198">
        <v>30.02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33307.550799999997</v>
      </c>
    </row>
    <row r="1199" spans="1:9" x14ac:dyDescent="0.35">
      <c r="A1199">
        <v>41</v>
      </c>
      <c r="B1199">
        <v>1</v>
      </c>
      <c r="C1199">
        <v>33.549999999999997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5699.8374999999996</v>
      </c>
    </row>
    <row r="1200" spans="1:9" x14ac:dyDescent="0.35">
      <c r="A1200">
        <v>40</v>
      </c>
      <c r="B1200">
        <v>1</v>
      </c>
      <c r="C1200">
        <v>29.355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6393.6034499999996</v>
      </c>
    </row>
    <row r="1201" spans="1:9" x14ac:dyDescent="0.35">
      <c r="A1201">
        <v>31</v>
      </c>
      <c r="B1201">
        <v>0</v>
      </c>
      <c r="C1201">
        <v>25.8</v>
      </c>
      <c r="D1201">
        <v>2</v>
      </c>
      <c r="E1201">
        <v>0</v>
      </c>
      <c r="F1201">
        <v>0</v>
      </c>
      <c r="G1201">
        <v>0</v>
      </c>
      <c r="H1201">
        <v>1</v>
      </c>
      <c r="I1201">
        <v>4934.7049999999999</v>
      </c>
    </row>
    <row r="1202" spans="1:9" x14ac:dyDescent="0.35">
      <c r="A1202">
        <v>37</v>
      </c>
      <c r="B1202">
        <v>1</v>
      </c>
      <c r="C1202">
        <v>24.32</v>
      </c>
      <c r="D1202">
        <v>2</v>
      </c>
      <c r="E1202">
        <v>0</v>
      </c>
      <c r="F1202">
        <v>1</v>
      </c>
      <c r="G1202">
        <v>0</v>
      </c>
      <c r="H1202">
        <v>0</v>
      </c>
      <c r="I1202">
        <v>6198.7518</v>
      </c>
    </row>
    <row r="1203" spans="1:9" x14ac:dyDescent="0.35">
      <c r="A1203">
        <v>46</v>
      </c>
      <c r="B1203">
        <v>1</v>
      </c>
      <c r="C1203">
        <v>40.375</v>
      </c>
      <c r="D1203">
        <v>2</v>
      </c>
      <c r="E1203">
        <v>0</v>
      </c>
      <c r="F1203">
        <v>1</v>
      </c>
      <c r="G1203">
        <v>0</v>
      </c>
      <c r="H1203">
        <v>0</v>
      </c>
      <c r="I1203">
        <v>8733.2292500000003</v>
      </c>
    </row>
    <row r="1204" spans="1:9" x14ac:dyDescent="0.35">
      <c r="A1204">
        <v>22</v>
      </c>
      <c r="B1204">
        <v>1</v>
      </c>
      <c r="C1204">
        <v>32.11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2055.3249000000001</v>
      </c>
    </row>
    <row r="1205" spans="1:9" x14ac:dyDescent="0.35">
      <c r="A1205">
        <v>51</v>
      </c>
      <c r="B1205">
        <v>1</v>
      </c>
      <c r="C1205">
        <v>32.299999999999997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9964.06</v>
      </c>
    </row>
    <row r="1206" spans="1:9" x14ac:dyDescent="0.35">
      <c r="A1206">
        <v>18</v>
      </c>
      <c r="B1206">
        <v>0</v>
      </c>
      <c r="C1206">
        <v>27.28</v>
      </c>
      <c r="D1206">
        <v>3</v>
      </c>
      <c r="E1206">
        <v>1</v>
      </c>
      <c r="F1206">
        <v>0</v>
      </c>
      <c r="G1206">
        <v>1</v>
      </c>
      <c r="H1206">
        <v>0</v>
      </c>
      <c r="I1206">
        <v>18223.4512</v>
      </c>
    </row>
    <row r="1207" spans="1:9" x14ac:dyDescent="0.35">
      <c r="A1207">
        <v>35</v>
      </c>
      <c r="B1207">
        <v>1</v>
      </c>
      <c r="C1207">
        <v>17.86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5116.5003999999999</v>
      </c>
    </row>
    <row r="1208" spans="1:9" x14ac:dyDescent="0.35">
      <c r="A1208">
        <v>59</v>
      </c>
      <c r="B1208">
        <v>0</v>
      </c>
      <c r="C1208">
        <v>34.799999999999997</v>
      </c>
      <c r="D1208">
        <v>2</v>
      </c>
      <c r="E1208">
        <v>0</v>
      </c>
      <c r="F1208">
        <v>0</v>
      </c>
      <c r="G1208">
        <v>0</v>
      </c>
      <c r="H1208">
        <v>1</v>
      </c>
      <c r="I1208">
        <v>36910.608030000003</v>
      </c>
    </row>
    <row r="1209" spans="1:9" x14ac:dyDescent="0.35">
      <c r="A1209">
        <v>36</v>
      </c>
      <c r="B1209">
        <v>1</v>
      </c>
      <c r="C1209">
        <v>33.4</v>
      </c>
      <c r="D1209">
        <v>2</v>
      </c>
      <c r="E1209">
        <v>1</v>
      </c>
      <c r="F1209">
        <v>0</v>
      </c>
      <c r="G1209">
        <v>0</v>
      </c>
      <c r="H1209">
        <v>1</v>
      </c>
      <c r="I1209">
        <v>38415.474000000002</v>
      </c>
    </row>
    <row r="1210" spans="1:9" x14ac:dyDescent="0.35">
      <c r="A1210">
        <v>37</v>
      </c>
      <c r="B1210">
        <v>0</v>
      </c>
      <c r="C1210">
        <v>25.555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20296.863450000001</v>
      </c>
    </row>
    <row r="1211" spans="1:9" x14ac:dyDescent="0.35">
      <c r="A1211">
        <v>59</v>
      </c>
      <c r="B1211">
        <v>1</v>
      </c>
      <c r="C1211">
        <v>37.1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12347.172</v>
      </c>
    </row>
    <row r="1212" spans="1:9" x14ac:dyDescent="0.35">
      <c r="A1212">
        <v>36</v>
      </c>
      <c r="B1212">
        <v>1</v>
      </c>
      <c r="C1212">
        <v>30.875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5373.3642499999996</v>
      </c>
    </row>
    <row r="1213" spans="1:9" x14ac:dyDescent="0.35">
      <c r="A1213">
        <v>39</v>
      </c>
      <c r="B1213">
        <v>1</v>
      </c>
      <c r="C1213">
        <v>34.1</v>
      </c>
      <c r="D1213">
        <v>2</v>
      </c>
      <c r="E1213">
        <v>0</v>
      </c>
      <c r="F1213">
        <v>0</v>
      </c>
      <c r="G1213">
        <v>1</v>
      </c>
      <c r="H1213">
        <v>0</v>
      </c>
      <c r="I1213">
        <v>23563.016179999999</v>
      </c>
    </row>
    <row r="1214" spans="1:9" x14ac:dyDescent="0.35">
      <c r="A1214">
        <v>18</v>
      </c>
      <c r="B1214">
        <v>1</v>
      </c>
      <c r="C1214">
        <v>21.47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1702.4553000000001</v>
      </c>
    </row>
    <row r="1215" spans="1:9" x14ac:dyDescent="0.35">
      <c r="A1215">
        <v>52</v>
      </c>
      <c r="B1215">
        <v>0</v>
      </c>
      <c r="C1215">
        <v>33.299999999999997</v>
      </c>
      <c r="D1215">
        <v>2</v>
      </c>
      <c r="E1215">
        <v>0</v>
      </c>
      <c r="F1215">
        <v>0</v>
      </c>
      <c r="G1215">
        <v>0</v>
      </c>
      <c r="H1215">
        <v>1</v>
      </c>
      <c r="I1215">
        <v>10806.839</v>
      </c>
    </row>
    <row r="1216" spans="1:9" x14ac:dyDescent="0.35">
      <c r="A1216">
        <v>27</v>
      </c>
      <c r="B1216">
        <v>0</v>
      </c>
      <c r="C1216">
        <v>31.254999999999999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3956.0714499999999</v>
      </c>
    </row>
    <row r="1217" spans="1:9" x14ac:dyDescent="0.35">
      <c r="A1217">
        <v>18</v>
      </c>
      <c r="B1217">
        <v>1</v>
      </c>
      <c r="C1217">
        <v>39.14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12890.057650000001</v>
      </c>
    </row>
    <row r="1218" spans="1:9" x14ac:dyDescent="0.35">
      <c r="A1218">
        <v>40</v>
      </c>
      <c r="B1218">
        <v>1</v>
      </c>
      <c r="C1218">
        <v>25.08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5415.6611999999996</v>
      </c>
    </row>
    <row r="1219" spans="1:9" x14ac:dyDescent="0.35">
      <c r="A1219">
        <v>29</v>
      </c>
      <c r="B1219">
        <v>1</v>
      </c>
      <c r="C1219">
        <v>37.29</v>
      </c>
      <c r="D1219">
        <v>2</v>
      </c>
      <c r="E1219">
        <v>0</v>
      </c>
      <c r="F1219">
        <v>0</v>
      </c>
      <c r="G1219">
        <v>1</v>
      </c>
      <c r="H1219">
        <v>0</v>
      </c>
      <c r="I1219">
        <v>4058.1161000000002</v>
      </c>
    </row>
    <row r="1220" spans="1:9" x14ac:dyDescent="0.35">
      <c r="A1220">
        <v>46</v>
      </c>
      <c r="B1220">
        <v>0</v>
      </c>
      <c r="C1220">
        <v>34.6</v>
      </c>
      <c r="D1220">
        <v>1</v>
      </c>
      <c r="E1220">
        <v>1</v>
      </c>
      <c r="F1220">
        <v>0</v>
      </c>
      <c r="G1220">
        <v>0</v>
      </c>
      <c r="H1220">
        <v>1</v>
      </c>
      <c r="I1220">
        <v>41661.601999999999</v>
      </c>
    </row>
    <row r="1221" spans="1:9" x14ac:dyDescent="0.35">
      <c r="A1221">
        <v>38</v>
      </c>
      <c r="B1221">
        <v>0</v>
      </c>
      <c r="C1221">
        <v>30.21</v>
      </c>
      <c r="D1221">
        <v>3</v>
      </c>
      <c r="E1221">
        <v>0</v>
      </c>
      <c r="F1221">
        <v>1</v>
      </c>
      <c r="G1221">
        <v>0</v>
      </c>
      <c r="H1221">
        <v>0</v>
      </c>
      <c r="I1221">
        <v>7537.1638999999996</v>
      </c>
    </row>
    <row r="1222" spans="1:9" x14ac:dyDescent="0.35">
      <c r="A1222">
        <v>30</v>
      </c>
      <c r="B1222">
        <v>0</v>
      </c>
      <c r="C1222">
        <v>21.945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4718.2035500000002</v>
      </c>
    </row>
    <row r="1223" spans="1:9" x14ac:dyDescent="0.35">
      <c r="A1223">
        <v>40</v>
      </c>
      <c r="B1223">
        <v>1</v>
      </c>
      <c r="C1223">
        <v>24.97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6593.5083000000004</v>
      </c>
    </row>
    <row r="1224" spans="1:9" x14ac:dyDescent="0.35">
      <c r="A1224">
        <v>50</v>
      </c>
      <c r="B1224">
        <v>1</v>
      </c>
      <c r="C1224">
        <v>25.3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8442.6669999999995</v>
      </c>
    </row>
    <row r="1225" spans="1:9" x14ac:dyDescent="0.35">
      <c r="A1225">
        <v>20</v>
      </c>
      <c r="B1225">
        <v>0</v>
      </c>
      <c r="C1225">
        <v>24.42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26125.674770000001</v>
      </c>
    </row>
    <row r="1226" spans="1:9" x14ac:dyDescent="0.35">
      <c r="A1226">
        <v>41</v>
      </c>
      <c r="B1226">
        <v>1</v>
      </c>
      <c r="C1226">
        <v>23.94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6858.4795999999997</v>
      </c>
    </row>
    <row r="1227" spans="1:9" x14ac:dyDescent="0.35">
      <c r="A1227">
        <v>33</v>
      </c>
      <c r="B1227">
        <v>0</v>
      </c>
      <c r="C1227">
        <v>39.82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4795.6567999999997</v>
      </c>
    </row>
    <row r="1228" spans="1:9" x14ac:dyDescent="0.35">
      <c r="A1228">
        <v>38</v>
      </c>
      <c r="B1228">
        <v>1</v>
      </c>
      <c r="C1228">
        <v>16.815000000000001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6640.5448500000002</v>
      </c>
    </row>
    <row r="1229" spans="1:9" x14ac:dyDescent="0.35">
      <c r="A1229">
        <v>42</v>
      </c>
      <c r="B1229">
        <v>1</v>
      </c>
      <c r="C1229">
        <v>37.18</v>
      </c>
      <c r="D1229">
        <v>2</v>
      </c>
      <c r="E1229">
        <v>0</v>
      </c>
      <c r="F1229">
        <v>0</v>
      </c>
      <c r="G1229">
        <v>1</v>
      </c>
      <c r="H1229">
        <v>0</v>
      </c>
      <c r="I1229">
        <v>7162.0122000000001</v>
      </c>
    </row>
    <row r="1230" spans="1:9" x14ac:dyDescent="0.35">
      <c r="A1230">
        <v>56</v>
      </c>
      <c r="B1230">
        <v>1</v>
      </c>
      <c r="C1230">
        <v>34.43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10594.225700000001</v>
      </c>
    </row>
    <row r="1231" spans="1:9" x14ac:dyDescent="0.35">
      <c r="A1231">
        <v>58</v>
      </c>
      <c r="B1231">
        <v>1</v>
      </c>
      <c r="C1231">
        <v>30.305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11938.255950000001</v>
      </c>
    </row>
    <row r="1232" spans="1:9" x14ac:dyDescent="0.35">
      <c r="A1232">
        <v>52</v>
      </c>
      <c r="B1232">
        <v>1</v>
      </c>
      <c r="C1232">
        <v>34.484999999999999</v>
      </c>
      <c r="D1232">
        <v>3</v>
      </c>
      <c r="E1232">
        <v>1</v>
      </c>
      <c r="F1232">
        <v>1</v>
      </c>
      <c r="G1232">
        <v>0</v>
      </c>
      <c r="H1232">
        <v>0</v>
      </c>
      <c r="I1232">
        <v>60021.398970000002</v>
      </c>
    </row>
    <row r="1233" spans="1:9" x14ac:dyDescent="0.35">
      <c r="A1233">
        <v>20</v>
      </c>
      <c r="B1233">
        <v>0</v>
      </c>
      <c r="C1233">
        <v>21.8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20167.336029999999</v>
      </c>
    </row>
    <row r="1234" spans="1:9" x14ac:dyDescent="0.35">
      <c r="A1234">
        <v>54</v>
      </c>
      <c r="B1234">
        <v>0</v>
      </c>
      <c r="C1234">
        <v>24.605</v>
      </c>
      <c r="D1234">
        <v>3</v>
      </c>
      <c r="E1234">
        <v>0</v>
      </c>
      <c r="F1234">
        <v>1</v>
      </c>
      <c r="G1234">
        <v>0</v>
      </c>
      <c r="H1234">
        <v>0</v>
      </c>
      <c r="I1234">
        <v>12479.70895</v>
      </c>
    </row>
    <row r="1235" spans="1:9" x14ac:dyDescent="0.35">
      <c r="A1235">
        <v>58</v>
      </c>
      <c r="B1235">
        <v>1</v>
      </c>
      <c r="C1235">
        <v>23.3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11345.519</v>
      </c>
    </row>
    <row r="1236" spans="1:9" x14ac:dyDescent="0.35">
      <c r="A1236">
        <v>45</v>
      </c>
      <c r="B1236">
        <v>0</v>
      </c>
      <c r="C1236">
        <v>27.83</v>
      </c>
      <c r="D1236">
        <v>2</v>
      </c>
      <c r="E1236">
        <v>0</v>
      </c>
      <c r="F1236">
        <v>0</v>
      </c>
      <c r="G1236">
        <v>1</v>
      </c>
      <c r="H1236">
        <v>0</v>
      </c>
      <c r="I1236">
        <v>8515.7587000000003</v>
      </c>
    </row>
    <row r="1237" spans="1:9" x14ac:dyDescent="0.35">
      <c r="A1237">
        <v>26</v>
      </c>
      <c r="B1237">
        <v>1</v>
      </c>
      <c r="C1237">
        <v>31.065000000000001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2699.56835</v>
      </c>
    </row>
    <row r="1238" spans="1:9" x14ac:dyDescent="0.35">
      <c r="A1238">
        <v>63</v>
      </c>
      <c r="B1238">
        <v>0</v>
      </c>
      <c r="C1238">
        <v>21.66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14449.8544</v>
      </c>
    </row>
    <row r="1239" spans="1:9" x14ac:dyDescent="0.35">
      <c r="A1239">
        <v>58</v>
      </c>
      <c r="B1239">
        <v>0</v>
      </c>
      <c r="C1239">
        <v>28.215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12224.350850000001</v>
      </c>
    </row>
    <row r="1240" spans="1:9" x14ac:dyDescent="0.35">
      <c r="A1240">
        <v>37</v>
      </c>
      <c r="B1240">
        <v>1</v>
      </c>
      <c r="C1240">
        <v>22.704999999999998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6985.50695</v>
      </c>
    </row>
    <row r="1241" spans="1:9" x14ac:dyDescent="0.35">
      <c r="A1241">
        <v>25</v>
      </c>
      <c r="B1241">
        <v>0</v>
      </c>
      <c r="C1241">
        <v>42.13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3238.4357</v>
      </c>
    </row>
    <row r="1242" spans="1:9" x14ac:dyDescent="0.35">
      <c r="A1242">
        <v>52</v>
      </c>
      <c r="B1242">
        <v>1</v>
      </c>
      <c r="C1242">
        <v>41.8</v>
      </c>
      <c r="D1242">
        <v>2</v>
      </c>
      <c r="E1242">
        <v>1</v>
      </c>
      <c r="F1242">
        <v>0</v>
      </c>
      <c r="G1242">
        <v>1</v>
      </c>
      <c r="H1242">
        <v>0</v>
      </c>
      <c r="I1242">
        <v>47269.853999999999</v>
      </c>
    </row>
    <row r="1243" spans="1:9" x14ac:dyDescent="0.35">
      <c r="A1243">
        <v>64</v>
      </c>
      <c r="B1243">
        <v>1</v>
      </c>
      <c r="C1243">
        <v>36.96</v>
      </c>
      <c r="D1243">
        <v>2</v>
      </c>
      <c r="E1243">
        <v>1</v>
      </c>
      <c r="F1243">
        <v>0</v>
      </c>
      <c r="G1243">
        <v>1</v>
      </c>
      <c r="H1243">
        <v>0</v>
      </c>
      <c r="I1243">
        <v>49577.662400000001</v>
      </c>
    </row>
    <row r="1244" spans="1:9" x14ac:dyDescent="0.35">
      <c r="A1244">
        <v>22</v>
      </c>
      <c r="B1244">
        <v>0</v>
      </c>
      <c r="C1244">
        <v>21.28</v>
      </c>
      <c r="D1244">
        <v>3</v>
      </c>
      <c r="E1244">
        <v>0</v>
      </c>
      <c r="F1244">
        <v>1</v>
      </c>
      <c r="G1244">
        <v>0</v>
      </c>
      <c r="H1244">
        <v>0</v>
      </c>
      <c r="I1244">
        <v>4296.2712000000001</v>
      </c>
    </row>
    <row r="1245" spans="1:9" x14ac:dyDescent="0.35">
      <c r="A1245">
        <v>28</v>
      </c>
      <c r="B1245">
        <v>0</v>
      </c>
      <c r="C1245">
        <v>33.11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3171.6149</v>
      </c>
    </row>
    <row r="1246" spans="1:9" x14ac:dyDescent="0.35">
      <c r="A1246">
        <v>18</v>
      </c>
      <c r="B1246">
        <v>1</v>
      </c>
      <c r="C1246">
        <v>33.33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1135.9407000000001</v>
      </c>
    </row>
    <row r="1247" spans="1:9" x14ac:dyDescent="0.35">
      <c r="A1247">
        <v>28</v>
      </c>
      <c r="B1247">
        <v>1</v>
      </c>
      <c r="C1247">
        <v>24.3</v>
      </c>
      <c r="D1247">
        <v>5</v>
      </c>
      <c r="E1247">
        <v>0</v>
      </c>
      <c r="F1247">
        <v>0</v>
      </c>
      <c r="G1247">
        <v>0</v>
      </c>
      <c r="H1247">
        <v>1</v>
      </c>
      <c r="I1247">
        <v>5615.3689999999997</v>
      </c>
    </row>
    <row r="1248" spans="1:9" x14ac:dyDescent="0.35">
      <c r="A1248">
        <v>45</v>
      </c>
      <c r="B1248">
        <v>0</v>
      </c>
      <c r="C1248">
        <v>25.7</v>
      </c>
      <c r="D1248">
        <v>3</v>
      </c>
      <c r="E1248">
        <v>0</v>
      </c>
      <c r="F1248">
        <v>0</v>
      </c>
      <c r="G1248">
        <v>0</v>
      </c>
      <c r="H1248">
        <v>1</v>
      </c>
      <c r="I1248">
        <v>9101.7980000000007</v>
      </c>
    </row>
    <row r="1249" spans="1:9" x14ac:dyDescent="0.35">
      <c r="A1249">
        <v>33</v>
      </c>
      <c r="B1249">
        <v>1</v>
      </c>
      <c r="C1249">
        <v>29.4</v>
      </c>
      <c r="D1249">
        <v>4</v>
      </c>
      <c r="E1249">
        <v>0</v>
      </c>
      <c r="F1249">
        <v>0</v>
      </c>
      <c r="G1249">
        <v>0</v>
      </c>
      <c r="H1249">
        <v>1</v>
      </c>
      <c r="I1249">
        <v>6059.1729999999998</v>
      </c>
    </row>
    <row r="1250" spans="1:9" x14ac:dyDescent="0.35">
      <c r="A1250">
        <v>18</v>
      </c>
      <c r="B1250">
        <v>0</v>
      </c>
      <c r="C1250">
        <v>39.82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1633.9618</v>
      </c>
    </row>
    <row r="1251" spans="1:9" x14ac:dyDescent="0.35">
      <c r="A1251">
        <v>32</v>
      </c>
      <c r="B1251">
        <v>1</v>
      </c>
      <c r="C1251">
        <v>33.630000000000003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37607.527699999999</v>
      </c>
    </row>
    <row r="1252" spans="1:9" x14ac:dyDescent="0.35">
      <c r="A1252">
        <v>24</v>
      </c>
      <c r="B1252">
        <v>1</v>
      </c>
      <c r="C1252">
        <v>29.83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18648.421699999999</v>
      </c>
    </row>
    <row r="1253" spans="1:9" x14ac:dyDescent="0.35">
      <c r="A1253">
        <v>19</v>
      </c>
      <c r="B1253">
        <v>1</v>
      </c>
      <c r="C1253">
        <v>19.8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1241.5650000000001</v>
      </c>
    </row>
    <row r="1254" spans="1:9" x14ac:dyDescent="0.35">
      <c r="A1254">
        <v>20</v>
      </c>
      <c r="B1254">
        <v>1</v>
      </c>
      <c r="C1254">
        <v>27.3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16232.847</v>
      </c>
    </row>
    <row r="1255" spans="1:9" x14ac:dyDescent="0.35">
      <c r="A1255">
        <v>40</v>
      </c>
      <c r="B1255">
        <v>0</v>
      </c>
      <c r="C1255">
        <v>29.3</v>
      </c>
      <c r="D1255">
        <v>4</v>
      </c>
      <c r="E1255">
        <v>0</v>
      </c>
      <c r="F1255">
        <v>0</v>
      </c>
      <c r="G1255">
        <v>0</v>
      </c>
      <c r="H1255">
        <v>1</v>
      </c>
      <c r="I1255">
        <v>15828.82173</v>
      </c>
    </row>
    <row r="1256" spans="1:9" x14ac:dyDescent="0.35">
      <c r="A1256">
        <v>34</v>
      </c>
      <c r="B1256">
        <v>0</v>
      </c>
      <c r="C1256">
        <v>27.72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4415.1588000000002</v>
      </c>
    </row>
    <row r="1257" spans="1:9" x14ac:dyDescent="0.35">
      <c r="A1257">
        <v>42</v>
      </c>
      <c r="B1257">
        <v>0</v>
      </c>
      <c r="C1257">
        <v>37.9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6474.0129999999999</v>
      </c>
    </row>
    <row r="1258" spans="1:9" x14ac:dyDescent="0.35">
      <c r="A1258">
        <v>51</v>
      </c>
      <c r="B1258">
        <v>0</v>
      </c>
      <c r="C1258">
        <v>36.384999999999998</v>
      </c>
      <c r="D1258">
        <v>3</v>
      </c>
      <c r="E1258">
        <v>0</v>
      </c>
      <c r="F1258">
        <v>1</v>
      </c>
      <c r="G1258">
        <v>0</v>
      </c>
      <c r="H1258">
        <v>0</v>
      </c>
      <c r="I1258">
        <v>11436.738149999999</v>
      </c>
    </row>
    <row r="1259" spans="1:9" x14ac:dyDescent="0.35">
      <c r="A1259">
        <v>54</v>
      </c>
      <c r="B1259">
        <v>0</v>
      </c>
      <c r="C1259">
        <v>27.645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11305.93455</v>
      </c>
    </row>
    <row r="1260" spans="1:9" x14ac:dyDescent="0.35">
      <c r="A1260">
        <v>55</v>
      </c>
      <c r="B1260">
        <v>1</v>
      </c>
      <c r="C1260">
        <v>37.715000000000003</v>
      </c>
      <c r="D1260">
        <v>3</v>
      </c>
      <c r="E1260">
        <v>0</v>
      </c>
      <c r="F1260">
        <v>1</v>
      </c>
      <c r="G1260">
        <v>0</v>
      </c>
      <c r="H1260">
        <v>0</v>
      </c>
      <c r="I1260">
        <v>30063.580549999999</v>
      </c>
    </row>
    <row r="1261" spans="1:9" x14ac:dyDescent="0.35">
      <c r="A1261">
        <v>52</v>
      </c>
      <c r="B1261">
        <v>0</v>
      </c>
      <c r="C1261">
        <v>23.18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10197.772199999999</v>
      </c>
    </row>
    <row r="1262" spans="1:9" x14ac:dyDescent="0.35">
      <c r="A1262">
        <v>32</v>
      </c>
      <c r="B1262">
        <v>0</v>
      </c>
      <c r="C1262">
        <v>20.52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4544.2348000000002</v>
      </c>
    </row>
    <row r="1263" spans="1:9" x14ac:dyDescent="0.35">
      <c r="A1263">
        <v>28</v>
      </c>
      <c r="B1263">
        <v>1</v>
      </c>
      <c r="C1263">
        <v>37.1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3277.1610000000001</v>
      </c>
    </row>
    <row r="1264" spans="1:9" x14ac:dyDescent="0.35">
      <c r="A1264">
        <v>41</v>
      </c>
      <c r="B1264">
        <v>0</v>
      </c>
      <c r="C1264">
        <v>28.05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6770.1925000000001</v>
      </c>
    </row>
    <row r="1265" spans="1:9" x14ac:dyDescent="0.35">
      <c r="A1265">
        <v>43</v>
      </c>
      <c r="B1265">
        <v>0</v>
      </c>
      <c r="C1265">
        <v>29.9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7337.7479999999996</v>
      </c>
    </row>
    <row r="1266" spans="1:9" x14ac:dyDescent="0.35">
      <c r="A1266">
        <v>49</v>
      </c>
      <c r="B1266">
        <v>0</v>
      </c>
      <c r="C1266">
        <v>33.344999999999999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10370.912549999999</v>
      </c>
    </row>
    <row r="1267" spans="1:9" x14ac:dyDescent="0.35">
      <c r="A1267">
        <v>64</v>
      </c>
      <c r="B1267">
        <v>1</v>
      </c>
      <c r="C1267">
        <v>23.76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26926.5144</v>
      </c>
    </row>
    <row r="1268" spans="1:9" x14ac:dyDescent="0.35">
      <c r="A1268">
        <v>55</v>
      </c>
      <c r="B1268">
        <v>0</v>
      </c>
      <c r="C1268">
        <v>30.5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10704.47</v>
      </c>
    </row>
    <row r="1269" spans="1:9" x14ac:dyDescent="0.35">
      <c r="A1269">
        <v>24</v>
      </c>
      <c r="B1269">
        <v>1</v>
      </c>
      <c r="C1269">
        <v>31.065000000000001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34254.053350000002</v>
      </c>
    </row>
    <row r="1270" spans="1:9" x14ac:dyDescent="0.35">
      <c r="A1270">
        <v>20</v>
      </c>
      <c r="B1270">
        <v>0</v>
      </c>
      <c r="C1270">
        <v>33.299999999999997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1880.4870000000001</v>
      </c>
    </row>
    <row r="1271" spans="1:9" x14ac:dyDescent="0.35">
      <c r="A1271">
        <v>45</v>
      </c>
      <c r="B1271">
        <v>1</v>
      </c>
      <c r="C1271">
        <v>27.5</v>
      </c>
      <c r="D1271">
        <v>3</v>
      </c>
      <c r="E1271">
        <v>0</v>
      </c>
      <c r="F1271">
        <v>0</v>
      </c>
      <c r="G1271">
        <v>0</v>
      </c>
      <c r="H1271">
        <v>1</v>
      </c>
      <c r="I1271">
        <v>8615.2999999999993</v>
      </c>
    </row>
    <row r="1272" spans="1:9" x14ac:dyDescent="0.35">
      <c r="A1272">
        <v>26</v>
      </c>
      <c r="B1272">
        <v>1</v>
      </c>
      <c r="C1272">
        <v>33.914999999999999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3292.5298499999999</v>
      </c>
    </row>
    <row r="1273" spans="1:9" x14ac:dyDescent="0.35">
      <c r="A1273">
        <v>25</v>
      </c>
      <c r="B1273">
        <v>0</v>
      </c>
      <c r="C1273">
        <v>34.484999999999999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3021.80915</v>
      </c>
    </row>
    <row r="1274" spans="1:9" x14ac:dyDescent="0.35">
      <c r="A1274">
        <v>43</v>
      </c>
      <c r="B1274">
        <v>1</v>
      </c>
      <c r="C1274">
        <v>25.52</v>
      </c>
      <c r="D1274">
        <v>5</v>
      </c>
      <c r="E1274">
        <v>0</v>
      </c>
      <c r="F1274">
        <v>0</v>
      </c>
      <c r="G1274">
        <v>1</v>
      </c>
      <c r="H1274">
        <v>0</v>
      </c>
      <c r="I1274">
        <v>14478.33015</v>
      </c>
    </row>
    <row r="1275" spans="1:9" x14ac:dyDescent="0.35">
      <c r="A1275">
        <v>35</v>
      </c>
      <c r="B1275">
        <v>1</v>
      </c>
      <c r="C1275">
        <v>27.61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4747.0528999999997</v>
      </c>
    </row>
    <row r="1276" spans="1:9" x14ac:dyDescent="0.35">
      <c r="A1276">
        <v>26</v>
      </c>
      <c r="B1276">
        <v>1</v>
      </c>
      <c r="C1276">
        <v>27.06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17043.341400000001</v>
      </c>
    </row>
    <row r="1277" spans="1:9" x14ac:dyDescent="0.35">
      <c r="A1277">
        <v>57</v>
      </c>
      <c r="B1277">
        <v>1</v>
      </c>
      <c r="C1277">
        <v>23.7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10959.33</v>
      </c>
    </row>
    <row r="1278" spans="1:9" x14ac:dyDescent="0.35">
      <c r="A1278">
        <v>22</v>
      </c>
      <c r="B1278">
        <v>0</v>
      </c>
      <c r="C1278">
        <v>30.4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2741.9479999999999</v>
      </c>
    </row>
    <row r="1279" spans="1:9" x14ac:dyDescent="0.35">
      <c r="A1279">
        <v>32</v>
      </c>
      <c r="B1279">
        <v>0</v>
      </c>
      <c r="C1279">
        <v>29.734999999999999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4357.0436499999996</v>
      </c>
    </row>
    <row r="1280" spans="1:9" x14ac:dyDescent="0.35">
      <c r="A1280">
        <v>39</v>
      </c>
      <c r="B1280">
        <v>1</v>
      </c>
      <c r="C1280">
        <v>29.925000000000001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22462.043750000001</v>
      </c>
    </row>
    <row r="1281" spans="1:9" x14ac:dyDescent="0.35">
      <c r="A1281">
        <v>25</v>
      </c>
      <c r="B1281">
        <v>0</v>
      </c>
      <c r="C1281">
        <v>26.79</v>
      </c>
      <c r="D1281">
        <v>2</v>
      </c>
      <c r="E1281">
        <v>0</v>
      </c>
      <c r="F1281">
        <v>1</v>
      </c>
      <c r="G1281">
        <v>0</v>
      </c>
      <c r="H1281">
        <v>0</v>
      </c>
      <c r="I1281">
        <v>4189.1130999999996</v>
      </c>
    </row>
    <row r="1282" spans="1:9" x14ac:dyDescent="0.35">
      <c r="A1282">
        <v>48</v>
      </c>
      <c r="B1282">
        <v>0</v>
      </c>
      <c r="C1282">
        <v>33.33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8283.6807000000008</v>
      </c>
    </row>
    <row r="1283" spans="1:9" x14ac:dyDescent="0.35">
      <c r="A1283">
        <v>47</v>
      </c>
      <c r="B1283">
        <v>0</v>
      </c>
      <c r="C1283">
        <v>27.645</v>
      </c>
      <c r="D1283">
        <v>2</v>
      </c>
      <c r="E1283">
        <v>1</v>
      </c>
      <c r="F1283">
        <v>1</v>
      </c>
      <c r="G1283">
        <v>0</v>
      </c>
      <c r="H1283">
        <v>0</v>
      </c>
      <c r="I1283">
        <v>24535.698550000001</v>
      </c>
    </row>
    <row r="1284" spans="1:9" x14ac:dyDescent="0.35">
      <c r="A1284">
        <v>18</v>
      </c>
      <c r="B1284">
        <v>0</v>
      </c>
      <c r="C1284">
        <v>21.66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14283.4594</v>
      </c>
    </row>
    <row r="1285" spans="1:9" x14ac:dyDescent="0.35">
      <c r="A1285">
        <v>18</v>
      </c>
      <c r="B1285">
        <v>1</v>
      </c>
      <c r="C1285">
        <v>30.03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1720.3536999999999</v>
      </c>
    </row>
    <row r="1286" spans="1:9" x14ac:dyDescent="0.35">
      <c r="A1286">
        <v>61</v>
      </c>
      <c r="B1286">
        <v>1</v>
      </c>
      <c r="C1286">
        <v>36.299999999999997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47403.88</v>
      </c>
    </row>
    <row r="1287" spans="1:9" x14ac:dyDescent="0.35">
      <c r="A1287">
        <v>47</v>
      </c>
      <c r="B1287">
        <v>0</v>
      </c>
      <c r="C1287">
        <v>24.32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8534.6718000000001</v>
      </c>
    </row>
    <row r="1288" spans="1:9" x14ac:dyDescent="0.35">
      <c r="A1288">
        <v>28</v>
      </c>
      <c r="B1288">
        <v>0</v>
      </c>
      <c r="C1288">
        <v>17.29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3732.6251000000002</v>
      </c>
    </row>
    <row r="1289" spans="1:9" x14ac:dyDescent="0.35">
      <c r="A1289">
        <v>36</v>
      </c>
      <c r="B1289">
        <v>0</v>
      </c>
      <c r="C1289">
        <v>25.9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5472.4489999999996</v>
      </c>
    </row>
    <row r="1290" spans="1:9" x14ac:dyDescent="0.35">
      <c r="A1290">
        <v>20</v>
      </c>
      <c r="B1290">
        <v>1</v>
      </c>
      <c r="C1290">
        <v>39.4</v>
      </c>
      <c r="D1290">
        <v>2</v>
      </c>
      <c r="E1290">
        <v>1</v>
      </c>
      <c r="F1290">
        <v>0</v>
      </c>
      <c r="G1290">
        <v>0</v>
      </c>
      <c r="H1290">
        <v>1</v>
      </c>
      <c r="I1290">
        <v>38344.565999999999</v>
      </c>
    </row>
    <row r="1291" spans="1:9" x14ac:dyDescent="0.35">
      <c r="A1291">
        <v>44</v>
      </c>
      <c r="B1291">
        <v>1</v>
      </c>
      <c r="C1291">
        <v>34.32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7147.4727999999996</v>
      </c>
    </row>
    <row r="1292" spans="1:9" x14ac:dyDescent="0.35">
      <c r="A1292">
        <v>38</v>
      </c>
      <c r="B1292">
        <v>0</v>
      </c>
      <c r="C1292">
        <v>19.95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7133.9025000000001</v>
      </c>
    </row>
    <row r="1293" spans="1:9" x14ac:dyDescent="0.35">
      <c r="A1293">
        <v>19</v>
      </c>
      <c r="B1293">
        <v>1</v>
      </c>
      <c r="C1293">
        <v>34.9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34828.654000000002</v>
      </c>
    </row>
    <row r="1294" spans="1:9" x14ac:dyDescent="0.35">
      <c r="A1294">
        <v>21</v>
      </c>
      <c r="B1294">
        <v>1</v>
      </c>
      <c r="C1294">
        <v>23.21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1515.3449000000001</v>
      </c>
    </row>
    <row r="1295" spans="1:9" x14ac:dyDescent="0.35">
      <c r="A1295">
        <v>46</v>
      </c>
      <c r="B1295">
        <v>1</v>
      </c>
      <c r="C1295">
        <v>25.745000000000001</v>
      </c>
      <c r="D1295">
        <v>3</v>
      </c>
      <c r="E1295">
        <v>0</v>
      </c>
      <c r="F1295">
        <v>1</v>
      </c>
      <c r="G1295">
        <v>0</v>
      </c>
      <c r="H1295">
        <v>0</v>
      </c>
      <c r="I1295">
        <v>9301.8935500000007</v>
      </c>
    </row>
    <row r="1296" spans="1:9" x14ac:dyDescent="0.35">
      <c r="A1296">
        <v>58</v>
      </c>
      <c r="B1296">
        <v>1</v>
      </c>
      <c r="C1296">
        <v>25.175000000000001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11931.125249999999</v>
      </c>
    </row>
    <row r="1297" spans="1:9" x14ac:dyDescent="0.35">
      <c r="A1297">
        <v>20</v>
      </c>
      <c r="B1297">
        <v>1</v>
      </c>
      <c r="C1297">
        <v>22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1964.78</v>
      </c>
    </row>
    <row r="1298" spans="1:9" x14ac:dyDescent="0.35">
      <c r="A1298">
        <v>18</v>
      </c>
      <c r="B1298">
        <v>1</v>
      </c>
      <c r="C1298">
        <v>26.125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1708.9257500000001</v>
      </c>
    </row>
    <row r="1299" spans="1:9" x14ac:dyDescent="0.35">
      <c r="A1299">
        <v>28</v>
      </c>
      <c r="B1299">
        <v>0</v>
      </c>
      <c r="C1299">
        <v>26.51</v>
      </c>
      <c r="D1299">
        <v>2</v>
      </c>
      <c r="E1299">
        <v>0</v>
      </c>
      <c r="F1299">
        <v>0</v>
      </c>
      <c r="G1299">
        <v>1</v>
      </c>
      <c r="H1299">
        <v>0</v>
      </c>
      <c r="I1299">
        <v>4340.4408999999996</v>
      </c>
    </row>
    <row r="1300" spans="1:9" x14ac:dyDescent="0.35">
      <c r="A1300">
        <v>33</v>
      </c>
      <c r="B1300">
        <v>1</v>
      </c>
      <c r="C1300">
        <v>27.454999999999998</v>
      </c>
      <c r="D1300">
        <v>2</v>
      </c>
      <c r="E1300">
        <v>0</v>
      </c>
      <c r="F1300">
        <v>1</v>
      </c>
      <c r="G1300">
        <v>0</v>
      </c>
      <c r="H1300">
        <v>0</v>
      </c>
      <c r="I1300">
        <v>5261.4694499999996</v>
      </c>
    </row>
    <row r="1301" spans="1:9" x14ac:dyDescent="0.35">
      <c r="A1301">
        <v>19</v>
      </c>
      <c r="B1301">
        <v>0</v>
      </c>
      <c r="C1301">
        <v>25.745000000000001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2710.8285500000002</v>
      </c>
    </row>
    <row r="1302" spans="1:9" x14ac:dyDescent="0.35">
      <c r="A1302">
        <v>45</v>
      </c>
      <c r="B1302">
        <v>1</v>
      </c>
      <c r="C1302">
        <v>30.36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62592.873090000001</v>
      </c>
    </row>
    <row r="1303" spans="1:9" x14ac:dyDescent="0.35">
      <c r="A1303">
        <v>62</v>
      </c>
      <c r="B1303">
        <v>1</v>
      </c>
      <c r="C1303">
        <v>30.875</v>
      </c>
      <c r="D1303">
        <v>3</v>
      </c>
      <c r="E1303">
        <v>1</v>
      </c>
      <c r="F1303">
        <v>1</v>
      </c>
      <c r="G1303">
        <v>0</v>
      </c>
      <c r="H1303">
        <v>0</v>
      </c>
      <c r="I1303">
        <v>46718.163249999998</v>
      </c>
    </row>
    <row r="1304" spans="1:9" x14ac:dyDescent="0.35">
      <c r="A1304">
        <v>25</v>
      </c>
      <c r="B1304">
        <v>0</v>
      </c>
      <c r="C1304">
        <v>20.8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3208.7869999999998</v>
      </c>
    </row>
    <row r="1305" spans="1:9" x14ac:dyDescent="0.35">
      <c r="A1305">
        <v>43</v>
      </c>
      <c r="B1305">
        <v>1</v>
      </c>
      <c r="C1305">
        <v>27.8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37829.724199999997</v>
      </c>
    </row>
    <row r="1306" spans="1:9" x14ac:dyDescent="0.35">
      <c r="A1306">
        <v>42</v>
      </c>
      <c r="B1306">
        <v>1</v>
      </c>
      <c r="C1306">
        <v>24.605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21259.377949999998</v>
      </c>
    </row>
    <row r="1307" spans="1:9" x14ac:dyDescent="0.35">
      <c r="A1307">
        <v>24</v>
      </c>
      <c r="B1307">
        <v>0</v>
      </c>
      <c r="C1307">
        <v>27.72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2464.6188000000002</v>
      </c>
    </row>
    <row r="1308" spans="1:9" x14ac:dyDescent="0.35">
      <c r="A1308">
        <v>29</v>
      </c>
      <c r="B1308">
        <v>0</v>
      </c>
      <c r="C1308">
        <v>21.85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16115.3045</v>
      </c>
    </row>
    <row r="1309" spans="1:9" x14ac:dyDescent="0.35">
      <c r="A1309">
        <v>32</v>
      </c>
      <c r="B1309">
        <v>1</v>
      </c>
      <c r="C1309">
        <v>28.12</v>
      </c>
      <c r="D1309">
        <v>4</v>
      </c>
      <c r="E1309">
        <v>1</v>
      </c>
      <c r="F1309">
        <v>1</v>
      </c>
      <c r="G1309">
        <v>0</v>
      </c>
      <c r="H1309">
        <v>0</v>
      </c>
      <c r="I1309">
        <v>21472.478800000001</v>
      </c>
    </row>
    <row r="1310" spans="1:9" x14ac:dyDescent="0.35">
      <c r="A1310">
        <v>25</v>
      </c>
      <c r="B1310">
        <v>0</v>
      </c>
      <c r="C1310">
        <v>30.2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33900.652999999998</v>
      </c>
    </row>
    <row r="1311" spans="1:9" x14ac:dyDescent="0.35">
      <c r="A1311">
        <v>41</v>
      </c>
      <c r="B1311">
        <v>1</v>
      </c>
      <c r="C1311">
        <v>32.200000000000003</v>
      </c>
      <c r="D1311">
        <v>2</v>
      </c>
      <c r="E1311">
        <v>0</v>
      </c>
      <c r="F1311">
        <v>0</v>
      </c>
      <c r="G1311">
        <v>0</v>
      </c>
      <c r="H1311">
        <v>1</v>
      </c>
      <c r="I1311">
        <v>6875.9610000000002</v>
      </c>
    </row>
    <row r="1312" spans="1:9" x14ac:dyDescent="0.35">
      <c r="A1312">
        <v>42</v>
      </c>
      <c r="B1312">
        <v>1</v>
      </c>
      <c r="C1312">
        <v>26.315000000000001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6940.90985</v>
      </c>
    </row>
    <row r="1313" spans="1:9" x14ac:dyDescent="0.35">
      <c r="A1313">
        <v>33</v>
      </c>
      <c r="B1313">
        <v>0</v>
      </c>
      <c r="C1313">
        <v>26.695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4571.4130500000001</v>
      </c>
    </row>
    <row r="1314" spans="1:9" x14ac:dyDescent="0.35">
      <c r="A1314">
        <v>34</v>
      </c>
      <c r="B1314">
        <v>1</v>
      </c>
      <c r="C1314">
        <v>42.9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4536.259</v>
      </c>
    </row>
    <row r="1315" spans="1:9" x14ac:dyDescent="0.35">
      <c r="A1315">
        <v>19</v>
      </c>
      <c r="B1315">
        <v>0</v>
      </c>
      <c r="C1315">
        <v>34.700000000000003</v>
      </c>
      <c r="D1315">
        <v>2</v>
      </c>
      <c r="E1315">
        <v>1</v>
      </c>
      <c r="F1315">
        <v>0</v>
      </c>
      <c r="G1315">
        <v>0</v>
      </c>
      <c r="H1315">
        <v>1</v>
      </c>
      <c r="I1315">
        <v>36397.576000000001</v>
      </c>
    </row>
    <row r="1316" spans="1:9" x14ac:dyDescent="0.35">
      <c r="A1316">
        <v>30</v>
      </c>
      <c r="B1316">
        <v>0</v>
      </c>
      <c r="C1316">
        <v>23.655000000000001</v>
      </c>
      <c r="D1316">
        <v>3</v>
      </c>
      <c r="E1316">
        <v>1</v>
      </c>
      <c r="F1316">
        <v>1</v>
      </c>
      <c r="G1316">
        <v>0</v>
      </c>
      <c r="H1316">
        <v>0</v>
      </c>
      <c r="I1316">
        <v>18765.87545</v>
      </c>
    </row>
    <row r="1317" spans="1:9" x14ac:dyDescent="0.35">
      <c r="A1317">
        <v>18</v>
      </c>
      <c r="B1317">
        <v>1</v>
      </c>
      <c r="C1317">
        <v>28.31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11272.331389999999</v>
      </c>
    </row>
    <row r="1318" spans="1:9" x14ac:dyDescent="0.35">
      <c r="A1318">
        <v>19</v>
      </c>
      <c r="B1318">
        <v>0</v>
      </c>
      <c r="C1318">
        <v>20.6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1731.6769999999999</v>
      </c>
    </row>
    <row r="1319" spans="1:9" x14ac:dyDescent="0.35">
      <c r="A1319">
        <v>18</v>
      </c>
      <c r="B1319">
        <v>1</v>
      </c>
      <c r="C1319">
        <v>53.13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1163.4627</v>
      </c>
    </row>
    <row r="1320" spans="1:9" x14ac:dyDescent="0.35">
      <c r="A1320">
        <v>35</v>
      </c>
      <c r="B1320">
        <v>1</v>
      </c>
      <c r="C1320">
        <v>39.71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19496.71917</v>
      </c>
    </row>
    <row r="1321" spans="1:9" x14ac:dyDescent="0.35">
      <c r="A1321">
        <v>39</v>
      </c>
      <c r="B1321">
        <v>0</v>
      </c>
      <c r="C1321">
        <v>26.315000000000001</v>
      </c>
      <c r="D1321">
        <v>2</v>
      </c>
      <c r="E1321">
        <v>0</v>
      </c>
      <c r="F1321">
        <v>1</v>
      </c>
      <c r="G1321">
        <v>0</v>
      </c>
      <c r="H1321">
        <v>0</v>
      </c>
      <c r="I1321">
        <v>7201.7008500000002</v>
      </c>
    </row>
    <row r="1322" spans="1:9" x14ac:dyDescent="0.35">
      <c r="A1322">
        <v>31</v>
      </c>
      <c r="B1322">
        <v>1</v>
      </c>
      <c r="C1322">
        <v>31.065000000000001</v>
      </c>
      <c r="D1322">
        <v>3</v>
      </c>
      <c r="E1322">
        <v>0</v>
      </c>
      <c r="F1322">
        <v>1</v>
      </c>
      <c r="G1322">
        <v>0</v>
      </c>
      <c r="H1322">
        <v>0</v>
      </c>
      <c r="I1322">
        <v>5425.0233500000004</v>
      </c>
    </row>
    <row r="1323" spans="1:9" x14ac:dyDescent="0.35">
      <c r="A1323">
        <v>62</v>
      </c>
      <c r="B1323">
        <v>1</v>
      </c>
      <c r="C1323">
        <v>26.695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28101.333050000001</v>
      </c>
    </row>
    <row r="1324" spans="1:9" x14ac:dyDescent="0.35">
      <c r="A1324">
        <v>62</v>
      </c>
      <c r="B1324">
        <v>1</v>
      </c>
      <c r="C1324">
        <v>38.83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12981.3457</v>
      </c>
    </row>
    <row r="1325" spans="1:9" x14ac:dyDescent="0.35">
      <c r="A1325">
        <v>42</v>
      </c>
      <c r="B1325">
        <v>0</v>
      </c>
      <c r="C1325">
        <v>40.369999999999997</v>
      </c>
      <c r="D1325">
        <v>2</v>
      </c>
      <c r="E1325">
        <v>1</v>
      </c>
      <c r="F1325">
        <v>0</v>
      </c>
      <c r="G1325">
        <v>1</v>
      </c>
      <c r="H1325">
        <v>0</v>
      </c>
      <c r="I1325">
        <v>43896.376300000004</v>
      </c>
    </row>
    <row r="1326" spans="1:9" x14ac:dyDescent="0.35">
      <c r="A1326">
        <v>31</v>
      </c>
      <c r="B1326">
        <v>1</v>
      </c>
      <c r="C1326">
        <v>25.934999999999999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4239.8926499999998</v>
      </c>
    </row>
    <row r="1327" spans="1:9" x14ac:dyDescent="0.35">
      <c r="A1327">
        <v>61</v>
      </c>
      <c r="B1327">
        <v>1</v>
      </c>
      <c r="C1327">
        <v>33.534999999999997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13143.336649999999</v>
      </c>
    </row>
    <row r="1328" spans="1:9" x14ac:dyDescent="0.35">
      <c r="A1328">
        <v>42</v>
      </c>
      <c r="B1328">
        <v>0</v>
      </c>
      <c r="C1328">
        <v>32.869999999999997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7050.0213000000003</v>
      </c>
    </row>
    <row r="1329" spans="1:9" x14ac:dyDescent="0.35">
      <c r="A1329">
        <v>51</v>
      </c>
      <c r="B1329">
        <v>1</v>
      </c>
      <c r="C1329">
        <v>30.03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9377.9046999999991</v>
      </c>
    </row>
    <row r="1330" spans="1:9" x14ac:dyDescent="0.35">
      <c r="A1330">
        <v>23</v>
      </c>
      <c r="B1330">
        <v>0</v>
      </c>
      <c r="C1330">
        <v>24.225000000000001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22395.74424</v>
      </c>
    </row>
    <row r="1331" spans="1:9" x14ac:dyDescent="0.35">
      <c r="A1331">
        <v>52</v>
      </c>
      <c r="B1331">
        <v>1</v>
      </c>
      <c r="C1331">
        <v>38.6</v>
      </c>
      <c r="D1331">
        <v>2</v>
      </c>
      <c r="E1331">
        <v>0</v>
      </c>
      <c r="F1331">
        <v>0</v>
      </c>
      <c r="G1331">
        <v>0</v>
      </c>
      <c r="H1331">
        <v>1</v>
      </c>
      <c r="I1331">
        <v>10325.206</v>
      </c>
    </row>
    <row r="1332" spans="1:9" x14ac:dyDescent="0.35">
      <c r="A1332">
        <v>57</v>
      </c>
      <c r="B1332">
        <v>0</v>
      </c>
      <c r="C1332">
        <v>25.74</v>
      </c>
      <c r="D1332">
        <v>2</v>
      </c>
      <c r="E1332">
        <v>0</v>
      </c>
      <c r="F1332">
        <v>0</v>
      </c>
      <c r="G1332">
        <v>1</v>
      </c>
      <c r="H1332">
        <v>0</v>
      </c>
      <c r="I1332">
        <v>12629.1656</v>
      </c>
    </row>
    <row r="1333" spans="1:9" x14ac:dyDescent="0.35">
      <c r="A1333">
        <v>23</v>
      </c>
      <c r="B1333">
        <v>0</v>
      </c>
      <c r="C1333">
        <v>33.4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10795.937330000001</v>
      </c>
    </row>
    <row r="1334" spans="1:9" x14ac:dyDescent="0.35">
      <c r="A1334">
        <v>52</v>
      </c>
      <c r="B1334">
        <v>0</v>
      </c>
      <c r="C1334">
        <v>44.7</v>
      </c>
      <c r="D1334">
        <v>3</v>
      </c>
      <c r="E1334">
        <v>0</v>
      </c>
      <c r="F1334">
        <v>0</v>
      </c>
      <c r="G1334">
        <v>0</v>
      </c>
      <c r="H1334">
        <v>1</v>
      </c>
      <c r="I1334">
        <v>11411.684999999999</v>
      </c>
    </row>
    <row r="1335" spans="1:9" x14ac:dyDescent="0.35">
      <c r="A1335">
        <v>50</v>
      </c>
      <c r="B1335">
        <v>1</v>
      </c>
      <c r="C1335">
        <v>30.97</v>
      </c>
      <c r="D1335">
        <v>3</v>
      </c>
      <c r="E1335">
        <v>0</v>
      </c>
      <c r="F1335">
        <v>1</v>
      </c>
      <c r="G1335">
        <v>0</v>
      </c>
      <c r="H1335">
        <v>0</v>
      </c>
      <c r="I1335">
        <v>10600.5483</v>
      </c>
    </row>
    <row r="1336" spans="1:9" x14ac:dyDescent="0.35">
      <c r="A1336">
        <v>18</v>
      </c>
      <c r="B1336">
        <v>0</v>
      </c>
      <c r="C1336">
        <v>31.92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2205.9807999999998</v>
      </c>
    </row>
    <row r="1337" spans="1:9" x14ac:dyDescent="0.35">
      <c r="A1337">
        <v>18</v>
      </c>
      <c r="B1337">
        <v>0</v>
      </c>
      <c r="C1337">
        <v>36.85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1629.8335</v>
      </c>
    </row>
    <row r="1338" spans="1:9" x14ac:dyDescent="0.35">
      <c r="A1338">
        <v>21</v>
      </c>
      <c r="B1338">
        <v>0</v>
      </c>
      <c r="C1338">
        <v>25.8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2007.9449999999999</v>
      </c>
    </row>
    <row r="1339" spans="1:9" x14ac:dyDescent="0.35">
      <c r="A1339">
        <v>61</v>
      </c>
      <c r="B1339">
        <v>0</v>
      </c>
      <c r="C1339">
        <v>29.07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29141.3603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B4D-05D2-42D8-83AE-9E4A8918B84E}">
  <dimension ref="A1:I27"/>
  <sheetViews>
    <sheetView topLeftCell="A14" workbookViewId="0">
      <selection activeCell="D31" sqref="D31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9" width="12.453125" bestFit="1" customWidth="1"/>
  </cols>
  <sheetData>
    <row r="1" spans="1:9" x14ac:dyDescent="0.35">
      <c r="A1" t="s">
        <v>24</v>
      </c>
    </row>
    <row r="2" spans="1:9" ht="15" thickBot="1" x14ac:dyDescent="0.4"/>
    <row r="3" spans="1:9" x14ac:dyDescent="0.35">
      <c r="A3" s="4" t="s">
        <v>25</v>
      </c>
      <c r="B3" s="4"/>
    </row>
    <row r="4" spans="1:9" x14ac:dyDescent="0.35">
      <c r="A4" t="s">
        <v>26</v>
      </c>
      <c r="B4">
        <v>0.86655238422066583</v>
      </c>
    </row>
    <row r="5" spans="1:9" x14ac:dyDescent="0.35">
      <c r="A5" t="s">
        <v>27</v>
      </c>
      <c r="B5">
        <v>0.75091303459852055</v>
      </c>
    </row>
    <row r="6" spans="1:9" x14ac:dyDescent="0.35">
      <c r="A6" t="s">
        <v>28</v>
      </c>
      <c r="B6">
        <v>0.74941363977292841</v>
      </c>
    </row>
    <row r="7" spans="1:9" x14ac:dyDescent="0.35">
      <c r="A7" t="s">
        <v>29</v>
      </c>
      <c r="B7">
        <v>6062.102288517558</v>
      </c>
    </row>
    <row r="8" spans="1:9" ht="15" thickBot="1" x14ac:dyDescent="0.4">
      <c r="A8" s="2" t="s">
        <v>30</v>
      </c>
      <c r="B8" s="2">
        <v>1338</v>
      </c>
    </row>
    <row r="10" spans="1:9" ht="15" thickBot="1" x14ac:dyDescent="0.4">
      <c r="A10" t="s">
        <v>31</v>
      </c>
    </row>
    <row r="11" spans="1:9" x14ac:dyDescent="0.35">
      <c r="A11" s="3"/>
      <c r="B11" s="3" t="s">
        <v>36</v>
      </c>
      <c r="C11" s="3" t="s">
        <v>37</v>
      </c>
      <c r="D11" s="3" t="s">
        <v>38</v>
      </c>
      <c r="E11" s="3" t="s">
        <v>39</v>
      </c>
      <c r="F11" s="3" t="s">
        <v>40</v>
      </c>
    </row>
    <row r="12" spans="1:9" x14ac:dyDescent="0.35">
      <c r="A12" t="s">
        <v>32</v>
      </c>
      <c r="B12">
        <v>8</v>
      </c>
      <c r="C12">
        <v>147234688724.44507</v>
      </c>
      <c r="D12">
        <v>18404336090.555634</v>
      </c>
      <c r="E12">
        <v>500.81074162838695</v>
      </c>
      <c r="F12">
        <v>0</v>
      </c>
    </row>
    <row r="13" spans="1:9" x14ac:dyDescent="0.35">
      <c r="A13" t="s">
        <v>33</v>
      </c>
      <c r="B13">
        <v>1329</v>
      </c>
      <c r="C13">
        <v>48839532843.921799</v>
      </c>
      <c r="D13">
        <v>36749084.15644981</v>
      </c>
    </row>
    <row r="14" spans="1:9" ht="15" thickBot="1" x14ac:dyDescent="0.4">
      <c r="A14" s="2" t="s">
        <v>34</v>
      </c>
      <c r="B14" s="2">
        <v>1337</v>
      </c>
      <c r="C14" s="2">
        <v>196074221568.36688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41</v>
      </c>
      <c r="C16" s="3" t="s">
        <v>29</v>
      </c>
      <c r="D16" s="3" t="s">
        <v>42</v>
      </c>
      <c r="E16" s="3" t="s">
        <v>43</v>
      </c>
      <c r="F16" s="3" t="s">
        <v>44</v>
      </c>
      <c r="G16" s="3" t="s">
        <v>45</v>
      </c>
      <c r="H16" s="3" t="s">
        <v>46</v>
      </c>
      <c r="I16" s="3" t="s">
        <v>47</v>
      </c>
    </row>
    <row r="17" spans="1:9" x14ac:dyDescent="0.35">
      <c r="A17" t="s">
        <v>35</v>
      </c>
      <c r="B17">
        <v>-11938.538576167213</v>
      </c>
      <c r="C17">
        <v>987.81917516050908</v>
      </c>
      <c r="D17">
        <v>-12.085753016717195</v>
      </c>
      <c r="E17">
        <v>5.579044345923878E-32</v>
      </c>
      <c r="F17">
        <v>-13876.393424214921</v>
      </c>
      <c r="G17">
        <v>-10000.683728119506</v>
      </c>
      <c r="H17">
        <v>-13876.393424214921</v>
      </c>
      <c r="I17">
        <v>-10000.683728119506</v>
      </c>
    </row>
    <row r="18" spans="1:9" x14ac:dyDescent="0.35">
      <c r="A18" t="s">
        <v>0</v>
      </c>
      <c r="B18">
        <v>256.85635253734796</v>
      </c>
      <c r="C18">
        <v>11.898849070910646</v>
      </c>
      <c r="D18">
        <v>21.586655230823105</v>
      </c>
      <c r="E18">
        <v>7.7832174364966354E-89</v>
      </c>
      <c r="F18">
        <v>233.51377837188346</v>
      </c>
      <c r="G18">
        <v>280.19892670281246</v>
      </c>
      <c r="H18">
        <v>233.51377837188346</v>
      </c>
      <c r="I18">
        <v>280.19892670281246</v>
      </c>
    </row>
    <row r="19" spans="1:9" x14ac:dyDescent="0.35">
      <c r="A19" t="s">
        <v>1</v>
      </c>
      <c r="B19">
        <v>-131.31435939510757</v>
      </c>
      <c r="C19">
        <v>332.94543913187562</v>
      </c>
      <c r="D19">
        <v>-0.39440203697487974</v>
      </c>
      <c r="E19">
        <v>0.69334751915998094</v>
      </c>
      <c r="F19">
        <v>-784.47027049821065</v>
      </c>
      <c r="G19">
        <v>521.84155170799556</v>
      </c>
      <c r="H19">
        <v>-784.47027049821065</v>
      </c>
      <c r="I19">
        <v>521.84155170799556</v>
      </c>
    </row>
    <row r="20" spans="1:9" x14ac:dyDescent="0.35">
      <c r="A20" t="s">
        <v>2</v>
      </c>
      <c r="B20">
        <v>339.19345361084009</v>
      </c>
      <c r="C20">
        <v>28.599470479168044</v>
      </c>
      <c r="D20">
        <v>11.860130552343961</v>
      </c>
      <c r="E20">
        <v>6.4981939262582519E-31</v>
      </c>
      <c r="F20">
        <v>283.08842557203155</v>
      </c>
      <c r="G20">
        <v>395.29848164964864</v>
      </c>
      <c r="H20">
        <v>283.08842557203155</v>
      </c>
      <c r="I20">
        <v>395.29848164964864</v>
      </c>
    </row>
    <row r="21" spans="1:9" x14ac:dyDescent="0.35">
      <c r="A21" t="s">
        <v>3</v>
      </c>
      <c r="B21">
        <v>475.50054514913262</v>
      </c>
      <c r="C21">
        <v>137.80409251438985</v>
      </c>
      <c r="D21">
        <v>3.4505545987284787</v>
      </c>
      <c r="E21">
        <v>5.76968242328048E-4</v>
      </c>
      <c r="F21">
        <v>205.16328558294373</v>
      </c>
      <c r="G21">
        <v>745.83780471532145</v>
      </c>
      <c r="H21">
        <v>205.16328558294373</v>
      </c>
      <c r="I21">
        <v>745.83780471532145</v>
      </c>
    </row>
    <row r="22" spans="1:9" x14ac:dyDescent="0.35">
      <c r="A22" t="s">
        <v>4</v>
      </c>
      <c r="B22">
        <v>23848.534541912821</v>
      </c>
      <c r="C22">
        <v>413.15335481829561</v>
      </c>
      <c r="D22">
        <v>57.723201963109751</v>
      </c>
      <c r="E22">
        <v>0</v>
      </c>
      <c r="F22">
        <v>23038.030705022109</v>
      </c>
      <c r="G22">
        <v>24659.038378803532</v>
      </c>
      <c r="H22">
        <v>23038.030705022109</v>
      </c>
      <c r="I22">
        <v>24659.038378803532</v>
      </c>
    </row>
    <row r="23" spans="1:9" x14ac:dyDescent="0.35">
      <c r="A23" t="s">
        <v>12</v>
      </c>
      <c r="B23">
        <v>-352.96389942463964</v>
      </c>
      <c r="C23">
        <v>476.27578588527848</v>
      </c>
      <c r="D23">
        <v>-0.74109142199737776</v>
      </c>
      <c r="E23">
        <v>0.45876893258606122</v>
      </c>
      <c r="F23">
        <v>-1287.2982025986489</v>
      </c>
      <c r="G23">
        <v>581.37040374936953</v>
      </c>
      <c r="H23">
        <v>-1287.2982025986489</v>
      </c>
      <c r="I23">
        <v>581.37040374936953</v>
      </c>
    </row>
    <row r="24" spans="1:9" x14ac:dyDescent="0.35">
      <c r="A24" t="s">
        <v>11</v>
      </c>
      <c r="B24">
        <v>-1035.0220493878194</v>
      </c>
      <c r="C24">
        <v>478.69220948407246</v>
      </c>
      <c r="D24">
        <v>-2.1621869520361554</v>
      </c>
      <c r="E24">
        <v>3.078173928092464E-2</v>
      </c>
      <c r="F24">
        <v>-1974.0967729784488</v>
      </c>
      <c r="G24">
        <v>-95.947325797189933</v>
      </c>
      <c r="H24">
        <v>-1974.0967729784488</v>
      </c>
      <c r="I24">
        <v>-95.947325797189933</v>
      </c>
    </row>
    <row r="25" spans="1:9" ht="15" thickBot="1" x14ac:dyDescent="0.4">
      <c r="A25" s="2" t="s">
        <v>8</v>
      </c>
      <c r="B25" s="2">
        <v>-960.05099130082681</v>
      </c>
      <c r="C25" s="2">
        <v>477.93302432347127</v>
      </c>
      <c r="D25" s="2">
        <v>-2.0087563370616799</v>
      </c>
      <c r="E25" s="2">
        <v>4.4764929517833618E-2</v>
      </c>
      <c r="F25" s="2">
        <v>-1897.6363829559855</v>
      </c>
      <c r="G25" s="2">
        <v>-22.465599645668135</v>
      </c>
      <c r="H25" s="2">
        <v>-1897.6363829559855</v>
      </c>
      <c r="I25" s="2">
        <v>-22.465599645668135</v>
      </c>
    </row>
    <row r="27" spans="1:9" x14ac:dyDescent="0.35">
      <c r="A27" t="s">
        <v>51</v>
      </c>
    </row>
  </sheetData>
  <conditionalFormatting sqref="E17:E25">
    <cfRule type="cellIs" dxfId="0" priority="1" operator="greaterThan">
      <formula>0.05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F68A-EC0C-425B-9373-55B01E624CF6}">
  <dimension ref="A1:I26"/>
  <sheetViews>
    <sheetView tabSelected="1" topLeftCell="A11" workbookViewId="0">
      <selection activeCell="A28" sqref="A28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9" width="12.453125" bestFit="1" customWidth="1"/>
  </cols>
  <sheetData>
    <row r="1" spans="1:9" x14ac:dyDescent="0.35">
      <c r="A1" t="s">
        <v>24</v>
      </c>
    </row>
    <row r="2" spans="1:9" ht="15" thickBot="1" x14ac:dyDescent="0.4"/>
    <row r="3" spans="1:9" x14ac:dyDescent="0.35">
      <c r="A3" s="4" t="s">
        <v>25</v>
      </c>
      <c r="B3" s="4"/>
    </row>
    <row r="4" spans="1:9" x14ac:dyDescent="0.35">
      <c r="A4" t="s">
        <v>26</v>
      </c>
      <c r="B4">
        <v>0.86647642630968591</v>
      </c>
    </row>
    <row r="5" spans="1:9" x14ac:dyDescent="0.35">
      <c r="A5" t="s">
        <v>27</v>
      </c>
      <c r="B5">
        <v>0.75078139735040461</v>
      </c>
    </row>
    <row r="6" spans="1:9" x14ac:dyDescent="0.35">
      <c r="A6" t="s">
        <v>28</v>
      </c>
      <c r="B6">
        <v>0.74965794760142068</v>
      </c>
    </row>
    <row r="7" spans="1:9" x14ac:dyDescent="0.35">
      <c r="A7" t="s">
        <v>29</v>
      </c>
      <c r="B7">
        <v>6059.1464608363731</v>
      </c>
    </row>
    <row r="8" spans="1:9" ht="15" thickBot="1" x14ac:dyDescent="0.4">
      <c r="A8" s="2" t="s">
        <v>30</v>
      </c>
      <c r="B8" s="2">
        <v>1338</v>
      </c>
    </row>
    <row r="10" spans="1:9" ht="15" thickBot="1" x14ac:dyDescent="0.4">
      <c r="A10" t="s">
        <v>31</v>
      </c>
    </row>
    <row r="11" spans="1:9" x14ac:dyDescent="0.35">
      <c r="A11" s="3"/>
      <c r="B11" s="3" t="s">
        <v>36</v>
      </c>
      <c r="C11" s="3" t="s">
        <v>37</v>
      </c>
      <c r="D11" s="3" t="s">
        <v>38</v>
      </c>
      <c r="E11" s="3" t="s">
        <v>39</v>
      </c>
      <c r="F11" s="3" t="s">
        <v>40</v>
      </c>
    </row>
    <row r="12" spans="1:9" x14ac:dyDescent="0.35">
      <c r="A12" t="s">
        <v>32</v>
      </c>
      <c r="B12">
        <v>6</v>
      </c>
      <c r="C12">
        <v>147208878053.49133</v>
      </c>
      <c r="D12">
        <v>24534813008.915222</v>
      </c>
      <c r="E12">
        <v>668.28213547552537</v>
      </c>
      <c r="F12">
        <v>0</v>
      </c>
    </row>
    <row r="13" spans="1:9" x14ac:dyDescent="0.35">
      <c r="A13" t="s">
        <v>33</v>
      </c>
      <c r="B13">
        <v>1331</v>
      </c>
      <c r="C13">
        <v>48865343514.875565</v>
      </c>
      <c r="D13">
        <v>36713255.833865941</v>
      </c>
    </row>
    <row r="14" spans="1:9" ht="15" thickBot="1" x14ac:dyDescent="0.4">
      <c r="A14" s="2" t="s">
        <v>34</v>
      </c>
      <c r="B14" s="2">
        <v>1337</v>
      </c>
      <c r="C14" s="2">
        <v>196074221568.36688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41</v>
      </c>
      <c r="C16" s="3" t="s">
        <v>29</v>
      </c>
      <c r="D16" s="3" t="s">
        <v>42</v>
      </c>
      <c r="E16" s="3" t="s">
        <v>43</v>
      </c>
      <c r="F16" s="3" t="s">
        <v>44</v>
      </c>
      <c r="G16" s="3" t="s">
        <v>45</v>
      </c>
      <c r="H16" s="3" t="s">
        <v>46</v>
      </c>
      <c r="I16" s="3" t="s">
        <v>47</v>
      </c>
    </row>
    <row r="17" spans="1:9" x14ac:dyDescent="0.35">
      <c r="A17" t="s">
        <v>35</v>
      </c>
      <c r="B17">
        <v>-12165.382436355663</v>
      </c>
      <c r="C17">
        <v>949.53813958601086</v>
      </c>
      <c r="D17">
        <v>-12.811894466566292</v>
      </c>
      <c r="E17">
        <v>1.6058896170153691E-35</v>
      </c>
      <c r="F17">
        <v>-14028.136888929334</v>
      </c>
      <c r="G17">
        <v>-10302.627983781993</v>
      </c>
      <c r="H17">
        <v>-14028.136888929334</v>
      </c>
      <c r="I17">
        <v>-10302.627983781993</v>
      </c>
    </row>
    <row r="18" spans="1:9" x14ac:dyDescent="0.35">
      <c r="A18" t="s">
        <v>0</v>
      </c>
      <c r="B18">
        <v>257.00639062502654</v>
      </c>
      <c r="C18">
        <v>11.889253345740242</v>
      </c>
      <c r="D18">
        <v>21.616697293872406</v>
      </c>
      <c r="E18">
        <v>4.6151063794476085E-89</v>
      </c>
      <c r="F18">
        <v>233.6826728255395</v>
      </c>
      <c r="G18">
        <v>280.33010842451358</v>
      </c>
      <c r="H18">
        <v>233.6826728255395</v>
      </c>
      <c r="I18">
        <v>280.33010842451358</v>
      </c>
    </row>
    <row r="19" spans="1:9" x14ac:dyDescent="0.35">
      <c r="A19" t="s">
        <v>2</v>
      </c>
      <c r="B19">
        <v>338.64133473288246</v>
      </c>
      <c r="C19">
        <v>28.554076408242121</v>
      </c>
      <c r="D19">
        <v>11.859649385652473</v>
      </c>
      <c r="E19">
        <v>6.4997359455547553E-31</v>
      </c>
      <c r="F19">
        <v>282.62543526435581</v>
      </c>
      <c r="G19">
        <v>394.6572342014091</v>
      </c>
      <c r="H19">
        <v>282.62543526435581</v>
      </c>
      <c r="I19">
        <v>394.6572342014091</v>
      </c>
    </row>
    <row r="20" spans="1:9" x14ac:dyDescent="0.35">
      <c r="A20" t="s">
        <v>3</v>
      </c>
      <c r="B20">
        <v>471.54414441996937</v>
      </c>
      <c r="C20">
        <v>137.65595186150958</v>
      </c>
      <c r="D20">
        <v>3.4255267428928318</v>
      </c>
      <c r="E20">
        <v>6.3229012845308105E-4</v>
      </c>
      <c r="F20">
        <v>201.49786974890668</v>
      </c>
      <c r="G20">
        <v>741.59041909103212</v>
      </c>
      <c r="H20">
        <v>201.49786974890668</v>
      </c>
      <c r="I20">
        <v>741.59041909103212</v>
      </c>
    </row>
    <row r="21" spans="1:9" x14ac:dyDescent="0.35">
      <c r="A21" t="s">
        <v>4</v>
      </c>
      <c r="B21">
        <v>23843.874932948704</v>
      </c>
      <c r="C21">
        <v>411.6590831221925</v>
      </c>
      <c r="D21">
        <v>57.92141096974445</v>
      </c>
      <c r="E21">
        <v>0</v>
      </c>
      <c r="F21">
        <v>23036.303590566833</v>
      </c>
      <c r="G21">
        <v>24651.446275330574</v>
      </c>
      <c r="H21">
        <v>23036.303590566833</v>
      </c>
      <c r="I21">
        <v>24651.446275330574</v>
      </c>
    </row>
    <row r="22" spans="1:9" x14ac:dyDescent="0.35">
      <c r="A22" t="s">
        <v>11</v>
      </c>
      <c r="B22">
        <v>-858.46964183651937</v>
      </c>
      <c r="C22">
        <v>415.2055049934429</v>
      </c>
      <c r="D22">
        <v>-2.0675776970974331</v>
      </c>
      <c r="E22">
        <v>3.8872640923261696E-2</v>
      </c>
      <c r="F22">
        <v>-1672.9981698815759</v>
      </c>
      <c r="G22">
        <v>-43.941113791462726</v>
      </c>
      <c r="H22">
        <v>-1672.9981698815759</v>
      </c>
      <c r="I22">
        <v>-43.941113791462726</v>
      </c>
    </row>
    <row r="23" spans="1:9" ht="15" thickBot="1" x14ac:dyDescent="0.4">
      <c r="A23" s="2" t="s">
        <v>8</v>
      </c>
      <c r="B23" s="2">
        <v>-782.74522981620089</v>
      </c>
      <c r="C23" s="2">
        <v>413.75596332724149</v>
      </c>
      <c r="D23" s="2">
        <v>-1.8918041048199326</v>
      </c>
      <c r="E23" s="2">
        <v>5.8733990443855993E-2</v>
      </c>
      <c r="F23" s="2">
        <v>-1594.4301225396844</v>
      </c>
      <c r="G23" s="2">
        <v>28.939662907282468</v>
      </c>
      <c r="H23" s="2">
        <v>-1594.4301225396844</v>
      </c>
      <c r="I23" s="2">
        <v>28.939662907282468</v>
      </c>
    </row>
    <row r="25" spans="1:9" x14ac:dyDescent="0.35">
      <c r="B25" s="1"/>
    </row>
    <row r="26" spans="1:9" x14ac:dyDescent="0.35">
      <c r="A26" s="1" t="s">
        <v>52</v>
      </c>
      <c r="B2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original data-insurance</vt:lpstr>
      <vt:lpstr>labels</vt:lpstr>
      <vt:lpstr>Encoding</vt:lpstr>
      <vt:lpstr>encoded data</vt:lpstr>
      <vt:lpstr>linear regression</vt:lpstr>
      <vt:lpstr>After elimination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Gouthamen S</cp:lastModifiedBy>
  <dcterms:created xsi:type="dcterms:W3CDTF">2022-08-29T05:19:54Z</dcterms:created>
  <dcterms:modified xsi:type="dcterms:W3CDTF">2024-02-20T04:27:50Z</dcterms:modified>
</cp:coreProperties>
</file>