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osem\Desktop\"/>
    </mc:Choice>
  </mc:AlternateContent>
  <xr:revisionPtr revIDLastSave="0" documentId="13_ncr:1_{EF941EE4-6444-4A8F-88DD-C80791DAAF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DArt" sheetId="3" r:id="rId1"/>
  </sheets>
  <definedNames>
    <definedName name="_xlnm._FilterDatabase" localSheetId="0" hidden="1">BDArt!$A$1:$F$1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2" i="3"/>
</calcChain>
</file>

<file path=xl/sharedStrings.xml><?xml version="1.0" encoding="utf-8"?>
<sst xmlns="http://schemas.openxmlformats.org/spreadsheetml/2006/main" count="1504" uniqueCount="780">
  <si>
    <t>cod. Artículo</t>
  </si>
  <si>
    <t>Departamento</t>
  </si>
  <si>
    <t>Artículo</t>
  </si>
  <si>
    <t>PrecioUd.</t>
  </si>
  <si>
    <t>Margen%</t>
  </si>
  <si>
    <t>6-42407</t>
  </si>
  <si>
    <t>Tablets / ebooks</t>
  </si>
  <si>
    <t>Tablet Nokia, 702-CA-291</t>
  </si>
  <si>
    <t>1-31597</t>
  </si>
  <si>
    <t>Ordenadores</t>
  </si>
  <si>
    <t>Ordenador Portátil Medion, 343-AA-619</t>
  </si>
  <si>
    <t>8-162715</t>
  </si>
  <si>
    <t>Impresoras</t>
  </si>
  <si>
    <t>Impresora láser Epson, 34-AA-437</t>
  </si>
  <si>
    <t>2-174678</t>
  </si>
  <si>
    <t>Smartphones</t>
  </si>
  <si>
    <t>Smartphone Motorola, 337-BB-992</t>
  </si>
  <si>
    <t>7-30456</t>
  </si>
  <si>
    <t>Consolas / Accesorios Gaming</t>
  </si>
  <si>
    <t>Mando Astro, 828-GB-70</t>
  </si>
  <si>
    <t>4-57111</t>
  </si>
  <si>
    <t>Accesorios PC</t>
  </si>
  <si>
    <t>Auriculares Hewlett Packard, DEJ9/6804</t>
  </si>
  <si>
    <t>8-109425</t>
  </si>
  <si>
    <t>Impresora inyección de tinta Brother, 741-GA-656</t>
  </si>
  <si>
    <t>5-117617</t>
  </si>
  <si>
    <t>Televisión</t>
  </si>
  <si>
    <t>TV  Thomson, 19 pulgadas</t>
  </si>
  <si>
    <t>9-50743</t>
  </si>
  <si>
    <t>Electrodomésticos</t>
  </si>
  <si>
    <t>Robots de cocina Ufesa, 258-EA-733</t>
  </si>
  <si>
    <t>1-29433</t>
  </si>
  <si>
    <t>Ordenador Portátil Microsoft, 277-BA-354</t>
  </si>
  <si>
    <t>7-55710</t>
  </si>
  <si>
    <t>Mando Microsoft, 451-EB-679</t>
  </si>
  <si>
    <t>5-191240</t>
  </si>
  <si>
    <t>TV  Denver Electronics, 48 pulgadas</t>
  </si>
  <si>
    <t>6-41302</t>
  </si>
  <si>
    <t>Tablet Primux, 652-AD-740</t>
  </si>
  <si>
    <t>9-144660</t>
  </si>
  <si>
    <t>Báscula de cocina Ibili, 643-EB-736</t>
  </si>
  <si>
    <t>1-23435</t>
  </si>
  <si>
    <t>Ordenador Sobremesa Lenovo, 752-GA-284</t>
  </si>
  <si>
    <t>7-124286</t>
  </si>
  <si>
    <t>Mando Oem, 864-AA-71</t>
  </si>
  <si>
    <t>2-37091</t>
  </si>
  <si>
    <t>Smartphone TCL, 456-DA-967</t>
  </si>
  <si>
    <t>1-180817</t>
  </si>
  <si>
    <t>Ordenador Portátil HP, 615-CA-217</t>
  </si>
  <si>
    <t>10-186433</t>
  </si>
  <si>
    <t>Cables</t>
  </si>
  <si>
    <t>Cable HDMI Appox, 623-GA-230</t>
  </si>
  <si>
    <t>5-141560</t>
  </si>
  <si>
    <t>TV  Sharp, 22 pulgadas</t>
  </si>
  <si>
    <t>6-72702</t>
  </si>
  <si>
    <t>Tablet TCL, 443-FD-562</t>
  </si>
  <si>
    <t>5-111247</t>
  </si>
  <si>
    <t>TV  Hisense, 41 pulgadas</t>
  </si>
  <si>
    <t>1-89488</t>
  </si>
  <si>
    <t>Ordenador Sobremesa Billow, 194-BC-229</t>
  </si>
  <si>
    <t>8-21071</t>
  </si>
  <si>
    <t>Impresora inyección de tinta Canon, 725-BA-816</t>
  </si>
  <si>
    <t>5-70007</t>
  </si>
  <si>
    <t>TV  Hitachi, 45 pulgadas</t>
  </si>
  <si>
    <t>5-140528</t>
  </si>
  <si>
    <t>TV  Sony, 42 pulgadas</t>
  </si>
  <si>
    <t>9-34391</t>
  </si>
  <si>
    <t>Cafetera Jata, 814-CA-250</t>
  </si>
  <si>
    <t>10-65247</t>
  </si>
  <si>
    <t>Cable USB I-Tec, 753-BD-982</t>
  </si>
  <si>
    <t>4-82480</t>
  </si>
  <si>
    <t>Scanner Bigben, DKKS/12461</t>
  </si>
  <si>
    <t>4-108408</t>
  </si>
  <si>
    <t>Altavoces Hiditec, 3LD/12173</t>
  </si>
  <si>
    <t>10-147580</t>
  </si>
  <si>
    <t>Cable HDMI KAOS, 524-CA-492</t>
  </si>
  <si>
    <t>6-83493</t>
  </si>
  <si>
    <t>Tablet OnePlus, 960-FB-125</t>
  </si>
  <si>
    <t>5-165307</t>
  </si>
  <si>
    <t>TV  Hitachi, 35 pulgadas</t>
  </si>
  <si>
    <t>6-15453</t>
  </si>
  <si>
    <t>Tablet Samsung, 393-DD-615</t>
  </si>
  <si>
    <t>3-92629</t>
  </si>
  <si>
    <t>Audio/Foto/Video</t>
  </si>
  <si>
    <t>Cámara Digital Fujifilm, 945-B/A</t>
  </si>
  <si>
    <t>3-160485</t>
  </si>
  <si>
    <t>Cámara Digital Agfa, 588-DB-167</t>
  </si>
  <si>
    <t>6-157985</t>
  </si>
  <si>
    <t>Tablet Oppo, 260-GC-127</t>
  </si>
  <si>
    <t>4-194537</t>
  </si>
  <si>
    <t>Altavoces Altec Lansign, FKO/7244</t>
  </si>
  <si>
    <t>2-148280</t>
  </si>
  <si>
    <t>Smartphone Samsung, 48-AC-768</t>
  </si>
  <si>
    <t>4-96121</t>
  </si>
  <si>
    <t>Silla Gaming Acer, DE/4488</t>
  </si>
  <si>
    <t>3-197604</t>
  </si>
  <si>
    <t>Cámara Digital Polaroid, 613-B/C</t>
  </si>
  <si>
    <t>9-46745</t>
  </si>
  <si>
    <t>Cafetera Cecotec, 936-AD-313</t>
  </si>
  <si>
    <t>9-45706</t>
  </si>
  <si>
    <t>Robots de cocina Ariete, 45-GA-563</t>
  </si>
  <si>
    <t>6-11629</t>
  </si>
  <si>
    <t>Tablet SPC, 209-EC-108</t>
  </si>
  <si>
    <t>3-27597</t>
  </si>
  <si>
    <t>Cámara Digital Kodak, 333-G/C</t>
  </si>
  <si>
    <t>7-34916</t>
  </si>
  <si>
    <t>Mando Nacon, 603-GD-797</t>
  </si>
  <si>
    <t>9-90149</t>
  </si>
  <si>
    <t>Báscula de cocina Clatronic, 963-CA-390</t>
  </si>
  <si>
    <t>2-69985</t>
  </si>
  <si>
    <t>Smartphone Asus, 367-FB-691</t>
  </si>
  <si>
    <t>4-156467</t>
  </si>
  <si>
    <t>Silla Gaming Hiditec, O/1506</t>
  </si>
  <si>
    <t>3-36707</t>
  </si>
  <si>
    <t>Cámara Digital Canon, 597-C/A</t>
  </si>
  <si>
    <t>4-68397</t>
  </si>
  <si>
    <t>Silla Gaming Acer, 90D/2341</t>
  </si>
  <si>
    <t>7-24308</t>
  </si>
  <si>
    <t>Mando Logitech, 397-CA-150</t>
  </si>
  <si>
    <t>2-179853</t>
  </si>
  <si>
    <t>Smartphone SPC, 861-CA-667</t>
  </si>
  <si>
    <t>10-199266</t>
  </si>
  <si>
    <t>Cable interno PC Appox, 446-AD-956</t>
  </si>
  <si>
    <t>1-82621</t>
  </si>
  <si>
    <t>Ordenador Portátil Asus, 294-FA-216</t>
  </si>
  <si>
    <t>6-191075</t>
  </si>
  <si>
    <t>Tablet Lenovo, 313-AB-379</t>
  </si>
  <si>
    <t>8-22064</t>
  </si>
  <si>
    <t>Impresora láser HP, 730-EC-388</t>
  </si>
  <si>
    <t>10-158224</t>
  </si>
  <si>
    <t>Cable DVI StarTech, 627-EA-759</t>
  </si>
  <si>
    <t>7-53830</t>
  </si>
  <si>
    <t>Videoconsola PlayStation, 4 Slim</t>
  </si>
  <si>
    <t>6-121837</t>
  </si>
  <si>
    <t>Tablet Wiko, 804-BB-496</t>
  </si>
  <si>
    <t>2-11362</t>
  </si>
  <si>
    <t>Smartphone Honor, 89-CA-826</t>
  </si>
  <si>
    <t>5-107024</t>
  </si>
  <si>
    <t>TV  Engel, 42 pulgadas</t>
  </si>
  <si>
    <t>7-100365</t>
  </si>
  <si>
    <t>Mando Sony, 95-FA-746</t>
  </si>
  <si>
    <t>3-95258</t>
  </si>
  <si>
    <t>Cámara Digital Polaroid, 772-A/C</t>
  </si>
  <si>
    <t>8-162999</t>
  </si>
  <si>
    <t>Impresora láser Epson, 294-CC-302</t>
  </si>
  <si>
    <t>6-17797</t>
  </si>
  <si>
    <t>Tablet Sony, 645-DB-440</t>
  </si>
  <si>
    <t>1-85935</t>
  </si>
  <si>
    <t>Ordenador Portátil Acer, 565-DD-397</t>
  </si>
  <si>
    <t>2-140674</t>
  </si>
  <si>
    <t>Smartphone Sony, 179-BD-899</t>
  </si>
  <si>
    <t>6-129700</t>
  </si>
  <si>
    <t>Tablet Motorola, 137-DA-76</t>
  </si>
  <si>
    <t>6-32825</t>
  </si>
  <si>
    <t>Tablet LG, 801-BC-528</t>
  </si>
  <si>
    <t>7-151736</t>
  </si>
  <si>
    <t>Mando Tracens, 226-GA-692</t>
  </si>
  <si>
    <t>4-136163</t>
  </si>
  <si>
    <t>Altavoces Logitech, F/10764</t>
  </si>
  <si>
    <t>6-37408</t>
  </si>
  <si>
    <t>Tablet SPC, 989-CB-718</t>
  </si>
  <si>
    <t>7-96339</t>
  </si>
  <si>
    <t>Mando Ksix, 996-BD-640</t>
  </si>
  <si>
    <t>5-95096</t>
  </si>
  <si>
    <t>TV  Grundig, 46 pulgadas</t>
  </si>
  <si>
    <t>5-141506</t>
  </si>
  <si>
    <t>TV  Stream System, 29 pulgadas</t>
  </si>
  <si>
    <t>4-61485</t>
  </si>
  <si>
    <t>Monitor Altec Lansign, DJ2W/12955</t>
  </si>
  <si>
    <t>2-180679</t>
  </si>
  <si>
    <t>Smartphone OnePlus, 24-DD-599</t>
  </si>
  <si>
    <t>4-150542</t>
  </si>
  <si>
    <t>Ratón Hewlett Packard, A/14462</t>
  </si>
  <si>
    <t>3-76634</t>
  </si>
  <si>
    <t>Cámara Digital Nikon, 930-F/A</t>
  </si>
  <si>
    <t>3-179043</t>
  </si>
  <si>
    <t>Cámara Digital Canon, 550-B/B</t>
  </si>
  <si>
    <t>3-96423</t>
  </si>
  <si>
    <t>Cámara Digital Easypix, 366-C/C</t>
  </si>
  <si>
    <t>8-122462</t>
  </si>
  <si>
    <t>Impresora láser Brother, 801-GA-947</t>
  </si>
  <si>
    <t>5-29983</t>
  </si>
  <si>
    <t>TV  TD SYSTEMS, 39 pulgadas</t>
  </si>
  <si>
    <t>5-179247</t>
  </si>
  <si>
    <t>TV  TCL, 40 pulgadas</t>
  </si>
  <si>
    <t>1-26335</t>
  </si>
  <si>
    <t>Ordenador Portátil MSI, 948-CB-5</t>
  </si>
  <si>
    <t>3-16348</t>
  </si>
  <si>
    <t>Cámara Digital Kodak, 196-C/A</t>
  </si>
  <si>
    <t>5-128074</t>
  </si>
  <si>
    <t>TV  Panasonic, 34 pulgadas</t>
  </si>
  <si>
    <t>7-109258</t>
  </si>
  <si>
    <t>Mando Power A, 782-BA-343</t>
  </si>
  <si>
    <t>9-87773</t>
  </si>
  <si>
    <t>Cafetera Bosch, 684-GC-156</t>
  </si>
  <si>
    <t>4-71928</t>
  </si>
  <si>
    <t>Auriculares Conceptronic, DSA/2316</t>
  </si>
  <si>
    <t>10-11982</t>
  </si>
  <si>
    <t>Cable interno PC Unotec, 207-BA-336</t>
  </si>
  <si>
    <t>4-88180</t>
  </si>
  <si>
    <t>Ratón Bommpods, 9UP/7949</t>
  </si>
  <si>
    <t>2-146627</t>
  </si>
  <si>
    <t>Smartphone Apple, 734-EA-599</t>
  </si>
  <si>
    <t>8-58034</t>
  </si>
  <si>
    <t>Impresora multifunción Brother, 326-ED-937</t>
  </si>
  <si>
    <t>3-60503</t>
  </si>
  <si>
    <t>Cámara Digital Easypix, 259-E/B</t>
  </si>
  <si>
    <t>2-167087</t>
  </si>
  <si>
    <t>Smartphone Alcatel, 979-DA-744</t>
  </si>
  <si>
    <t>4-146555</t>
  </si>
  <si>
    <t>WebCam Hiditec, E93/8267</t>
  </si>
  <si>
    <t>4-115970</t>
  </si>
  <si>
    <t>Ratón AEG, UYX/14014</t>
  </si>
  <si>
    <t>6-142246</t>
  </si>
  <si>
    <t>Tablet Meizu, 171-AC-136</t>
  </si>
  <si>
    <t>6-87057</t>
  </si>
  <si>
    <t>Tablet Oppo, 673-EB-985</t>
  </si>
  <si>
    <t>4-15852</t>
  </si>
  <si>
    <t>Scanner Creative, DRE/1499</t>
  </si>
  <si>
    <t>6-121582</t>
  </si>
  <si>
    <t>Tablet Meizu, 291-CD-226</t>
  </si>
  <si>
    <t>6-196536</t>
  </si>
  <si>
    <t>Tablet Nokia, 918-EA-218</t>
  </si>
  <si>
    <t>7-136899</t>
  </si>
  <si>
    <t>Videoconsola XBOX, One X 1TB</t>
  </si>
  <si>
    <t>3-180120</t>
  </si>
  <si>
    <t>Cámara Digital Kodak, 631-E/A</t>
  </si>
  <si>
    <t>10-140583</t>
  </si>
  <si>
    <t>Cable audio Jack-RCA MicroConect, 578-DA-724</t>
  </si>
  <si>
    <t>8-25567</t>
  </si>
  <si>
    <t>Impresora inyección de tinta Brother, 601-FB-543</t>
  </si>
  <si>
    <t>9-97125</t>
  </si>
  <si>
    <t>Robots de cocina Xsquo, 147-DD-403</t>
  </si>
  <si>
    <t>4-26193</t>
  </si>
  <si>
    <t>Ratón Xiaomi, DWO/10558</t>
  </si>
  <si>
    <t>2-117140</t>
  </si>
  <si>
    <t>Smartphone Xiaomi, 620-EB-559</t>
  </si>
  <si>
    <t>7-12704</t>
  </si>
  <si>
    <t>Videoconsola XBOX, One S All Digital</t>
  </si>
  <si>
    <t>3-68860</t>
  </si>
  <si>
    <t>Cámara Digital Panasonic, 554-E/D</t>
  </si>
  <si>
    <t>4-122764</t>
  </si>
  <si>
    <t>Monitor Woxter, JK/11217</t>
  </si>
  <si>
    <t>3-197957</t>
  </si>
  <si>
    <t>Cámara Digital Easypix, 508-C/D</t>
  </si>
  <si>
    <t>3-96154</t>
  </si>
  <si>
    <t>Cámara Digital Panasonic, 473-G/B</t>
  </si>
  <si>
    <t>4-113966</t>
  </si>
  <si>
    <t>Auriculares Approx, DSE/11356</t>
  </si>
  <si>
    <t>9-117608</t>
  </si>
  <si>
    <t>Robots de cocina Bepro, 367-BB-196</t>
  </si>
  <si>
    <t>3-16230</t>
  </si>
  <si>
    <t>Cámara Digital Agfa, 868-FD-865</t>
  </si>
  <si>
    <t>9-95370</t>
  </si>
  <si>
    <t>Robots de cocina Beko, 583-AA-113</t>
  </si>
  <si>
    <t>4-179513</t>
  </si>
  <si>
    <t>Ratón Baupunkt, DEI/3210</t>
  </si>
  <si>
    <t>1-108634</t>
  </si>
  <si>
    <t>Ordenador Portátil Dell, 789-AC-609</t>
  </si>
  <si>
    <t>8-153029</t>
  </si>
  <si>
    <t>Impresora multifunción Epson, 980-DC-951</t>
  </si>
  <si>
    <t>6-36924</t>
  </si>
  <si>
    <t>Tablet Samsung, 878-EA-147</t>
  </si>
  <si>
    <t>8-32865</t>
  </si>
  <si>
    <t>Impresora multifunción HP, 608-BA-199</t>
  </si>
  <si>
    <t>3-188481</t>
  </si>
  <si>
    <t>Cámara Digital Easypix, 527-AA-83</t>
  </si>
  <si>
    <t>4-185511</t>
  </si>
  <si>
    <t>WebCam Creative, EOD/13978</t>
  </si>
  <si>
    <t>10-61462</t>
  </si>
  <si>
    <t>Cable USB Belkin, 417-BA-761</t>
  </si>
  <si>
    <t>6-37168</t>
  </si>
  <si>
    <t>Tablet Xiaomi, 906-GA-465</t>
  </si>
  <si>
    <t>5-184495</t>
  </si>
  <si>
    <t>TV  Engel, 20 pulgadas</t>
  </si>
  <si>
    <t>3-41270</t>
  </si>
  <si>
    <t>Cámara Digital Canon, 485-F/C</t>
  </si>
  <si>
    <t>7-17835</t>
  </si>
  <si>
    <t>Mando Krom, 787-AC-134</t>
  </si>
  <si>
    <t>8-32886</t>
  </si>
  <si>
    <t>Impresora inyección de tinta Epson, 942-GC-311</t>
  </si>
  <si>
    <t>7-41903</t>
  </si>
  <si>
    <t>Videoconsola Nintendo, Switch Lite Amarillo</t>
  </si>
  <si>
    <t>6-12395</t>
  </si>
  <si>
    <t>Tablet Sony, 884-BA-7</t>
  </si>
  <si>
    <t>3-144210</t>
  </si>
  <si>
    <t>Cámara Digital Canon, 320-F/B</t>
  </si>
  <si>
    <t>5-64088</t>
  </si>
  <si>
    <t>TV  Philips, 49 pulgadas</t>
  </si>
  <si>
    <t>4-78488</t>
  </si>
  <si>
    <t>Monitor Apple, SL3E/7002</t>
  </si>
  <si>
    <t>10-135591</t>
  </si>
  <si>
    <t>Cable HDMI Unotec, 466-FB-822</t>
  </si>
  <si>
    <t>4-102315</t>
  </si>
  <si>
    <t>WebCam 3Go, R/14373</t>
  </si>
  <si>
    <t>10-63619</t>
  </si>
  <si>
    <t>Cable fibra óptica Trendnet, 714-AA-562</t>
  </si>
  <si>
    <t>10-136519</t>
  </si>
  <si>
    <t>Cable HDMI Unotec, 928-BC-531</t>
  </si>
  <si>
    <t>6-79637</t>
  </si>
  <si>
    <t>Tablet Realme, 910-BA-853</t>
  </si>
  <si>
    <t>5-195945</t>
  </si>
  <si>
    <t>TV  Toshiba, 40 pulgadas</t>
  </si>
  <si>
    <t>2-74046</t>
  </si>
  <si>
    <t>Smartphone BQ, 436-AD-807</t>
  </si>
  <si>
    <t>10-28912</t>
  </si>
  <si>
    <t>Cable DVI Owlotech, 769-FC-925</t>
  </si>
  <si>
    <t>5-120536</t>
  </si>
  <si>
    <t>TV  Panasonic, 49 pulgadas</t>
  </si>
  <si>
    <t>3-104245</t>
  </si>
  <si>
    <t>Cámara Digital Fujifilm, 265-D/A</t>
  </si>
  <si>
    <t>5-15006</t>
  </si>
  <si>
    <t>TV  Xiaomi, 35 pulgadas</t>
  </si>
  <si>
    <t>8-27551</t>
  </si>
  <si>
    <t>Impresora inyección de tinta HP, 166-CD-792</t>
  </si>
  <si>
    <t>4-107305</t>
  </si>
  <si>
    <t>WebCam Cradla, DDRI/8202</t>
  </si>
  <si>
    <t>9-195262</t>
  </si>
  <si>
    <t>Cafetera AEG, 84-EA-436</t>
  </si>
  <si>
    <t>4-73166</t>
  </si>
  <si>
    <t>Ratón Baupunkt, EO3/1570</t>
  </si>
  <si>
    <t>4-117656</t>
  </si>
  <si>
    <t>Scanner Acer, FI/14521</t>
  </si>
  <si>
    <t>9-193585</t>
  </si>
  <si>
    <t>Robots de cocina Taurus, 571-FA-312</t>
  </si>
  <si>
    <t>4-147724</t>
  </si>
  <si>
    <t>Auriculares Trust, M/2582</t>
  </si>
  <si>
    <t>9-190201</t>
  </si>
  <si>
    <t>Báscula de cocina Beurer, 131-GB-192</t>
  </si>
  <si>
    <t>3-80819</t>
  </si>
  <si>
    <t>Cámara Digital Canon, 740-GA-253</t>
  </si>
  <si>
    <t>7-46282</t>
  </si>
  <si>
    <t>Mando Msi, 221-FC-544</t>
  </si>
  <si>
    <t>2-114777</t>
  </si>
  <si>
    <t>Smartphone Apple, 225-DC-274</t>
  </si>
  <si>
    <t>8-105291</t>
  </si>
  <si>
    <t>Impresora multifunción HP, 835-CB-732</t>
  </si>
  <si>
    <t>8-95694</t>
  </si>
  <si>
    <t>Impresora láser Epson, 654-FD-223</t>
  </si>
  <si>
    <t>3-47918</t>
  </si>
  <si>
    <t>Cámara Digital Agfa, 1-G/A</t>
  </si>
  <si>
    <t>2-177228</t>
  </si>
  <si>
    <t>Smartphone Meizu, 959-AA-433</t>
  </si>
  <si>
    <t>7-74992</t>
  </si>
  <si>
    <t>Mando Trustmaster, 760-CD-801</t>
  </si>
  <si>
    <t>5-34373</t>
  </si>
  <si>
    <t>TV  Dem, 19 pulgadas</t>
  </si>
  <si>
    <t>1-121360</t>
  </si>
  <si>
    <t>Ordenador Portátil Fujitsu, 247-BD-821</t>
  </si>
  <si>
    <t>6-16932</t>
  </si>
  <si>
    <t>Tablet Primux, 689-FC-928</t>
  </si>
  <si>
    <t>6-124480</t>
  </si>
  <si>
    <t>Tablet Sony, 183-GB-58</t>
  </si>
  <si>
    <t>7-64182</t>
  </si>
  <si>
    <t>Videoconsola Nintendo, Switch Lite Azul</t>
  </si>
  <si>
    <t>5-57252</t>
  </si>
  <si>
    <t>TV  Sunstech, 47 pulgadas</t>
  </si>
  <si>
    <t>3-68487</t>
  </si>
  <si>
    <t>Cámara Digital Nikon, 191-B/A</t>
  </si>
  <si>
    <t>6-63692</t>
  </si>
  <si>
    <t>Tablet Samsung, 148-AA-946</t>
  </si>
  <si>
    <t>2-183754</t>
  </si>
  <si>
    <t>Smartphone Realme, 516-GB-212</t>
  </si>
  <si>
    <t>10-151334</t>
  </si>
  <si>
    <t>Cable fibra óptica Equip, 367-GB-912</t>
  </si>
  <si>
    <t>6-23032</t>
  </si>
  <si>
    <t>Tablet TP-Link, 303-AA-516</t>
  </si>
  <si>
    <t>3-123738</t>
  </si>
  <si>
    <t>Cámara Digital Polaroid, 299-F/A</t>
  </si>
  <si>
    <t>1-154220</t>
  </si>
  <si>
    <t>Ordenador Sobremesa Huawei, 354-ED-852</t>
  </si>
  <si>
    <t>7-147255</t>
  </si>
  <si>
    <t>Mando Trust, 99-DA-133</t>
  </si>
  <si>
    <t>10-26789</t>
  </si>
  <si>
    <t>Adaptador de cable StarTech, 695-GD-254</t>
  </si>
  <si>
    <t>1-64659</t>
  </si>
  <si>
    <t>Ordenador Portátil Lenovo, 358-FC-562</t>
  </si>
  <si>
    <t>2-47635</t>
  </si>
  <si>
    <t>Smartphone Lenovo, 58-FD-862</t>
  </si>
  <si>
    <t>10-10713</t>
  </si>
  <si>
    <t>Cable HDMI 3Go, 937-FA-544</t>
  </si>
  <si>
    <t>8-101152</t>
  </si>
  <si>
    <t>Impresora multifunción Canon, 924-GD-214</t>
  </si>
  <si>
    <t>2-18012</t>
  </si>
  <si>
    <t>Smartphone ZTE, 957-AA-233</t>
  </si>
  <si>
    <t>5-25155</t>
  </si>
  <si>
    <t>TV  Samsung, 32 pulgadas</t>
  </si>
  <si>
    <t>5-11924</t>
  </si>
  <si>
    <t>TV  Silver, 45 pulgadas</t>
  </si>
  <si>
    <t>1-138750</t>
  </si>
  <si>
    <t>Ordenador Portátil Innjoo, 916-EB-620</t>
  </si>
  <si>
    <t>7-167918</t>
  </si>
  <si>
    <t>Mando Prif, 988-CB-816</t>
  </si>
  <si>
    <t>8-105430</t>
  </si>
  <si>
    <t>Impresora láser Kyocera, 909-BB-667</t>
  </si>
  <si>
    <t>2-172858</t>
  </si>
  <si>
    <t>Smartphone Samsung, 196-BA-332</t>
  </si>
  <si>
    <t>9-16753</t>
  </si>
  <si>
    <t>Báscula de cocina Haeger, 911-DA-121</t>
  </si>
  <si>
    <t>3-67632</t>
  </si>
  <si>
    <t>Cámara Digital Fujifilm, 285-D/A</t>
  </si>
  <si>
    <t>10-165739</t>
  </si>
  <si>
    <t>Cable de red Belkin, 184-DD-380</t>
  </si>
  <si>
    <t>10-198447</t>
  </si>
  <si>
    <t>Cable USB Trendnet, 245-CA-699</t>
  </si>
  <si>
    <t>5-68474</t>
  </si>
  <si>
    <t>TV  LG, 29 pulgadas</t>
  </si>
  <si>
    <t>5-65486</t>
  </si>
  <si>
    <t>TV  Nevir, 19 pulgadas</t>
  </si>
  <si>
    <t>1-160066</t>
  </si>
  <si>
    <t>Ordenador Portátil Huawei, 376-DA-334</t>
  </si>
  <si>
    <t>8-151631</t>
  </si>
  <si>
    <t>Impresora multifunción Brother, 55-FC-596</t>
  </si>
  <si>
    <t>4-161097</t>
  </si>
  <si>
    <t>Ratón Woxter, AD/1607</t>
  </si>
  <si>
    <t>9-89270</t>
  </si>
  <si>
    <t>Cafetera Beko, 549-FB-722</t>
  </si>
  <si>
    <t>9-113181</t>
  </si>
  <si>
    <t>Báscula de cocina Cecotec, 532-BD-352</t>
  </si>
  <si>
    <t>7-25311</t>
  </si>
  <si>
    <t>Mando Termaltake, 564-BC-212</t>
  </si>
  <si>
    <t>4-190516</t>
  </si>
  <si>
    <t>Silla Gaming Avenzo, D/6856</t>
  </si>
  <si>
    <t>2-181059</t>
  </si>
  <si>
    <t>Smartphone Wiko, 372-GD-235</t>
  </si>
  <si>
    <t>2-15880</t>
  </si>
  <si>
    <t>Smartphone Sony, 88-ED-173</t>
  </si>
  <si>
    <t>8-120595</t>
  </si>
  <si>
    <t>Impresora multifunción Epson, 464-AA-369</t>
  </si>
  <si>
    <t>4-134234</t>
  </si>
  <si>
    <t>WebCam Bang &amp; Olufsen, IOS/8704</t>
  </si>
  <si>
    <t>5-193604</t>
  </si>
  <si>
    <t>1-104929</t>
  </si>
  <si>
    <t>Ordenador Portátil Billow, 409-GB-664</t>
  </si>
  <si>
    <t>4-149451</t>
  </si>
  <si>
    <t>Monitor Bose, EIS/3519</t>
  </si>
  <si>
    <t>10-26192</t>
  </si>
  <si>
    <t>Cable DVI CoolBox, 524-EA-329</t>
  </si>
  <si>
    <t>10-122366</t>
  </si>
  <si>
    <t>Cable USB Unotec, 343-ED-568</t>
  </si>
  <si>
    <t>9-64318</t>
  </si>
  <si>
    <t>Cafetera DeLonghi, 607-BA-36</t>
  </si>
  <si>
    <t>10-123355</t>
  </si>
  <si>
    <t>Cable USB Nanocable, 26-CB-280</t>
  </si>
  <si>
    <t>6-159892</t>
  </si>
  <si>
    <t>Tablet Huawei, 634-GA-497</t>
  </si>
  <si>
    <t>4-121457</t>
  </si>
  <si>
    <t>Altavoces Bommpods, DWO/7452</t>
  </si>
  <si>
    <t>6-98937</t>
  </si>
  <si>
    <t>Tablet ZTE, 962-CC-820</t>
  </si>
  <si>
    <t>9-144998</t>
  </si>
  <si>
    <t>Báscula de cocina Bomann, 212-AC-996</t>
  </si>
  <si>
    <t>1-158724</t>
  </si>
  <si>
    <t>Ordenador Portátil Apple, 202-EA-344</t>
  </si>
  <si>
    <t>1-127623</t>
  </si>
  <si>
    <t>Ordenador Portátil LG, 47-GD-370</t>
  </si>
  <si>
    <t>2-28831</t>
  </si>
  <si>
    <t>Smartphone TP-Link, 259-FC-219</t>
  </si>
  <si>
    <t>6-59810</t>
  </si>
  <si>
    <t>Tablet Samsung, 702-CA-83</t>
  </si>
  <si>
    <t>3-144403</t>
  </si>
  <si>
    <t>Cámara Digital Panasonic, 522-EC-274</t>
  </si>
  <si>
    <t>8-58123</t>
  </si>
  <si>
    <t>Impresora inyección de tinta HP, 377-DB-307</t>
  </si>
  <si>
    <t>7-124159</t>
  </si>
  <si>
    <t>Mando Tempest, 700-AB-801</t>
  </si>
  <si>
    <t>3-42141</t>
  </si>
  <si>
    <t>Cámara Digital Canon, 155-A/B</t>
  </si>
  <si>
    <t>7-51150</t>
  </si>
  <si>
    <t>Videoconsola PlayStation, PS4 Pro 1TB</t>
  </si>
  <si>
    <t>4-33641</t>
  </si>
  <si>
    <t>Silla Gaming CoolBox, DAS/10347</t>
  </si>
  <si>
    <t>6-67691</t>
  </si>
  <si>
    <t>Tablet OnePlus, 537-DA-584</t>
  </si>
  <si>
    <t>6-66058</t>
  </si>
  <si>
    <t>Tablet Motorola, 114-BD-855</t>
  </si>
  <si>
    <t>2-36502</t>
  </si>
  <si>
    <t>Smartphone Samsung, 142-CB-52</t>
  </si>
  <si>
    <t>1-162042</t>
  </si>
  <si>
    <t>Ordenador Portátil Toshiba, 557-DC-441</t>
  </si>
  <si>
    <t>5-135641</t>
  </si>
  <si>
    <t>TV  Schneider, 43 pulgadas</t>
  </si>
  <si>
    <t>2-101877</t>
  </si>
  <si>
    <t>Smartphone Nokia, 400-CC-327</t>
  </si>
  <si>
    <t>3-117085</t>
  </si>
  <si>
    <t>Cámara Digital Kodak, 120-G/D</t>
  </si>
  <si>
    <t>5-175295</t>
  </si>
  <si>
    <t>TV  Grundig, 22 pulgadas</t>
  </si>
  <si>
    <t>10-145140</t>
  </si>
  <si>
    <t>Cable USB Trendnet, 717-DB-625</t>
  </si>
  <si>
    <t>5-138126</t>
  </si>
  <si>
    <t>TV  Philips, 50 pulgadas</t>
  </si>
  <si>
    <t>4-52671</t>
  </si>
  <si>
    <t>Monitor Logitech, 39DL/9680</t>
  </si>
  <si>
    <t>8-198525</t>
  </si>
  <si>
    <t>Impresora inyección de tinta HP, 381-DA-733</t>
  </si>
  <si>
    <t>5-192274</t>
  </si>
  <si>
    <t>TV  Nevir, 49 pulgadas</t>
  </si>
  <si>
    <t>4-101656</t>
  </si>
  <si>
    <t>WebCam Baupunkt, 290D/13547</t>
  </si>
  <si>
    <t>4-63120</t>
  </si>
  <si>
    <t>Ratón Bommpods, 03D/5591</t>
  </si>
  <si>
    <t>3-100716</t>
  </si>
  <si>
    <t>Cámara Digital Sony, 367-B/D</t>
  </si>
  <si>
    <t>3-187768</t>
  </si>
  <si>
    <t>Cámara Digital Agfa, 226-A/A</t>
  </si>
  <si>
    <t>3-197406</t>
  </si>
  <si>
    <t>Cámara Digital Agfa, 766-E/A</t>
  </si>
  <si>
    <t>3-169193</t>
  </si>
  <si>
    <t>Cámara Digital Nikon, 712-D/C</t>
  </si>
  <si>
    <t>6-30189</t>
  </si>
  <si>
    <t>Tablet HTC, 118-FA-590</t>
  </si>
  <si>
    <t>7-62590</t>
  </si>
  <si>
    <t>Mando Retro-Bit, 986-ED-999</t>
  </si>
  <si>
    <t>8-187058</t>
  </si>
  <si>
    <t>Impresora inyección de tinta Epson, 532-CA-710</t>
  </si>
  <si>
    <t>3-196738</t>
  </si>
  <si>
    <t>Cámara Digital Agfa, 337-A/D</t>
  </si>
  <si>
    <t>5-83731</t>
  </si>
  <si>
    <t>TV  Infiniton, 22 pulgadas</t>
  </si>
  <si>
    <t>3-10922</t>
  </si>
  <si>
    <t>Cámara Digital Fujifilm, 424-D/D</t>
  </si>
  <si>
    <t>3-190818</t>
  </si>
  <si>
    <t>Cámara Digital Agfa, 572-A/A</t>
  </si>
  <si>
    <t>10-189436</t>
  </si>
  <si>
    <t>Cable HDMI 3Go, 418-GC-675</t>
  </si>
  <si>
    <t>8-102645</t>
  </si>
  <si>
    <t>Impresora multifunción Epson, 636-FA-403</t>
  </si>
  <si>
    <t>6-140362</t>
  </si>
  <si>
    <t>Tablet Realme, 199-GD-339</t>
  </si>
  <si>
    <t>10-24001</t>
  </si>
  <si>
    <t>Cable interno PC FR-TEC, 309-AC-481</t>
  </si>
  <si>
    <t>7-93899</t>
  </si>
  <si>
    <t>Mando 8Btdo, 818-FA-205</t>
  </si>
  <si>
    <t>2-16664</t>
  </si>
  <si>
    <t>Smartphone Google, 930-BA-709</t>
  </si>
  <si>
    <t>6-130911</t>
  </si>
  <si>
    <t>Tablet Apple, 380-FA-620</t>
  </si>
  <si>
    <t>2-46304</t>
  </si>
  <si>
    <t>Smartphone HTC, 929-DB-496</t>
  </si>
  <si>
    <t>7-76516</t>
  </si>
  <si>
    <t>Mando Razer, 616-DC-890</t>
  </si>
  <si>
    <t>10-32910</t>
  </si>
  <si>
    <t>Cable HDMI 3Go, 352-BB-419</t>
  </si>
  <si>
    <t>3-35435</t>
  </si>
  <si>
    <t>Cámara Digital Canon, 878-C/B</t>
  </si>
  <si>
    <t>10-154912</t>
  </si>
  <si>
    <t>Cable audio Jack-RCA Appox, 716-CC-708</t>
  </si>
  <si>
    <t>5-109396</t>
  </si>
  <si>
    <t>TV  LG, 24 pulgadas</t>
  </si>
  <si>
    <t>8-84904</t>
  </si>
  <si>
    <t>Impresora inyección de tinta Epson, 73-EA-350</t>
  </si>
  <si>
    <t>8-133677</t>
  </si>
  <si>
    <t>Impresora inyección de tinta Canon, 411-AB-403</t>
  </si>
  <si>
    <t>10-31066</t>
  </si>
  <si>
    <t>Cable audio Jack-RCA CoolBox, 317-CD-974</t>
  </si>
  <si>
    <t>5-103860</t>
  </si>
  <si>
    <t>TV  Infiniton, 47 pulgadas</t>
  </si>
  <si>
    <t>5-102207</t>
  </si>
  <si>
    <t>TV  Radiola, 21 pulgadas</t>
  </si>
  <si>
    <t>8-110699</t>
  </si>
  <si>
    <t>Impresora inyección de tinta Brother, 4-AD-519</t>
  </si>
  <si>
    <t>4-66568</t>
  </si>
  <si>
    <t>Altavoces Creative, DEOP/9799</t>
  </si>
  <si>
    <t>2-33430</t>
  </si>
  <si>
    <t>Smartphone Huawei, 358-EC-207</t>
  </si>
  <si>
    <t>1-41142</t>
  </si>
  <si>
    <t>Ordenador Sobremesa Innjoo, 253-FA-480</t>
  </si>
  <si>
    <t>9-93723</t>
  </si>
  <si>
    <t>Cafetera Krups, 662-DB-351</t>
  </si>
  <si>
    <t>7-148423</t>
  </si>
  <si>
    <t>Mando MayFlash, 788-DA-10</t>
  </si>
  <si>
    <t>10-184146</t>
  </si>
  <si>
    <t>Cable de red Nanocable, 13-EB-795</t>
  </si>
  <si>
    <t>4-27549</t>
  </si>
  <si>
    <t>Auriculares Hewlett Packard, 3D/9922</t>
  </si>
  <si>
    <t>10-127902</t>
  </si>
  <si>
    <t>Cable HDMI Belkin, 292-AB-56</t>
  </si>
  <si>
    <t>2-12143</t>
  </si>
  <si>
    <t>Smartphone Blu, 207-GC-429</t>
  </si>
  <si>
    <t>9-51738</t>
  </si>
  <si>
    <t>Cafetera Nevir, 552-FD-996</t>
  </si>
  <si>
    <t>7-167247</t>
  </si>
  <si>
    <t>Videoconsola XBOX, One S 1TB</t>
  </si>
  <si>
    <t>1-187119</t>
  </si>
  <si>
    <t>Ordenador Sobremesa LG, 198-AB-847</t>
  </si>
  <si>
    <t>9-114587</t>
  </si>
  <si>
    <t>Robots de cocina Bosch, 567-CC-955</t>
  </si>
  <si>
    <t>2-180077</t>
  </si>
  <si>
    <t>Smartphone LG, 475-GA-118</t>
  </si>
  <si>
    <t>10-100483</t>
  </si>
  <si>
    <t>Adaptador de cable Digitus, 352-FA-602</t>
  </si>
  <si>
    <t>7-129972</t>
  </si>
  <si>
    <t>Videoconsola Nintendo, Switch Lite Gris</t>
  </si>
  <si>
    <t>10-136085</t>
  </si>
  <si>
    <t>Cable de red KAOS, 183-DA-941</t>
  </si>
  <si>
    <t>2-42601</t>
  </si>
  <si>
    <t>Smartphone Oppo, 377-EA-442</t>
  </si>
  <si>
    <t>2-19899</t>
  </si>
  <si>
    <t>Smartphone Primux, 70-FA-527</t>
  </si>
  <si>
    <t>10-100194</t>
  </si>
  <si>
    <t>Cable USB CoolBox, 591-DC-314</t>
  </si>
  <si>
    <t>9-159845</t>
  </si>
  <si>
    <t>Cafetera Lavazza, 291-EC-409</t>
  </si>
  <si>
    <t>8-59445</t>
  </si>
  <si>
    <t>Impresora inyección de tinta Epson, 990-BC-139</t>
  </si>
  <si>
    <t>5-79331</t>
  </si>
  <si>
    <t>TV  Hisense, 28 pulgadas</t>
  </si>
  <si>
    <t>1-142923</t>
  </si>
  <si>
    <t>Ordenador Sobremesa Dell, 196-CD-701</t>
  </si>
  <si>
    <t>4-47383</t>
  </si>
  <si>
    <t>Ratón Woxter, 23/8379</t>
  </si>
  <si>
    <t>Altavoces</t>
  </si>
  <si>
    <t>Altec</t>
  </si>
  <si>
    <t>Auriculares</t>
  </si>
  <si>
    <t>Hewlett</t>
  </si>
  <si>
    <t>Cafetera</t>
  </si>
  <si>
    <t>Mando</t>
  </si>
  <si>
    <t>Power</t>
  </si>
  <si>
    <t>Monitor</t>
  </si>
  <si>
    <t>Ratón</t>
  </si>
  <si>
    <t>Scanner</t>
  </si>
  <si>
    <t>Smartphone</t>
  </si>
  <si>
    <t>Tablet</t>
  </si>
  <si>
    <t>TV</t>
  </si>
  <si>
    <t>Stream</t>
  </si>
  <si>
    <t>TD</t>
  </si>
  <si>
    <t>Videoconsola</t>
  </si>
  <si>
    <t>WebCam</t>
  </si>
  <si>
    <t>Bang</t>
  </si>
  <si>
    <t>Marca</t>
  </si>
  <si>
    <t>Adaptador de cable</t>
  </si>
  <si>
    <t>Báscula de cocina</t>
  </si>
  <si>
    <t>Cable de red</t>
  </si>
  <si>
    <t>Cable DVI</t>
  </si>
  <si>
    <t>Cable fibra óptica</t>
  </si>
  <si>
    <t>Cable HDMI</t>
  </si>
  <si>
    <t>Cable USB</t>
  </si>
  <si>
    <t>Cámara Digital</t>
  </si>
  <si>
    <t>Cable audio</t>
  </si>
  <si>
    <t>Cable interno</t>
  </si>
  <si>
    <t>Impresora inyección de tinta</t>
  </si>
  <si>
    <t>Impresora láser</t>
  </si>
  <si>
    <t>Impresora multifunción</t>
  </si>
  <si>
    <t>Ordenador Portátil</t>
  </si>
  <si>
    <t>Ordenador Sobremesa</t>
  </si>
  <si>
    <t>Robots de cocina</t>
  </si>
  <si>
    <t>Silla Gaming</t>
  </si>
  <si>
    <t>Categoría</t>
  </si>
  <si>
    <t>TV  Denver Electronics, 52 pulgadas</t>
  </si>
  <si>
    <t>l</t>
  </si>
  <si>
    <t>Digitus</t>
  </si>
  <si>
    <t>StarTech</t>
  </si>
  <si>
    <t>Altec Lansign</t>
  </si>
  <si>
    <t>Bommpods</t>
  </si>
  <si>
    <t>Creative</t>
  </si>
  <si>
    <t>Hiditec</t>
  </si>
  <si>
    <t>Logitech</t>
  </si>
  <si>
    <t>Approx</t>
  </si>
  <si>
    <t>Conceptronic</t>
  </si>
  <si>
    <t>Hewlett Packard</t>
  </si>
  <si>
    <t>Trust</t>
  </si>
  <si>
    <t>Beurer</t>
  </si>
  <si>
    <t>Bomann</t>
  </si>
  <si>
    <t>Cecotec</t>
  </si>
  <si>
    <t>Clatronic</t>
  </si>
  <si>
    <t>Haeger</t>
  </si>
  <si>
    <t>Ibili</t>
  </si>
  <si>
    <t>Appox</t>
  </si>
  <si>
    <t>CoolBox</t>
  </si>
  <si>
    <t>MicroConect</t>
  </si>
  <si>
    <t>Belkin</t>
  </si>
  <si>
    <t>KAOS</t>
  </si>
  <si>
    <t>Nanocable</t>
  </si>
  <si>
    <t>Owlotech</t>
  </si>
  <si>
    <t>Equip</t>
  </si>
  <si>
    <t>Trendnet</t>
  </si>
  <si>
    <t>3Go</t>
  </si>
  <si>
    <t>Unotec</t>
  </si>
  <si>
    <t>FR-TEC</t>
  </si>
  <si>
    <t>I-Tec</t>
  </si>
  <si>
    <t>AEG</t>
  </si>
  <si>
    <t>Beko</t>
  </si>
  <si>
    <t>Bosch</t>
  </si>
  <si>
    <t>DeLonghi</t>
  </si>
  <si>
    <t>Jata</t>
  </si>
  <si>
    <t>Krups</t>
  </si>
  <si>
    <t>Lavazza</t>
  </si>
  <si>
    <t>Nevir</t>
  </si>
  <si>
    <t>Agfa</t>
  </si>
  <si>
    <t>Canon</t>
  </si>
  <si>
    <t>Easypix</t>
  </si>
  <si>
    <t>Fujifilm</t>
  </si>
  <si>
    <t>Kodak</t>
  </si>
  <si>
    <t>Nikon</t>
  </si>
  <si>
    <t>Panasonic</t>
  </si>
  <si>
    <t>Polaroid</t>
  </si>
  <si>
    <t>Sony</t>
  </si>
  <si>
    <t>Brother</t>
  </si>
  <si>
    <t>Epson</t>
  </si>
  <si>
    <t>HP</t>
  </si>
  <si>
    <t>Kyocera</t>
  </si>
  <si>
    <t>8Btdo</t>
  </si>
  <si>
    <t>Astro</t>
  </si>
  <si>
    <t>Krom</t>
  </si>
  <si>
    <t>Ksix</t>
  </si>
  <si>
    <t>MayFlash</t>
  </si>
  <si>
    <t>Microsoft</t>
  </si>
  <si>
    <t>Msi</t>
  </si>
  <si>
    <t>Nacon</t>
  </si>
  <si>
    <t>Oem</t>
  </si>
  <si>
    <t>Prif</t>
  </si>
  <si>
    <t>Razer</t>
  </si>
  <si>
    <t>Retro-Bit</t>
  </si>
  <si>
    <t>Tempest</t>
  </si>
  <si>
    <t>Termaltake</t>
  </si>
  <si>
    <t>Tracens</t>
  </si>
  <si>
    <t>Trustmaster</t>
  </si>
  <si>
    <t>Apple</t>
  </si>
  <si>
    <t>Bose</t>
  </si>
  <si>
    <t>Woxter</t>
  </si>
  <si>
    <t>Acer</t>
  </si>
  <si>
    <t>Asus</t>
  </si>
  <si>
    <t>Billow</t>
  </si>
  <si>
    <t>Dell</t>
  </si>
  <si>
    <t>Fujitsu</t>
  </si>
  <si>
    <t>Huawei</t>
  </si>
  <si>
    <t>Innjoo</t>
  </si>
  <si>
    <t>Lenovo</t>
  </si>
  <si>
    <t>LG</t>
  </si>
  <si>
    <t>Medion</t>
  </si>
  <si>
    <t>MSI</t>
  </si>
  <si>
    <t>Toshiba</t>
  </si>
  <si>
    <t>Baupunkt</t>
  </si>
  <si>
    <t>Xiaomi</t>
  </si>
  <si>
    <t>Ariete</t>
  </si>
  <si>
    <t>Bepro</t>
  </si>
  <si>
    <t>Taurus</t>
  </si>
  <si>
    <t>Ufesa</t>
  </si>
  <si>
    <t>Xsquo</t>
  </si>
  <si>
    <t>Bigben</t>
  </si>
  <si>
    <t>Avenzo</t>
  </si>
  <si>
    <t>Alcatel</t>
  </si>
  <si>
    <t>Blu</t>
  </si>
  <si>
    <t>BQ</t>
  </si>
  <si>
    <t>Google</t>
  </si>
  <si>
    <t>Honor</t>
  </si>
  <si>
    <t>HTC</t>
  </si>
  <si>
    <t>Meizu</t>
  </si>
  <si>
    <t>Motorola</t>
  </si>
  <si>
    <t>Nokia</t>
  </si>
  <si>
    <t>OnePlus</t>
  </si>
  <si>
    <t>Oppo</t>
  </si>
  <si>
    <t>Primux</t>
  </si>
  <si>
    <t>Realme</t>
  </si>
  <si>
    <t>Samsung</t>
  </si>
  <si>
    <t>SPC</t>
  </si>
  <si>
    <t>TCL</t>
  </si>
  <si>
    <t>TP-Link</t>
  </si>
  <si>
    <t>Wiko</t>
  </si>
  <si>
    <t>ZTE</t>
  </si>
  <si>
    <t>Dem</t>
  </si>
  <si>
    <t>Denver Electronics</t>
  </si>
  <si>
    <t>Engel</t>
  </si>
  <si>
    <t>Grundig</t>
  </si>
  <si>
    <t>Hisense</t>
  </si>
  <si>
    <t>Hitachi</t>
  </si>
  <si>
    <t>Infiniton</t>
  </si>
  <si>
    <t>Philips</t>
  </si>
  <si>
    <t>Radiola</t>
  </si>
  <si>
    <t>Schneider</t>
  </si>
  <si>
    <t>Sharp</t>
  </si>
  <si>
    <t>Silver</t>
  </si>
  <si>
    <t>Sunstech</t>
  </si>
  <si>
    <t>Thomson</t>
  </si>
  <si>
    <t>Nintendo</t>
  </si>
  <si>
    <t>PlayStation</t>
  </si>
  <si>
    <t>XBOX</t>
  </si>
  <si>
    <t>Cradla</t>
  </si>
  <si>
    <t>Precio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</si>
</sst>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44" fontId="0" fillId="0" borderId="0" xfId="1" applyFont="1" applyAlignment="1"/>
    <xf numFmtId="44" fontId="1" fillId="2" borderId="1" xfId="1" applyFont="1" applyFill="1" applyBorder="1" applyAlignment="1"/>
    <xf numFmtId="9" fontId="1" fillId="2" borderId="1" xfId="2" applyFont="1" applyFill="1" applyBorder="1" applyAlignment="1"/>
    <xf numFmtId="9" fontId="0" fillId="0" borderId="0" xfId="2" applyFont="1" applyAlignment="1"/>
    <xf numFmtId="44" fontId="0" fillId="0" borderId="0" xfId="1" applyNumberFormat="1" applyFont="1" applyAlignme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7650-3948-4649-ACED-10BACB8BA62B}">
  <dimension ref="A1:I300"/>
  <sheetViews>
    <sheetView tabSelected="1" topLeftCell="A276" workbookViewId="0">
      <selection sqref="A1:H300"/>
    </sheetView>
  </sheetViews>
  <sheetFormatPr baseColWidth="10" defaultRowHeight="12.75" x14ac:dyDescent="0.2"/>
  <cols>
    <col min="1" max="1" width="14.7109375" bestFit="1" customWidth="1"/>
    <col min="2" max="2" width="42.7109375" bestFit="1" customWidth="1"/>
    <col min="3" max="3" width="27.140625" bestFit="1" customWidth="1"/>
    <col min="4" max="4" width="14.28515625" bestFit="1" customWidth="1"/>
    <col min="5" max="5" width="11.5703125" style="6" bestFit="1" customWidth="1"/>
    <col min="6" max="6" width="13.28515625" style="3" bestFit="1" customWidth="1"/>
    <col min="7" max="7" width="24.5703125" bestFit="1" customWidth="1"/>
    <col min="8" max="8" width="16.5703125" bestFit="1" customWidth="1"/>
  </cols>
  <sheetData>
    <row r="1" spans="1:8" x14ac:dyDescent="0.2">
      <c r="A1" s="1" t="s">
        <v>0</v>
      </c>
      <c r="B1" s="1" t="s">
        <v>2</v>
      </c>
      <c r="C1" s="1" t="s">
        <v>1</v>
      </c>
      <c r="D1" s="2" t="s">
        <v>779</v>
      </c>
      <c r="E1" s="5" t="s">
        <v>4</v>
      </c>
      <c r="F1" s="4" t="s">
        <v>3</v>
      </c>
      <c r="G1" s="1" t="s">
        <v>648</v>
      </c>
      <c r="H1" s="1" t="s">
        <v>630</v>
      </c>
    </row>
    <row r="2" spans="1:8" x14ac:dyDescent="0.2">
      <c r="A2" t="s">
        <v>590</v>
      </c>
      <c r="B2" t="s">
        <v>591</v>
      </c>
      <c r="C2" t="s">
        <v>50</v>
      </c>
      <c r="D2" s="7">
        <f>F2/(E2+1)</f>
        <v>1.6260162601626016</v>
      </c>
      <c r="E2" s="6">
        <v>0.23</v>
      </c>
      <c r="F2" s="3">
        <v>2</v>
      </c>
      <c r="G2" t="s">
        <v>631</v>
      </c>
      <c r="H2" t="s">
        <v>651</v>
      </c>
    </row>
    <row r="3" spans="1:8" x14ac:dyDescent="0.2">
      <c r="A3" t="s">
        <v>373</v>
      </c>
      <c r="B3" t="s">
        <v>374</v>
      </c>
      <c r="C3" t="s">
        <v>50</v>
      </c>
      <c r="D3" s="7">
        <f>F3/(E3+1)</f>
        <v>6.6115702479338845</v>
      </c>
      <c r="E3" s="6">
        <v>0.21</v>
      </c>
      <c r="F3" s="3">
        <v>8</v>
      </c>
      <c r="G3" t="s">
        <v>631</v>
      </c>
      <c r="H3" t="s">
        <v>652</v>
      </c>
    </row>
    <row r="4" spans="1:8" x14ac:dyDescent="0.2">
      <c r="A4" t="s">
        <v>89</v>
      </c>
      <c r="B4" t="s">
        <v>90</v>
      </c>
      <c r="C4" t="s">
        <v>21</v>
      </c>
      <c r="D4" s="7">
        <f>F4/(E4+1)</f>
        <v>10.317460317460318</v>
      </c>
      <c r="E4" s="6">
        <v>0.26</v>
      </c>
      <c r="F4" s="3">
        <v>13</v>
      </c>
      <c r="G4" t="s">
        <v>612</v>
      </c>
      <c r="H4" t="s">
        <v>653</v>
      </c>
    </row>
    <row r="5" spans="1:8" x14ac:dyDescent="0.2">
      <c r="A5" t="s">
        <v>446</v>
      </c>
      <c r="B5" t="s">
        <v>447</v>
      </c>
      <c r="C5" t="s">
        <v>21</v>
      </c>
      <c r="D5" s="7">
        <f>F5/(E5+1)</f>
        <v>6.7226890756302522</v>
      </c>
      <c r="E5" s="6">
        <v>0.19</v>
      </c>
      <c r="F5" s="3">
        <v>8</v>
      </c>
      <c r="G5" t="s">
        <v>612</v>
      </c>
      <c r="H5" t="s">
        <v>654</v>
      </c>
    </row>
    <row r="6" spans="1:8" x14ac:dyDescent="0.2">
      <c r="A6" t="s">
        <v>562</v>
      </c>
      <c r="B6" t="s">
        <v>563</v>
      </c>
      <c r="C6" t="s">
        <v>21</v>
      </c>
      <c r="D6" s="7">
        <f>F6/(E6+1)</f>
        <v>8.3333333333333321</v>
      </c>
      <c r="E6" s="6">
        <v>0.08</v>
      </c>
      <c r="F6" s="3">
        <v>9</v>
      </c>
      <c r="G6" t="s">
        <v>612</v>
      </c>
      <c r="H6" t="s">
        <v>655</v>
      </c>
    </row>
    <row r="7" spans="1:8" x14ac:dyDescent="0.2">
      <c r="A7" t="s">
        <v>72</v>
      </c>
      <c r="B7" t="s">
        <v>73</v>
      </c>
      <c r="C7" t="s">
        <v>21</v>
      </c>
      <c r="D7" s="7">
        <f>F7/(E7+1)</f>
        <v>13.157894736842104</v>
      </c>
      <c r="E7" s="6">
        <v>0.14000000000000001</v>
      </c>
      <c r="F7" s="3">
        <v>15</v>
      </c>
      <c r="G7" t="s">
        <v>612</v>
      </c>
      <c r="H7" t="s">
        <v>656</v>
      </c>
    </row>
    <row r="8" spans="1:8" x14ac:dyDescent="0.2">
      <c r="A8" t="s">
        <v>157</v>
      </c>
      <c r="B8" t="s">
        <v>158</v>
      </c>
      <c r="C8" t="s">
        <v>21</v>
      </c>
      <c r="D8" s="7">
        <f>F8/(E8+1)</f>
        <v>7.6923076923076916</v>
      </c>
      <c r="E8" s="6">
        <v>0.3</v>
      </c>
      <c r="F8" s="3">
        <v>10</v>
      </c>
      <c r="G8" t="s">
        <v>612</v>
      </c>
      <c r="H8" t="s">
        <v>657</v>
      </c>
    </row>
    <row r="9" spans="1:8" x14ac:dyDescent="0.2">
      <c r="A9" t="s">
        <v>247</v>
      </c>
      <c r="B9" t="s">
        <v>248</v>
      </c>
      <c r="C9" t="s">
        <v>21</v>
      </c>
      <c r="D9" s="7">
        <f>F9/(E9+1)</f>
        <v>25</v>
      </c>
      <c r="E9" s="6">
        <v>0.08</v>
      </c>
      <c r="F9" s="3">
        <v>27</v>
      </c>
      <c r="G9" t="s">
        <v>614</v>
      </c>
      <c r="H9" t="s">
        <v>658</v>
      </c>
    </row>
    <row r="10" spans="1:8" x14ac:dyDescent="0.2">
      <c r="A10" t="s">
        <v>195</v>
      </c>
      <c r="B10" t="s">
        <v>196</v>
      </c>
      <c r="C10" t="s">
        <v>21</v>
      </c>
      <c r="D10" s="7">
        <f>F10/(E10+1)</f>
        <v>22.047244094488189</v>
      </c>
      <c r="E10" s="6">
        <v>0.27</v>
      </c>
      <c r="F10" s="3">
        <v>28</v>
      </c>
      <c r="G10" t="s">
        <v>614</v>
      </c>
      <c r="H10" t="s">
        <v>659</v>
      </c>
    </row>
    <row r="11" spans="1:8" x14ac:dyDescent="0.2">
      <c r="A11" t="s">
        <v>574</v>
      </c>
      <c r="B11" t="s">
        <v>575</v>
      </c>
      <c r="C11" t="s">
        <v>21</v>
      </c>
      <c r="D11" s="7">
        <f>F11/(E11+1)</f>
        <v>14.035087719298245</v>
      </c>
      <c r="E11" s="6">
        <v>0.14000000000000001</v>
      </c>
      <c r="F11" s="3">
        <v>16</v>
      </c>
      <c r="G11" t="s">
        <v>614</v>
      </c>
      <c r="H11" t="s">
        <v>660</v>
      </c>
    </row>
    <row r="12" spans="1:8" x14ac:dyDescent="0.2">
      <c r="A12" t="s">
        <v>20</v>
      </c>
      <c r="B12" t="s">
        <v>22</v>
      </c>
      <c r="C12" t="s">
        <v>21</v>
      </c>
      <c r="D12" s="7">
        <f>F12/(E12+1)</f>
        <v>27.69230769230769</v>
      </c>
      <c r="E12" s="6">
        <v>0.3</v>
      </c>
      <c r="F12" s="3">
        <v>36</v>
      </c>
      <c r="G12" t="s">
        <v>614</v>
      </c>
      <c r="H12" t="s">
        <v>660</v>
      </c>
    </row>
    <row r="13" spans="1:8" x14ac:dyDescent="0.2">
      <c r="A13" t="s">
        <v>325</v>
      </c>
      <c r="B13" t="s">
        <v>326</v>
      </c>
      <c r="C13" t="s">
        <v>21</v>
      </c>
      <c r="D13" s="7">
        <f>F13/(E13+1)</f>
        <v>22.727272727272727</v>
      </c>
      <c r="E13" s="6">
        <v>0.1</v>
      </c>
      <c r="F13" s="3">
        <v>25</v>
      </c>
      <c r="G13" t="s">
        <v>614</v>
      </c>
      <c r="H13" t="s">
        <v>661</v>
      </c>
    </row>
    <row r="14" spans="1:8" x14ac:dyDescent="0.2">
      <c r="A14" t="s">
        <v>327</v>
      </c>
      <c r="B14" t="s">
        <v>328</v>
      </c>
      <c r="C14" t="s">
        <v>29</v>
      </c>
      <c r="D14" s="7">
        <f>F14/(E14+1)</f>
        <v>53.153153153153148</v>
      </c>
      <c r="E14" s="6">
        <v>0.11</v>
      </c>
      <c r="F14" s="3">
        <v>59</v>
      </c>
      <c r="G14" t="s">
        <v>632</v>
      </c>
      <c r="H14" t="s">
        <v>662</v>
      </c>
    </row>
    <row r="15" spans="1:8" x14ac:dyDescent="0.2">
      <c r="A15" t="s">
        <v>450</v>
      </c>
      <c r="B15" t="s">
        <v>451</v>
      </c>
      <c r="C15" t="s">
        <v>29</v>
      </c>
      <c r="D15" s="7">
        <f>F15/(E15+1)</f>
        <v>44.444444444444443</v>
      </c>
      <c r="E15" s="6">
        <v>0.26</v>
      </c>
      <c r="F15" s="3">
        <v>56</v>
      </c>
      <c r="G15" t="s">
        <v>632</v>
      </c>
      <c r="H15" t="s">
        <v>663</v>
      </c>
    </row>
    <row r="16" spans="1:8" x14ac:dyDescent="0.2">
      <c r="A16" t="s">
        <v>417</v>
      </c>
      <c r="B16" t="s">
        <v>418</v>
      </c>
      <c r="C16" t="s">
        <v>29</v>
      </c>
      <c r="D16" s="7">
        <f>F16/(E16+1)</f>
        <v>39.622641509433961</v>
      </c>
      <c r="E16" s="6">
        <v>0.06</v>
      </c>
      <c r="F16" s="3">
        <v>42</v>
      </c>
      <c r="G16" t="s">
        <v>632</v>
      </c>
      <c r="H16" t="s">
        <v>664</v>
      </c>
    </row>
    <row r="17" spans="1:8" x14ac:dyDescent="0.2">
      <c r="A17" t="s">
        <v>107</v>
      </c>
      <c r="B17" t="s">
        <v>108</v>
      </c>
      <c r="C17" t="s">
        <v>29</v>
      </c>
      <c r="D17" s="7">
        <f>F17/(E17+1)</f>
        <v>13.392857142857142</v>
      </c>
      <c r="E17" s="6">
        <v>0.12</v>
      </c>
      <c r="F17" s="3">
        <v>15</v>
      </c>
      <c r="G17" t="s">
        <v>632</v>
      </c>
      <c r="H17" t="s">
        <v>665</v>
      </c>
    </row>
    <row r="18" spans="1:8" x14ac:dyDescent="0.2">
      <c r="A18" t="s">
        <v>397</v>
      </c>
      <c r="B18" t="s">
        <v>398</v>
      </c>
      <c r="C18" t="s">
        <v>29</v>
      </c>
      <c r="D18" s="7">
        <f>F18/(E18+1)</f>
        <v>13.636363636363635</v>
      </c>
      <c r="E18" s="6">
        <v>0.1</v>
      </c>
      <c r="F18" s="3">
        <v>15</v>
      </c>
      <c r="G18" t="s">
        <v>632</v>
      </c>
      <c r="H18" t="s">
        <v>666</v>
      </c>
    </row>
    <row r="19" spans="1:8" x14ac:dyDescent="0.2">
      <c r="A19" t="s">
        <v>39</v>
      </c>
      <c r="B19" t="s">
        <v>40</v>
      </c>
      <c r="C19" t="s">
        <v>29</v>
      </c>
      <c r="D19" s="7">
        <f>F19/(E19+1)</f>
        <v>21.538461538461537</v>
      </c>
      <c r="E19" s="6">
        <v>0.3</v>
      </c>
      <c r="F19" s="3">
        <v>28</v>
      </c>
      <c r="G19" t="s">
        <v>632</v>
      </c>
      <c r="H19" t="s">
        <v>667</v>
      </c>
    </row>
    <row r="20" spans="1:8" x14ac:dyDescent="0.2">
      <c r="A20" t="s">
        <v>546</v>
      </c>
      <c r="B20" t="s">
        <v>547</v>
      </c>
      <c r="C20" t="s">
        <v>50</v>
      </c>
      <c r="D20" s="7">
        <f>F20/(E20+1)</f>
        <v>1.5748031496062991</v>
      </c>
      <c r="E20" s="6">
        <v>0.27</v>
      </c>
      <c r="F20" s="3">
        <v>2</v>
      </c>
      <c r="G20" t="s">
        <v>639</v>
      </c>
      <c r="H20" t="s">
        <v>668</v>
      </c>
    </row>
    <row r="21" spans="1:8" x14ac:dyDescent="0.2">
      <c r="A21" t="s">
        <v>554</v>
      </c>
      <c r="B21" t="s">
        <v>555</v>
      </c>
      <c r="C21" t="s">
        <v>50</v>
      </c>
      <c r="D21" s="7">
        <f>F21/(E21+1)</f>
        <v>9.4827586206896566</v>
      </c>
      <c r="E21" s="6">
        <v>0.16</v>
      </c>
      <c r="F21" s="3">
        <v>11</v>
      </c>
      <c r="G21" t="s">
        <v>639</v>
      </c>
      <c r="H21" t="s">
        <v>669</v>
      </c>
    </row>
    <row r="22" spans="1:8" x14ac:dyDescent="0.2">
      <c r="A22" t="s">
        <v>227</v>
      </c>
      <c r="B22" t="s">
        <v>228</v>
      </c>
      <c r="C22" t="s">
        <v>50</v>
      </c>
      <c r="D22" s="7">
        <f>F22/(E22+1)</f>
        <v>6.481481481481481</v>
      </c>
      <c r="E22" s="6">
        <v>0.08</v>
      </c>
      <c r="F22" s="3">
        <v>7</v>
      </c>
      <c r="G22" t="s">
        <v>639</v>
      </c>
      <c r="H22" t="s">
        <v>670</v>
      </c>
    </row>
    <row r="23" spans="1:8" x14ac:dyDescent="0.2">
      <c r="A23" t="s">
        <v>401</v>
      </c>
      <c r="B23" t="s">
        <v>402</v>
      </c>
      <c r="C23" t="s">
        <v>50</v>
      </c>
      <c r="D23" s="7">
        <f>F23/(E23+1)</f>
        <v>12.5</v>
      </c>
      <c r="E23" s="6">
        <v>0.2</v>
      </c>
      <c r="F23" s="3">
        <v>15</v>
      </c>
      <c r="G23" t="s">
        <v>633</v>
      </c>
      <c r="H23" t="s">
        <v>671</v>
      </c>
    </row>
    <row r="24" spans="1:8" x14ac:dyDescent="0.2">
      <c r="A24" t="s">
        <v>594</v>
      </c>
      <c r="B24" t="s">
        <v>595</v>
      </c>
      <c r="C24" t="s">
        <v>50</v>
      </c>
      <c r="D24" s="7">
        <f>F24/(E24+1)</f>
        <v>4.8780487804878048</v>
      </c>
      <c r="E24" s="6">
        <v>0.23</v>
      </c>
      <c r="F24" s="3">
        <v>6</v>
      </c>
      <c r="G24" t="s">
        <v>633</v>
      </c>
      <c r="H24" t="s">
        <v>672</v>
      </c>
    </row>
    <row r="25" spans="1:8" x14ac:dyDescent="0.2">
      <c r="A25" t="s">
        <v>572</v>
      </c>
      <c r="B25" t="s">
        <v>573</v>
      </c>
      <c r="C25" t="s">
        <v>50</v>
      </c>
      <c r="D25" s="7">
        <f>F25/(E25+1)</f>
        <v>0.78740157480314954</v>
      </c>
      <c r="E25" s="6">
        <v>0.27</v>
      </c>
      <c r="F25" s="3">
        <v>1</v>
      </c>
      <c r="G25" t="s">
        <v>633</v>
      </c>
      <c r="H25" t="s">
        <v>673</v>
      </c>
    </row>
    <row r="26" spans="1:8" x14ac:dyDescent="0.2">
      <c r="A26" t="s">
        <v>436</v>
      </c>
      <c r="B26" t="s">
        <v>437</v>
      </c>
      <c r="C26" t="s">
        <v>50</v>
      </c>
      <c r="D26" s="7">
        <f>F26/(E26+1)</f>
        <v>3.3898305084745766</v>
      </c>
      <c r="E26" s="6">
        <v>0.18</v>
      </c>
      <c r="F26" s="3">
        <v>4</v>
      </c>
      <c r="G26" t="s">
        <v>634</v>
      </c>
      <c r="H26" t="s">
        <v>669</v>
      </c>
    </row>
    <row r="27" spans="1:8" x14ac:dyDescent="0.2">
      <c r="A27" t="s">
        <v>305</v>
      </c>
      <c r="B27" t="s">
        <v>306</v>
      </c>
      <c r="C27" t="s">
        <v>50</v>
      </c>
      <c r="D27" s="7">
        <f>F27/(E27+1)</f>
        <v>3.1746031746031744</v>
      </c>
      <c r="E27" s="6">
        <v>0.26</v>
      </c>
      <c r="F27" s="3">
        <v>4</v>
      </c>
      <c r="G27" t="s">
        <v>634</v>
      </c>
      <c r="H27" t="s">
        <v>674</v>
      </c>
    </row>
    <row r="28" spans="1:8" x14ac:dyDescent="0.2">
      <c r="A28" t="s">
        <v>129</v>
      </c>
      <c r="B28" t="s">
        <v>130</v>
      </c>
      <c r="C28" t="s">
        <v>50</v>
      </c>
      <c r="D28" s="7">
        <f>F28/(E28+1)</f>
        <v>11.570247933884298</v>
      </c>
      <c r="E28" s="6">
        <v>0.21</v>
      </c>
      <c r="F28" s="3">
        <v>14</v>
      </c>
      <c r="G28" t="s">
        <v>634</v>
      </c>
      <c r="H28" t="s">
        <v>652</v>
      </c>
    </row>
    <row r="29" spans="1:8" x14ac:dyDescent="0.2">
      <c r="A29" t="s">
        <v>363</v>
      </c>
      <c r="B29" t="s">
        <v>364</v>
      </c>
      <c r="C29" t="s">
        <v>50</v>
      </c>
      <c r="D29" s="7">
        <f>F29/(E29+1)</f>
        <v>9.0090090090090076</v>
      </c>
      <c r="E29" s="6">
        <v>0.11</v>
      </c>
      <c r="F29" s="3">
        <v>10</v>
      </c>
      <c r="G29" t="s">
        <v>635</v>
      </c>
      <c r="H29" t="s">
        <v>675</v>
      </c>
    </row>
    <row r="30" spans="1:8" x14ac:dyDescent="0.2">
      <c r="A30" t="s">
        <v>295</v>
      </c>
      <c r="B30" t="s">
        <v>296</v>
      </c>
      <c r="C30" t="s">
        <v>50</v>
      </c>
      <c r="D30" s="7">
        <f>F30/(E30+1)</f>
        <v>1.5503875968992247</v>
      </c>
      <c r="E30" s="6">
        <v>0.28999999999999998</v>
      </c>
      <c r="F30" s="3">
        <v>2</v>
      </c>
      <c r="G30" t="s">
        <v>635</v>
      </c>
      <c r="H30" t="s">
        <v>676</v>
      </c>
    </row>
    <row r="31" spans="1:8" x14ac:dyDescent="0.2">
      <c r="A31" t="s">
        <v>542</v>
      </c>
      <c r="B31" t="s">
        <v>543</v>
      </c>
      <c r="C31" t="s">
        <v>50</v>
      </c>
      <c r="D31" s="7">
        <f>F31/(E31+1)</f>
        <v>7.5630252100840343</v>
      </c>
      <c r="E31" s="6">
        <v>0.19</v>
      </c>
      <c r="F31" s="3">
        <v>9</v>
      </c>
      <c r="G31" t="s">
        <v>636</v>
      </c>
      <c r="H31" t="s">
        <v>677</v>
      </c>
    </row>
    <row r="32" spans="1:8" x14ac:dyDescent="0.2">
      <c r="A32" t="s">
        <v>524</v>
      </c>
      <c r="B32" t="s">
        <v>525</v>
      </c>
      <c r="C32" t="s">
        <v>50</v>
      </c>
      <c r="D32" s="7">
        <f>F32/(E32+1)</f>
        <v>7.7586206896551726</v>
      </c>
      <c r="E32" s="6">
        <v>0.16</v>
      </c>
      <c r="F32" s="3">
        <v>9</v>
      </c>
      <c r="G32" t="s">
        <v>636</v>
      </c>
      <c r="H32" t="s">
        <v>677</v>
      </c>
    </row>
    <row r="33" spans="1:8" x14ac:dyDescent="0.2">
      <c r="A33" t="s">
        <v>379</v>
      </c>
      <c r="B33" t="s">
        <v>380</v>
      </c>
      <c r="C33" t="s">
        <v>50</v>
      </c>
      <c r="D33" s="7">
        <f>F33/(E33+1)</f>
        <v>11.290322580645162</v>
      </c>
      <c r="E33" s="6">
        <v>0.24</v>
      </c>
      <c r="F33" s="3">
        <v>14</v>
      </c>
      <c r="G33" t="s">
        <v>636</v>
      </c>
      <c r="H33" t="s">
        <v>677</v>
      </c>
    </row>
    <row r="34" spans="1:8" x14ac:dyDescent="0.2">
      <c r="A34" t="s">
        <v>49</v>
      </c>
      <c r="B34" t="s">
        <v>51</v>
      </c>
      <c r="C34" t="s">
        <v>50</v>
      </c>
      <c r="D34" s="7">
        <f>F34/(E34+1)</f>
        <v>13.008130081300813</v>
      </c>
      <c r="E34" s="6">
        <v>0.23</v>
      </c>
      <c r="F34" s="3">
        <v>16</v>
      </c>
      <c r="G34" t="s">
        <v>636</v>
      </c>
      <c r="H34" t="s">
        <v>668</v>
      </c>
    </row>
    <row r="35" spans="1:8" x14ac:dyDescent="0.2">
      <c r="A35" t="s">
        <v>576</v>
      </c>
      <c r="B35" t="s">
        <v>577</v>
      </c>
      <c r="C35" t="s">
        <v>50</v>
      </c>
      <c r="D35" s="7">
        <f>F35/(E35+1)</f>
        <v>3.6036036036036032</v>
      </c>
      <c r="E35" s="6">
        <v>0.11</v>
      </c>
      <c r="F35" s="3">
        <v>4</v>
      </c>
      <c r="G35" t="s">
        <v>636</v>
      </c>
      <c r="H35" t="s">
        <v>671</v>
      </c>
    </row>
    <row r="36" spans="1:8" x14ac:dyDescent="0.2">
      <c r="A36" t="s">
        <v>74</v>
      </c>
      <c r="B36" t="s">
        <v>75</v>
      </c>
      <c r="C36" t="s">
        <v>50</v>
      </c>
      <c r="D36" s="7">
        <f>F36/(E36+1)</f>
        <v>15.315315315315313</v>
      </c>
      <c r="E36" s="6">
        <v>0.11</v>
      </c>
      <c r="F36" s="3">
        <v>17</v>
      </c>
      <c r="G36" t="s">
        <v>636</v>
      </c>
      <c r="H36" t="s">
        <v>672</v>
      </c>
    </row>
    <row r="37" spans="1:8" x14ac:dyDescent="0.2">
      <c r="A37" t="s">
        <v>291</v>
      </c>
      <c r="B37" t="s">
        <v>292</v>
      </c>
      <c r="C37" t="s">
        <v>50</v>
      </c>
      <c r="D37" s="7">
        <f>F37/(E37+1)</f>
        <v>5.882352941176471</v>
      </c>
      <c r="E37" s="6">
        <v>0.19</v>
      </c>
      <c r="F37" s="3">
        <v>7</v>
      </c>
      <c r="G37" t="s">
        <v>636</v>
      </c>
      <c r="H37" t="s">
        <v>678</v>
      </c>
    </row>
    <row r="38" spans="1:8" x14ac:dyDescent="0.2">
      <c r="A38" t="s">
        <v>297</v>
      </c>
      <c r="B38" t="s">
        <v>298</v>
      </c>
      <c r="C38" t="s">
        <v>50</v>
      </c>
      <c r="D38" s="7">
        <f>F38/(E38+1)</f>
        <v>5.6074766355140184</v>
      </c>
      <c r="E38" s="6">
        <v>7.0000000000000007E-2</v>
      </c>
      <c r="F38" s="3">
        <v>6</v>
      </c>
      <c r="G38" t="s">
        <v>636</v>
      </c>
      <c r="H38" t="s">
        <v>678</v>
      </c>
    </row>
    <row r="39" spans="1:8" x14ac:dyDescent="0.2">
      <c r="A39" t="s">
        <v>121</v>
      </c>
      <c r="B39" t="s">
        <v>122</v>
      </c>
      <c r="C39" t="s">
        <v>50</v>
      </c>
      <c r="D39" s="7">
        <f>F39/(E39+1)</f>
        <v>3.4482758620689657</v>
      </c>
      <c r="E39" s="6">
        <v>0.16</v>
      </c>
      <c r="F39" s="3">
        <v>4</v>
      </c>
      <c r="G39" t="s">
        <v>640</v>
      </c>
      <c r="H39" t="s">
        <v>668</v>
      </c>
    </row>
    <row r="40" spans="1:8" x14ac:dyDescent="0.2">
      <c r="A40" t="s">
        <v>530</v>
      </c>
      <c r="B40" t="s">
        <v>531</v>
      </c>
      <c r="C40" t="s">
        <v>50</v>
      </c>
      <c r="D40" s="7">
        <f>F40/(E40+1)</f>
        <v>7.5</v>
      </c>
      <c r="E40" s="6">
        <v>0.2</v>
      </c>
      <c r="F40" s="3">
        <v>9</v>
      </c>
      <c r="G40" t="s">
        <v>640</v>
      </c>
      <c r="H40" t="s">
        <v>679</v>
      </c>
    </row>
    <row r="41" spans="1:8" x14ac:dyDescent="0.2">
      <c r="A41" t="s">
        <v>197</v>
      </c>
      <c r="B41" t="s">
        <v>198</v>
      </c>
      <c r="C41" t="s">
        <v>50</v>
      </c>
      <c r="D41" s="7">
        <f>F41/(E41+1)</f>
        <v>13.636363636363635</v>
      </c>
      <c r="E41" s="6">
        <v>0.1</v>
      </c>
      <c r="F41" s="3">
        <v>15</v>
      </c>
      <c r="G41" t="s">
        <v>640</v>
      </c>
      <c r="H41" t="s">
        <v>678</v>
      </c>
    </row>
    <row r="42" spans="1:8" x14ac:dyDescent="0.2">
      <c r="A42" t="s">
        <v>269</v>
      </c>
      <c r="B42" t="s">
        <v>270</v>
      </c>
      <c r="C42" t="s">
        <v>50</v>
      </c>
      <c r="D42" s="7">
        <f>F42/(E42+1)</f>
        <v>11.764705882352942</v>
      </c>
      <c r="E42" s="6">
        <v>0.19</v>
      </c>
      <c r="F42" s="3">
        <v>14</v>
      </c>
      <c r="G42" t="s">
        <v>637</v>
      </c>
      <c r="H42" t="s">
        <v>671</v>
      </c>
    </row>
    <row r="43" spans="1:8" x14ac:dyDescent="0.2">
      <c r="A43" t="s">
        <v>600</v>
      </c>
      <c r="B43" t="s">
        <v>601</v>
      </c>
      <c r="C43" t="s">
        <v>50</v>
      </c>
      <c r="D43" s="7">
        <f>F43/(E43+1)</f>
        <v>10.833333333333334</v>
      </c>
      <c r="E43" s="6">
        <v>0.2</v>
      </c>
      <c r="F43" s="3">
        <v>13</v>
      </c>
      <c r="G43" t="s">
        <v>637</v>
      </c>
      <c r="H43" t="s">
        <v>669</v>
      </c>
    </row>
    <row r="44" spans="1:8" x14ac:dyDescent="0.2">
      <c r="A44" t="s">
        <v>68</v>
      </c>
      <c r="B44" t="s">
        <v>69</v>
      </c>
      <c r="C44" t="s">
        <v>50</v>
      </c>
      <c r="D44" s="7">
        <f>F44/(E44+1)</f>
        <v>7.6190476190476186</v>
      </c>
      <c r="E44" s="6">
        <v>0.05</v>
      </c>
      <c r="F44" s="3">
        <v>8</v>
      </c>
      <c r="G44" t="s">
        <v>637</v>
      </c>
      <c r="H44" t="s">
        <v>680</v>
      </c>
    </row>
    <row r="45" spans="1:8" x14ac:dyDescent="0.2">
      <c r="A45" t="s">
        <v>442</v>
      </c>
      <c r="B45" t="s">
        <v>443</v>
      </c>
      <c r="C45" t="s">
        <v>50</v>
      </c>
      <c r="D45" s="7">
        <f>F45/(E45+1)</f>
        <v>12.403100775193797</v>
      </c>
      <c r="E45" s="6">
        <v>0.28999999999999998</v>
      </c>
      <c r="F45" s="3">
        <v>16</v>
      </c>
      <c r="G45" t="s">
        <v>637</v>
      </c>
      <c r="H45" t="s">
        <v>673</v>
      </c>
    </row>
    <row r="46" spans="1:8" x14ac:dyDescent="0.2">
      <c r="A46" t="s">
        <v>403</v>
      </c>
      <c r="B46" t="s">
        <v>404</v>
      </c>
      <c r="C46" t="s">
        <v>50</v>
      </c>
      <c r="D46" s="7">
        <f>F46/(E46+1)</f>
        <v>6.3636363636363633</v>
      </c>
      <c r="E46" s="6">
        <v>0.1</v>
      </c>
      <c r="F46" s="3">
        <v>7</v>
      </c>
      <c r="G46" t="s">
        <v>637</v>
      </c>
      <c r="H46" t="s">
        <v>676</v>
      </c>
    </row>
    <row r="47" spans="1:8" x14ac:dyDescent="0.2">
      <c r="A47" t="s">
        <v>488</v>
      </c>
      <c r="B47" t="s">
        <v>489</v>
      </c>
      <c r="C47" t="s">
        <v>50</v>
      </c>
      <c r="D47" s="7">
        <f>F47/(E47+1)</f>
        <v>10.655737704918034</v>
      </c>
      <c r="E47" s="6">
        <v>0.22</v>
      </c>
      <c r="F47" s="3">
        <v>13</v>
      </c>
      <c r="G47" t="s">
        <v>637</v>
      </c>
      <c r="H47" t="s">
        <v>676</v>
      </c>
    </row>
    <row r="48" spans="1:8" x14ac:dyDescent="0.2">
      <c r="A48" t="s">
        <v>438</v>
      </c>
      <c r="B48" t="s">
        <v>439</v>
      </c>
      <c r="C48" t="s">
        <v>50</v>
      </c>
      <c r="D48" s="7">
        <f>F48/(E48+1)</f>
        <v>15.315315315315313</v>
      </c>
      <c r="E48" s="6">
        <v>0.11</v>
      </c>
      <c r="F48" s="3">
        <v>17</v>
      </c>
      <c r="G48" t="s">
        <v>637</v>
      </c>
      <c r="H48" t="s">
        <v>678</v>
      </c>
    </row>
    <row r="49" spans="1:8" x14ac:dyDescent="0.2">
      <c r="A49" t="s">
        <v>317</v>
      </c>
      <c r="B49" t="s">
        <v>318</v>
      </c>
      <c r="C49" t="s">
        <v>29</v>
      </c>
      <c r="D49" s="7">
        <f>F49/(E49+1)</f>
        <v>84.761904761904759</v>
      </c>
      <c r="E49" s="6">
        <v>0.05</v>
      </c>
      <c r="F49" s="3">
        <v>89</v>
      </c>
      <c r="G49" t="s">
        <v>616</v>
      </c>
      <c r="H49" t="s">
        <v>681</v>
      </c>
    </row>
    <row r="50" spans="1:8" x14ac:dyDescent="0.2">
      <c r="A50" t="s">
        <v>415</v>
      </c>
      <c r="B50" t="s">
        <v>416</v>
      </c>
      <c r="C50" t="s">
        <v>29</v>
      </c>
      <c r="D50" s="7">
        <f>F50/(E50+1)</f>
        <v>111.11111111111111</v>
      </c>
      <c r="E50" s="6">
        <v>0.17</v>
      </c>
      <c r="F50" s="3">
        <v>130</v>
      </c>
      <c r="G50" t="s">
        <v>616</v>
      </c>
      <c r="H50" t="s">
        <v>682</v>
      </c>
    </row>
    <row r="51" spans="1:8" x14ac:dyDescent="0.2">
      <c r="A51" t="s">
        <v>193</v>
      </c>
      <c r="B51" t="s">
        <v>194</v>
      </c>
      <c r="C51" t="s">
        <v>29</v>
      </c>
      <c r="D51" s="7">
        <f>F51/(E51+1)</f>
        <v>191.89189189189187</v>
      </c>
      <c r="E51" s="6">
        <v>0.11</v>
      </c>
      <c r="F51" s="3">
        <v>213</v>
      </c>
      <c r="G51" t="s">
        <v>616</v>
      </c>
      <c r="H51" t="s">
        <v>683</v>
      </c>
    </row>
    <row r="52" spans="1:8" x14ac:dyDescent="0.2">
      <c r="A52" t="s">
        <v>97</v>
      </c>
      <c r="B52" t="s">
        <v>98</v>
      </c>
      <c r="C52" t="s">
        <v>29</v>
      </c>
      <c r="D52" s="7">
        <f>F52/(E52+1)</f>
        <v>178.2258064516129</v>
      </c>
      <c r="E52" s="6">
        <v>0.24</v>
      </c>
      <c r="F52" s="3">
        <v>221</v>
      </c>
      <c r="G52" t="s">
        <v>616</v>
      </c>
      <c r="H52" t="s">
        <v>664</v>
      </c>
    </row>
    <row r="53" spans="1:8" x14ac:dyDescent="0.2">
      <c r="A53" t="s">
        <v>440</v>
      </c>
      <c r="B53" t="s">
        <v>441</v>
      </c>
      <c r="C53" t="s">
        <v>29</v>
      </c>
      <c r="D53" s="7">
        <f>F53/(E53+1)</f>
        <v>167.5</v>
      </c>
      <c r="E53" s="6">
        <v>0.2</v>
      </c>
      <c r="F53" s="3">
        <v>201</v>
      </c>
      <c r="G53" t="s">
        <v>616</v>
      </c>
      <c r="H53" t="s">
        <v>684</v>
      </c>
    </row>
    <row r="54" spans="1:8" x14ac:dyDescent="0.2">
      <c r="A54" t="s">
        <v>66</v>
      </c>
      <c r="B54" t="s">
        <v>67</v>
      </c>
      <c r="C54" t="s">
        <v>29</v>
      </c>
      <c r="D54" s="7">
        <f>F54/(E54+1)</f>
        <v>95.238095238095241</v>
      </c>
      <c r="E54" s="6">
        <v>0.05</v>
      </c>
      <c r="F54" s="3">
        <v>100</v>
      </c>
      <c r="G54" t="s">
        <v>616</v>
      </c>
      <c r="H54" t="s">
        <v>685</v>
      </c>
    </row>
    <row r="55" spans="1:8" x14ac:dyDescent="0.2">
      <c r="A55" t="s">
        <v>568</v>
      </c>
      <c r="B55" t="s">
        <v>569</v>
      </c>
      <c r="C55" t="s">
        <v>29</v>
      </c>
      <c r="D55" s="7">
        <f>F55/(E55+1)</f>
        <v>104.65116279069767</v>
      </c>
      <c r="E55" s="6">
        <v>0.28999999999999998</v>
      </c>
      <c r="F55" s="3">
        <v>135</v>
      </c>
      <c r="G55" t="s">
        <v>616</v>
      </c>
      <c r="H55" t="s">
        <v>686</v>
      </c>
    </row>
    <row r="56" spans="1:8" x14ac:dyDescent="0.2">
      <c r="A56" t="s">
        <v>602</v>
      </c>
      <c r="B56" t="s">
        <v>603</v>
      </c>
      <c r="C56" t="s">
        <v>29</v>
      </c>
      <c r="D56" s="7">
        <f>F56/(E56+1)</f>
        <v>156</v>
      </c>
      <c r="E56" s="6">
        <v>0.25</v>
      </c>
      <c r="F56" s="3">
        <v>195</v>
      </c>
      <c r="G56" t="s">
        <v>616</v>
      </c>
      <c r="H56" t="s">
        <v>687</v>
      </c>
    </row>
    <row r="57" spans="1:8" x14ac:dyDescent="0.2">
      <c r="A57" t="s">
        <v>580</v>
      </c>
      <c r="B57" t="s">
        <v>581</v>
      </c>
      <c r="C57" t="s">
        <v>29</v>
      </c>
      <c r="D57" s="7">
        <f>F57/(E57+1)</f>
        <v>271.92982456140351</v>
      </c>
      <c r="E57" s="6">
        <v>0.14000000000000001</v>
      </c>
      <c r="F57" s="3">
        <v>310</v>
      </c>
      <c r="G57" t="s">
        <v>616</v>
      </c>
      <c r="H57" t="s">
        <v>688</v>
      </c>
    </row>
    <row r="58" spans="1:8" x14ac:dyDescent="0.2">
      <c r="A58" t="s">
        <v>339</v>
      </c>
      <c r="B58" t="s">
        <v>340</v>
      </c>
      <c r="C58" t="s">
        <v>83</v>
      </c>
      <c r="D58" s="7">
        <f>F58/(E58+1)</f>
        <v>456.45161290322579</v>
      </c>
      <c r="E58" s="6">
        <v>0.24</v>
      </c>
      <c r="F58" s="3">
        <v>566</v>
      </c>
      <c r="G58" t="s">
        <v>638</v>
      </c>
      <c r="H58" t="s">
        <v>689</v>
      </c>
    </row>
    <row r="59" spans="1:8" x14ac:dyDescent="0.2">
      <c r="A59" t="s">
        <v>504</v>
      </c>
      <c r="B59" t="s">
        <v>505</v>
      </c>
      <c r="C59" t="s">
        <v>83</v>
      </c>
      <c r="D59" s="7">
        <f>F59/(E59+1)</f>
        <v>507.75193798449612</v>
      </c>
      <c r="E59" s="6">
        <v>0.28999999999999998</v>
      </c>
      <c r="F59" s="3">
        <v>655</v>
      </c>
      <c r="G59" t="s">
        <v>638</v>
      </c>
      <c r="H59" t="s">
        <v>689</v>
      </c>
    </row>
    <row r="60" spans="1:8" x14ac:dyDescent="0.2">
      <c r="A60" t="s">
        <v>516</v>
      </c>
      <c r="B60" t="s">
        <v>517</v>
      </c>
      <c r="C60" t="s">
        <v>83</v>
      </c>
      <c r="D60" s="7">
        <f>F60/(E60+1)</f>
        <v>269.82758620689657</v>
      </c>
      <c r="E60" s="6">
        <v>0.16</v>
      </c>
      <c r="F60" s="3">
        <v>313</v>
      </c>
      <c r="G60" t="s">
        <v>638</v>
      </c>
      <c r="H60" t="s">
        <v>689</v>
      </c>
    </row>
    <row r="61" spans="1:8" x14ac:dyDescent="0.2">
      <c r="A61" t="s">
        <v>522</v>
      </c>
      <c r="B61" t="s">
        <v>523</v>
      </c>
      <c r="C61" t="s">
        <v>83</v>
      </c>
      <c r="D61" s="7">
        <f>F61/(E61+1)</f>
        <v>370.27027027027026</v>
      </c>
      <c r="E61" s="6">
        <v>0.11</v>
      </c>
      <c r="F61" s="3">
        <v>411</v>
      </c>
      <c r="G61" t="s">
        <v>638</v>
      </c>
      <c r="H61" t="s">
        <v>689</v>
      </c>
    </row>
    <row r="62" spans="1:8" x14ac:dyDescent="0.2">
      <c r="A62" t="s">
        <v>85</v>
      </c>
      <c r="B62" t="s">
        <v>86</v>
      </c>
      <c r="C62" t="s">
        <v>83</v>
      </c>
      <c r="D62" s="7">
        <f>F62/(E62+1)</f>
        <v>140.32258064516128</v>
      </c>
      <c r="E62" s="6">
        <v>0.24</v>
      </c>
      <c r="F62" s="3">
        <v>174</v>
      </c>
      <c r="G62" t="s">
        <v>638</v>
      </c>
      <c r="H62" t="s">
        <v>689</v>
      </c>
    </row>
    <row r="63" spans="1:8" x14ac:dyDescent="0.2">
      <c r="A63" t="s">
        <v>506</v>
      </c>
      <c r="B63" t="s">
        <v>507</v>
      </c>
      <c r="C63" t="s">
        <v>83</v>
      </c>
      <c r="D63" s="7">
        <f>F63/(E63+1)</f>
        <v>432.14285714285711</v>
      </c>
      <c r="E63" s="6">
        <v>0.12</v>
      </c>
      <c r="F63" s="3">
        <v>484</v>
      </c>
      <c r="G63" t="s">
        <v>638</v>
      </c>
      <c r="H63" t="s">
        <v>689</v>
      </c>
    </row>
    <row r="64" spans="1:8" x14ac:dyDescent="0.2">
      <c r="A64" t="s">
        <v>251</v>
      </c>
      <c r="B64" t="s">
        <v>252</v>
      </c>
      <c r="C64" t="s">
        <v>83</v>
      </c>
      <c r="D64" s="7">
        <f>F64/(E64+1)</f>
        <v>403.22580645161293</v>
      </c>
      <c r="E64" s="6">
        <v>0.24</v>
      </c>
      <c r="F64" s="3">
        <v>500</v>
      </c>
      <c r="G64" t="s">
        <v>638</v>
      </c>
      <c r="H64" t="s">
        <v>689</v>
      </c>
    </row>
    <row r="65" spans="1:8" x14ac:dyDescent="0.2">
      <c r="A65" t="s">
        <v>466</v>
      </c>
      <c r="B65" t="s">
        <v>467</v>
      </c>
      <c r="C65" t="s">
        <v>83</v>
      </c>
      <c r="D65" s="7">
        <f>F65/(E65+1)</f>
        <v>563.93442622950818</v>
      </c>
      <c r="E65" s="6">
        <v>0.22</v>
      </c>
      <c r="F65" s="3">
        <v>688</v>
      </c>
      <c r="G65" t="s">
        <v>638</v>
      </c>
      <c r="H65" t="s">
        <v>690</v>
      </c>
    </row>
    <row r="66" spans="1:8" x14ac:dyDescent="0.2">
      <c r="A66" t="s">
        <v>285</v>
      </c>
      <c r="B66" t="s">
        <v>286</v>
      </c>
      <c r="C66" t="s">
        <v>83</v>
      </c>
      <c r="D66" s="7">
        <f>F66/(E66+1)</f>
        <v>302.47933884297521</v>
      </c>
      <c r="E66" s="6">
        <v>0.21</v>
      </c>
      <c r="F66" s="3">
        <v>366</v>
      </c>
      <c r="G66" t="s">
        <v>638</v>
      </c>
      <c r="H66" t="s">
        <v>690</v>
      </c>
    </row>
    <row r="67" spans="1:8" x14ac:dyDescent="0.2">
      <c r="A67" t="s">
        <v>275</v>
      </c>
      <c r="B67" t="s">
        <v>276</v>
      </c>
      <c r="C67" t="s">
        <v>83</v>
      </c>
      <c r="D67" s="7">
        <f>F67/(E67+1)</f>
        <v>180.90909090909091</v>
      </c>
      <c r="E67" s="6">
        <v>0.1</v>
      </c>
      <c r="F67" s="3">
        <v>199</v>
      </c>
      <c r="G67" t="s">
        <v>638</v>
      </c>
      <c r="H67" t="s">
        <v>690</v>
      </c>
    </row>
    <row r="68" spans="1:8" x14ac:dyDescent="0.2">
      <c r="A68" t="s">
        <v>175</v>
      </c>
      <c r="B68" t="s">
        <v>176</v>
      </c>
      <c r="C68" t="s">
        <v>83</v>
      </c>
      <c r="D68" s="7">
        <f>F68/(E68+1)</f>
        <v>706.66666666666663</v>
      </c>
      <c r="E68" s="6">
        <v>0.05</v>
      </c>
      <c r="F68" s="3">
        <v>742</v>
      </c>
      <c r="G68" t="s">
        <v>638</v>
      </c>
      <c r="H68" t="s">
        <v>690</v>
      </c>
    </row>
    <row r="69" spans="1:8" x14ac:dyDescent="0.2">
      <c r="A69" t="s">
        <v>113</v>
      </c>
      <c r="B69" t="s">
        <v>114</v>
      </c>
      <c r="C69" t="s">
        <v>83</v>
      </c>
      <c r="D69" s="7">
        <f>F69/(E69+1)</f>
        <v>519.29824561403507</v>
      </c>
      <c r="E69" s="6">
        <v>0.14000000000000001</v>
      </c>
      <c r="F69" s="3">
        <v>592</v>
      </c>
      <c r="G69" t="s">
        <v>638</v>
      </c>
      <c r="H69" t="s">
        <v>690</v>
      </c>
    </row>
    <row r="70" spans="1:8" x14ac:dyDescent="0.2">
      <c r="A70" t="s">
        <v>329</v>
      </c>
      <c r="B70" t="s">
        <v>330</v>
      </c>
      <c r="C70" t="s">
        <v>83</v>
      </c>
      <c r="D70" s="7">
        <f>F70/(E70+1)</f>
        <v>298.34710743801656</v>
      </c>
      <c r="E70" s="6">
        <v>0.21</v>
      </c>
      <c r="F70" s="3">
        <v>361</v>
      </c>
      <c r="G70" t="s">
        <v>638</v>
      </c>
      <c r="H70" t="s">
        <v>690</v>
      </c>
    </row>
    <row r="71" spans="1:8" x14ac:dyDescent="0.2">
      <c r="A71" t="s">
        <v>544</v>
      </c>
      <c r="B71" t="s">
        <v>545</v>
      </c>
      <c r="C71" t="s">
        <v>83</v>
      </c>
      <c r="D71" s="7">
        <f>F71/(E71+1)</f>
        <v>434.92063492063494</v>
      </c>
      <c r="E71" s="6">
        <v>0.26</v>
      </c>
      <c r="F71" s="3">
        <v>548</v>
      </c>
      <c r="G71" t="s">
        <v>638</v>
      </c>
      <c r="H71" t="s">
        <v>690</v>
      </c>
    </row>
    <row r="72" spans="1:8" x14ac:dyDescent="0.2">
      <c r="A72" t="s">
        <v>205</v>
      </c>
      <c r="B72" t="s">
        <v>206</v>
      </c>
      <c r="C72" t="s">
        <v>83</v>
      </c>
      <c r="D72" s="7">
        <f>F72/(E72+1)</f>
        <v>76.415094339622641</v>
      </c>
      <c r="E72" s="6">
        <v>0.06</v>
      </c>
      <c r="F72" s="3">
        <v>81</v>
      </c>
      <c r="G72" t="s">
        <v>638</v>
      </c>
      <c r="H72" t="s">
        <v>691</v>
      </c>
    </row>
    <row r="73" spans="1:8" x14ac:dyDescent="0.2">
      <c r="A73" t="s">
        <v>177</v>
      </c>
      <c r="B73" t="s">
        <v>178</v>
      </c>
      <c r="C73" t="s">
        <v>83</v>
      </c>
      <c r="D73" s="7">
        <f>F73/(E73+1)</f>
        <v>588.69565217391312</v>
      </c>
      <c r="E73" s="6">
        <v>0.15</v>
      </c>
      <c r="F73" s="3">
        <v>677</v>
      </c>
      <c r="G73" t="s">
        <v>638</v>
      </c>
      <c r="H73" t="s">
        <v>691</v>
      </c>
    </row>
    <row r="74" spans="1:8" x14ac:dyDescent="0.2">
      <c r="A74" t="s">
        <v>243</v>
      </c>
      <c r="B74" t="s">
        <v>244</v>
      </c>
      <c r="C74" t="s">
        <v>83</v>
      </c>
      <c r="D74" s="7">
        <f>F74/(E74+1)</f>
        <v>143.80165289256198</v>
      </c>
      <c r="E74" s="6">
        <v>0.21</v>
      </c>
      <c r="F74" s="3">
        <v>174</v>
      </c>
      <c r="G74" t="s">
        <v>638</v>
      </c>
      <c r="H74" t="s">
        <v>691</v>
      </c>
    </row>
    <row r="75" spans="1:8" x14ac:dyDescent="0.2">
      <c r="A75" t="s">
        <v>265</v>
      </c>
      <c r="B75" t="s">
        <v>266</v>
      </c>
      <c r="C75" t="s">
        <v>83</v>
      </c>
      <c r="D75" s="7">
        <f>F75/(E75+1)</f>
        <v>125.78125</v>
      </c>
      <c r="E75" s="6">
        <v>0.28000000000000003</v>
      </c>
      <c r="F75" s="3">
        <v>161</v>
      </c>
      <c r="G75" t="s">
        <v>638</v>
      </c>
      <c r="H75" t="s">
        <v>691</v>
      </c>
    </row>
    <row r="76" spans="1:8" x14ac:dyDescent="0.2">
      <c r="A76" t="s">
        <v>309</v>
      </c>
      <c r="B76" t="s">
        <v>310</v>
      </c>
      <c r="C76" t="s">
        <v>83</v>
      </c>
      <c r="D76" s="7">
        <f>F76/(E76+1)</f>
        <v>91.304347826086968</v>
      </c>
      <c r="E76" s="6">
        <v>0.15</v>
      </c>
      <c r="F76" s="3">
        <v>105</v>
      </c>
      <c r="G76" t="s">
        <v>638</v>
      </c>
      <c r="H76" t="s">
        <v>692</v>
      </c>
    </row>
    <row r="77" spans="1:8" x14ac:dyDescent="0.2">
      <c r="A77" t="s">
        <v>399</v>
      </c>
      <c r="B77" t="s">
        <v>400</v>
      </c>
      <c r="C77" t="s">
        <v>83</v>
      </c>
      <c r="D77" s="7">
        <f>F77/(E77+1)</f>
        <v>637.03703703703695</v>
      </c>
      <c r="E77" s="6">
        <v>0.08</v>
      </c>
      <c r="F77" s="3">
        <v>688</v>
      </c>
      <c r="G77" t="s">
        <v>638</v>
      </c>
      <c r="H77" t="s">
        <v>692</v>
      </c>
    </row>
    <row r="78" spans="1:8" x14ac:dyDescent="0.2">
      <c r="A78" t="s">
        <v>520</v>
      </c>
      <c r="B78" t="s">
        <v>521</v>
      </c>
      <c r="C78" t="s">
        <v>83</v>
      </c>
      <c r="D78" s="7">
        <f>F78/(E78+1)</f>
        <v>560</v>
      </c>
      <c r="E78" s="6">
        <v>0.1</v>
      </c>
      <c r="F78" s="3">
        <v>616</v>
      </c>
      <c r="G78" t="s">
        <v>638</v>
      </c>
      <c r="H78" t="s">
        <v>692</v>
      </c>
    </row>
    <row r="79" spans="1:8" x14ac:dyDescent="0.2">
      <c r="A79" t="s">
        <v>82</v>
      </c>
      <c r="B79" t="s">
        <v>84</v>
      </c>
      <c r="C79" t="s">
        <v>83</v>
      </c>
      <c r="D79" s="7">
        <f>F79/(E79+1)</f>
        <v>59.649122807017534</v>
      </c>
      <c r="E79" s="6">
        <v>0.14000000000000001</v>
      </c>
      <c r="F79" s="3">
        <v>68</v>
      </c>
      <c r="G79" t="s">
        <v>638</v>
      </c>
      <c r="H79" t="s">
        <v>692</v>
      </c>
    </row>
    <row r="80" spans="1:8" x14ac:dyDescent="0.2">
      <c r="A80" t="s">
        <v>484</v>
      </c>
      <c r="B80" t="s">
        <v>485</v>
      </c>
      <c r="C80" t="s">
        <v>83</v>
      </c>
      <c r="D80" s="7">
        <f>F80/(E80+1)</f>
        <v>286.9158878504673</v>
      </c>
      <c r="E80" s="6">
        <v>7.0000000000000007E-2</v>
      </c>
      <c r="F80" s="3">
        <v>307</v>
      </c>
      <c r="G80" t="s">
        <v>638</v>
      </c>
      <c r="H80" t="s">
        <v>693</v>
      </c>
    </row>
    <row r="81" spans="1:8" x14ac:dyDescent="0.2">
      <c r="A81" t="s">
        <v>187</v>
      </c>
      <c r="B81" t="s">
        <v>188</v>
      </c>
      <c r="C81" t="s">
        <v>83</v>
      </c>
      <c r="D81" s="7">
        <f>F81/(E81+1)</f>
        <v>352.77777777777777</v>
      </c>
      <c r="E81" s="6">
        <v>0.08</v>
      </c>
      <c r="F81" s="3">
        <v>381</v>
      </c>
      <c r="G81" t="s">
        <v>638</v>
      </c>
      <c r="H81" t="s">
        <v>693</v>
      </c>
    </row>
    <row r="82" spans="1:8" x14ac:dyDescent="0.2">
      <c r="A82" t="s">
        <v>103</v>
      </c>
      <c r="B82" t="s">
        <v>104</v>
      </c>
      <c r="C82" t="s">
        <v>83</v>
      </c>
      <c r="D82" s="7">
        <f>F82/(E82+1)</f>
        <v>581.41592920353992</v>
      </c>
      <c r="E82" s="6">
        <v>0.13</v>
      </c>
      <c r="F82" s="3">
        <v>657</v>
      </c>
      <c r="G82" t="s">
        <v>638</v>
      </c>
      <c r="H82" t="s">
        <v>693</v>
      </c>
    </row>
    <row r="83" spans="1:8" x14ac:dyDescent="0.2">
      <c r="A83" t="s">
        <v>225</v>
      </c>
      <c r="B83" t="s">
        <v>226</v>
      </c>
      <c r="C83" t="s">
        <v>83</v>
      </c>
      <c r="D83" s="7">
        <f>F83/(E83+1)</f>
        <v>284.40366972477062</v>
      </c>
      <c r="E83" s="6">
        <v>0.09</v>
      </c>
      <c r="F83" s="3">
        <v>310</v>
      </c>
      <c r="G83" t="s">
        <v>638</v>
      </c>
      <c r="H83" t="s">
        <v>693</v>
      </c>
    </row>
    <row r="84" spans="1:8" x14ac:dyDescent="0.2">
      <c r="A84" t="s">
        <v>357</v>
      </c>
      <c r="B84" t="s">
        <v>358</v>
      </c>
      <c r="C84" t="s">
        <v>83</v>
      </c>
      <c r="D84" s="7">
        <f>F84/(E84+1)</f>
        <v>74.576271186440678</v>
      </c>
      <c r="E84" s="6">
        <v>0.18</v>
      </c>
      <c r="F84" s="3">
        <v>88</v>
      </c>
      <c r="G84" t="s">
        <v>638</v>
      </c>
      <c r="H84" t="s">
        <v>694</v>
      </c>
    </row>
    <row r="85" spans="1:8" x14ac:dyDescent="0.2">
      <c r="A85" t="s">
        <v>508</v>
      </c>
      <c r="B85" t="s">
        <v>509</v>
      </c>
      <c r="C85" t="s">
        <v>83</v>
      </c>
      <c r="D85" s="7">
        <f>F85/(E85+1)</f>
        <v>154.46428571428569</v>
      </c>
      <c r="E85" s="6">
        <v>0.12</v>
      </c>
      <c r="F85" s="3">
        <v>173</v>
      </c>
      <c r="G85" t="s">
        <v>638</v>
      </c>
      <c r="H85" t="s">
        <v>694</v>
      </c>
    </row>
    <row r="86" spans="1:8" x14ac:dyDescent="0.2">
      <c r="A86" t="s">
        <v>173</v>
      </c>
      <c r="B86" t="s">
        <v>174</v>
      </c>
      <c r="C86" t="s">
        <v>83</v>
      </c>
      <c r="D86" s="7">
        <f>F86/(E86+1)</f>
        <v>405.78512396694214</v>
      </c>
      <c r="E86" s="6">
        <v>0.21</v>
      </c>
      <c r="F86" s="3">
        <v>491</v>
      </c>
      <c r="G86" t="s">
        <v>638</v>
      </c>
      <c r="H86" t="s">
        <v>694</v>
      </c>
    </row>
    <row r="87" spans="1:8" x14ac:dyDescent="0.2">
      <c r="A87" t="s">
        <v>245</v>
      </c>
      <c r="B87" t="s">
        <v>246</v>
      </c>
      <c r="C87" t="s">
        <v>83</v>
      </c>
      <c r="D87" s="7">
        <f>F87/(E87+1)</f>
        <v>427.10280373831773</v>
      </c>
      <c r="E87" s="6">
        <v>7.0000000000000007E-2</v>
      </c>
      <c r="F87" s="3">
        <v>457</v>
      </c>
      <c r="G87" t="s">
        <v>638</v>
      </c>
      <c r="H87" t="s">
        <v>695</v>
      </c>
    </row>
    <row r="88" spans="1:8" x14ac:dyDescent="0.2">
      <c r="A88" t="s">
        <v>460</v>
      </c>
      <c r="B88" t="s">
        <v>461</v>
      </c>
      <c r="C88" t="s">
        <v>83</v>
      </c>
      <c r="D88" s="7">
        <f>F88/(E88+1)</f>
        <v>444.26229508196724</v>
      </c>
      <c r="E88" s="6">
        <v>0.22</v>
      </c>
      <c r="F88" s="3">
        <v>542</v>
      </c>
      <c r="G88" t="s">
        <v>638</v>
      </c>
      <c r="H88" t="s">
        <v>695</v>
      </c>
    </row>
    <row r="89" spans="1:8" x14ac:dyDescent="0.2">
      <c r="A89" t="s">
        <v>239</v>
      </c>
      <c r="B89" t="s">
        <v>240</v>
      </c>
      <c r="C89" t="s">
        <v>83</v>
      </c>
      <c r="D89" s="7">
        <f>F89/(E89+1)</f>
        <v>172.56637168141594</v>
      </c>
      <c r="E89" s="6">
        <v>0.13</v>
      </c>
      <c r="F89" s="3">
        <v>195</v>
      </c>
      <c r="G89" t="s">
        <v>638</v>
      </c>
      <c r="H89" t="s">
        <v>695</v>
      </c>
    </row>
    <row r="90" spans="1:8" x14ac:dyDescent="0.2">
      <c r="A90" t="s">
        <v>367</v>
      </c>
      <c r="B90" t="s">
        <v>368</v>
      </c>
      <c r="C90" t="s">
        <v>83</v>
      </c>
      <c r="D90" s="7">
        <f>F90/(E90+1)</f>
        <v>204.16666666666669</v>
      </c>
      <c r="E90" s="6">
        <v>0.2</v>
      </c>
      <c r="F90" s="3">
        <v>245</v>
      </c>
      <c r="G90" t="s">
        <v>638</v>
      </c>
      <c r="H90" t="s">
        <v>696</v>
      </c>
    </row>
    <row r="91" spans="1:8" x14ac:dyDescent="0.2">
      <c r="A91" t="s">
        <v>95</v>
      </c>
      <c r="B91" t="s">
        <v>96</v>
      </c>
      <c r="C91" t="s">
        <v>83</v>
      </c>
      <c r="D91" s="7">
        <f>F91/(E91+1)</f>
        <v>488.88888888888891</v>
      </c>
      <c r="E91" s="6">
        <v>0.17</v>
      </c>
      <c r="F91" s="3">
        <v>572</v>
      </c>
      <c r="G91" t="s">
        <v>638</v>
      </c>
      <c r="H91" t="s">
        <v>696</v>
      </c>
    </row>
    <row r="92" spans="1:8" x14ac:dyDescent="0.2">
      <c r="A92" t="s">
        <v>141</v>
      </c>
      <c r="B92" t="s">
        <v>142</v>
      </c>
      <c r="C92" t="s">
        <v>83</v>
      </c>
      <c r="D92" s="7">
        <f>F92/(E92+1)</f>
        <v>363.49206349206349</v>
      </c>
      <c r="E92" s="6">
        <v>0.26</v>
      </c>
      <c r="F92" s="3">
        <v>458</v>
      </c>
      <c r="G92" t="s">
        <v>638</v>
      </c>
      <c r="H92" t="s">
        <v>696</v>
      </c>
    </row>
    <row r="93" spans="1:8" x14ac:dyDescent="0.2">
      <c r="A93" t="s">
        <v>502</v>
      </c>
      <c r="B93" t="s">
        <v>503</v>
      </c>
      <c r="C93" t="s">
        <v>83</v>
      </c>
      <c r="D93" s="7">
        <f>F93/(E93+1)</f>
        <v>453.38983050847457</v>
      </c>
      <c r="E93" s="6">
        <v>0.18</v>
      </c>
      <c r="F93" s="3">
        <v>535</v>
      </c>
      <c r="G93" t="s">
        <v>638</v>
      </c>
      <c r="H93" t="s">
        <v>697</v>
      </c>
    </row>
    <row r="94" spans="1:8" x14ac:dyDescent="0.2">
      <c r="A94" t="s">
        <v>560</v>
      </c>
      <c r="B94" t="s">
        <v>561</v>
      </c>
      <c r="C94" t="s">
        <v>12</v>
      </c>
      <c r="D94" s="7">
        <f>F94/(E94+1)</f>
        <v>712.39669421487611</v>
      </c>
      <c r="E94" s="6">
        <v>0.21</v>
      </c>
      <c r="F94" s="3">
        <v>862</v>
      </c>
      <c r="G94" t="s">
        <v>641</v>
      </c>
      <c r="H94" t="s">
        <v>698</v>
      </c>
    </row>
    <row r="95" spans="1:8" x14ac:dyDescent="0.2">
      <c r="A95" t="s">
        <v>229</v>
      </c>
      <c r="B95" t="s">
        <v>230</v>
      </c>
      <c r="C95" t="s">
        <v>12</v>
      </c>
      <c r="D95" s="7">
        <f>F95/(E95+1)</f>
        <v>888.67924528301887</v>
      </c>
      <c r="E95" s="6">
        <v>0.06</v>
      </c>
      <c r="F95" s="3">
        <v>942</v>
      </c>
      <c r="G95" t="s">
        <v>641</v>
      </c>
      <c r="H95" t="s">
        <v>698</v>
      </c>
    </row>
    <row r="96" spans="1:8" x14ac:dyDescent="0.2">
      <c r="A96" t="s">
        <v>23</v>
      </c>
      <c r="B96" t="s">
        <v>24</v>
      </c>
      <c r="C96" t="s">
        <v>12</v>
      </c>
      <c r="D96" s="7">
        <f>F96/(E96+1)</f>
        <v>681.88976377952758</v>
      </c>
      <c r="E96" s="6">
        <v>0.27</v>
      </c>
      <c r="F96" s="3">
        <v>866</v>
      </c>
      <c r="G96" t="s">
        <v>641</v>
      </c>
      <c r="H96" t="s">
        <v>698</v>
      </c>
    </row>
    <row r="97" spans="1:8" x14ac:dyDescent="0.2">
      <c r="A97" t="s">
        <v>552</v>
      </c>
      <c r="B97" t="s">
        <v>553</v>
      </c>
      <c r="C97" t="s">
        <v>12</v>
      </c>
      <c r="D97" s="7">
        <f>F97/(E97+1)</f>
        <v>1096.2264150943395</v>
      </c>
      <c r="E97" s="6">
        <v>0.06</v>
      </c>
      <c r="F97" s="3">
        <v>1162</v>
      </c>
      <c r="G97" t="s">
        <v>641</v>
      </c>
      <c r="H97" t="s">
        <v>690</v>
      </c>
    </row>
    <row r="98" spans="1:8" x14ac:dyDescent="0.2">
      <c r="A98" t="s">
        <v>60</v>
      </c>
      <c r="B98" t="s">
        <v>61</v>
      </c>
      <c r="C98" t="s">
        <v>12</v>
      </c>
      <c r="D98" s="7">
        <f>F98/(E98+1)</f>
        <v>576.36363636363626</v>
      </c>
      <c r="E98" s="6">
        <v>0.1</v>
      </c>
      <c r="F98" s="3">
        <v>634</v>
      </c>
      <c r="G98" t="s">
        <v>641</v>
      </c>
      <c r="H98" t="s">
        <v>690</v>
      </c>
    </row>
    <row r="99" spans="1:8" x14ac:dyDescent="0.2">
      <c r="A99" t="s">
        <v>514</v>
      </c>
      <c r="B99" t="s">
        <v>515</v>
      </c>
      <c r="C99" t="s">
        <v>12</v>
      </c>
      <c r="D99" s="7">
        <f>F99/(E99+1)</f>
        <v>499.99999999999994</v>
      </c>
      <c r="E99" s="6">
        <v>7.0000000000000007E-2</v>
      </c>
      <c r="F99" s="3">
        <v>535</v>
      </c>
      <c r="G99" t="s">
        <v>641</v>
      </c>
      <c r="H99" t="s">
        <v>699</v>
      </c>
    </row>
    <row r="100" spans="1:8" x14ac:dyDescent="0.2">
      <c r="A100" t="s">
        <v>550</v>
      </c>
      <c r="B100" t="s">
        <v>551</v>
      </c>
      <c r="C100" t="s">
        <v>12</v>
      </c>
      <c r="D100" s="7">
        <f>F100/(E100+1)</f>
        <v>617.5</v>
      </c>
      <c r="E100" s="6">
        <v>0.2</v>
      </c>
      <c r="F100" s="3">
        <v>741</v>
      </c>
      <c r="G100" t="s">
        <v>641</v>
      </c>
      <c r="H100" t="s">
        <v>699</v>
      </c>
    </row>
    <row r="101" spans="1:8" x14ac:dyDescent="0.2">
      <c r="A101" t="s">
        <v>279</v>
      </c>
      <c r="B101" t="s">
        <v>280</v>
      </c>
      <c r="C101" t="s">
        <v>12</v>
      </c>
      <c r="D101" s="7">
        <f>F101/(E101+1)</f>
        <v>496.52173913043481</v>
      </c>
      <c r="E101" s="6">
        <v>0.15</v>
      </c>
      <c r="F101" s="3">
        <v>571</v>
      </c>
      <c r="G101" t="s">
        <v>641</v>
      </c>
      <c r="H101" t="s">
        <v>699</v>
      </c>
    </row>
    <row r="102" spans="1:8" x14ac:dyDescent="0.2">
      <c r="A102" t="s">
        <v>604</v>
      </c>
      <c r="B102" t="s">
        <v>605</v>
      </c>
      <c r="C102" t="s">
        <v>12</v>
      </c>
      <c r="D102" s="7">
        <f>F102/(E102+1)</f>
        <v>821.53846153846155</v>
      </c>
      <c r="E102" s="6">
        <v>0.3</v>
      </c>
      <c r="F102" s="3">
        <v>1068</v>
      </c>
      <c r="G102" t="s">
        <v>641</v>
      </c>
      <c r="H102" t="s">
        <v>699</v>
      </c>
    </row>
    <row r="103" spans="1:8" x14ac:dyDescent="0.2">
      <c r="A103" t="s">
        <v>313</v>
      </c>
      <c r="B103" t="s">
        <v>314</v>
      </c>
      <c r="C103" t="s">
        <v>12</v>
      </c>
      <c r="D103" s="7">
        <f>F103/(E103+1)</f>
        <v>529.35779816513752</v>
      </c>
      <c r="E103" s="6">
        <v>0.09</v>
      </c>
      <c r="F103" s="3">
        <v>577</v>
      </c>
      <c r="G103" t="s">
        <v>641</v>
      </c>
      <c r="H103" t="s">
        <v>700</v>
      </c>
    </row>
    <row r="104" spans="1:8" x14ac:dyDescent="0.2">
      <c r="A104" t="s">
        <v>462</v>
      </c>
      <c r="B104" t="s">
        <v>463</v>
      </c>
      <c r="C104" t="s">
        <v>12</v>
      </c>
      <c r="D104" s="7">
        <f>F104/(E104+1)</f>
        <v>753.84615384615392</v>
      </c>
      <c r="E104" s="6">
        <v>0.17</v>
      </c>
      <c r="F104" s="3">
        <v>882</v>
      </c>
      <c r="G104" t="s">
        <v>641</v>
      </c>
      <c r="H104" t="s">
        <v>700</v>
      </c>
    </row>
    <row r="105" spans="1:8" x14ac:dyDescent="0.2">
      <c r="A105" t="s">
        <v>494</v>
      </c>
      <c r="B105" t="s">
        <v>495</v>
      </c>
      <c r="C105" t="s">
        <v>12</v>
      </c>
      <c r="D105" s="7">
        <f>F105/(E105+1)</f>
        <v>378.86178861788619</v>
      </c>
      <c r="E105" s="6">
        <v>0.23</v>
      </c>
      <c r="F105" s="3">
        <v>466</v>
      </c>
      <c r="G105" t="s">
        <v>641</v>
      </c>
      <c r="H105" t="s">
        <v>700</v>
      </c>
    </row>
    <row r="106" spans="1:8" x14ac:dyDescent="0.2">
      <c r="A106" t="s">
        <v>179</v>
      </c>
      <c r="B106" t="s">
        <v>180</v>
      </c>
      <c r="C106" t="s">
        <v>12</v>
      </c>
      <c r="D106" s="7">
        <f>F106/(E106+1)</f>
        <v>210</v>
      </c>
      <c r="E106" s="6">
        <v>0.3</v>
      </c>
      <c r="F106" s="3">
        <v>273</v>
      </c>
      <c r="G106" t="s">
        <v>642</v>
      </c>
      <c r="H106" t="s">
        <v>698</v>
      </c>
    </row>
    <row r="107" spans="1:8" x14ac:dyDescent="0.2">
      <c r="A107" t="s">
        <v>143</v>
      </c>
      <c r="B107" t="s">
        <v>144</v>
      </c>
      <c r="C107" t="s">
        <v>12</v>
      </c>
      <c r="D107" s="7">
        <f>F107/(E107+1)</f>
        <v>59.230769230769226</v>
      </c>
      <c r="E107" s="6">
        <v>0.3</v>
      </c>
      <c r="F107" s="3">
        <v>77</v>
      </c>
      <c r="G107" t="s">
        <v>642</v>
      </c>
      <c r="H107" t="s">
        <v>699</v>
      </c>
    </row>
    <row r="108" spans="1:8" x14ac:dyDescent="0.2">
      <c r="A108" t="s">
        <v>11</v>
      </c>
      <c r="B108" t="s">
        <v>13</v>
      </c>
      <c r="C108" t="s">
        <v>12</v>
      </c>
      <c r="D108" s="7">
        <f>F108/(E108+1)</f>
        <v>633.07086614173227</v>
      </c>
      <c r="E108" s="6">
        <v>0.27</v>
      </c>
      <c r="F108" s="3">
        <v>804</v>
      </c>
      <c r="G108" t="s">
        <v>642</v>
      </c>
      <c r="H108" t="s">
        <v>699</v>
      </c>
    </row>
    <row r="109" spans="1:8" x14ac:dyDescent="0.2">
      <c r="A109" t="s">
        <v>337</v>
      </c>
      <c r="B109" t="s">
        <v>338</v>
      </c>
      <c r="C109" t="s">
        <v>12</v>
      </c>
      <c r="D109" s="7">
        <f>F109/(E109+1)</f>
        <v>167.54385964912279</v>
      </c>
      <c r="E109" s="6">
        <v>0.14000000000000001</v>
      </c>
      <c r="F109" s="3">
        <v>191</v>
      </c>
      <c r="G109" t="s">
        <v>642</v>
      </c>
      <c r="H109" t="s">
        <v>699</v>
      </c>
    </row>
    <row r="110" spans="1:8" x14ac:dyDescent="0.2">
      <c r="A110" t="s">
        <v>127</v>
      </c>
      <c r="B110" t="s">
        <v>128</v>
      </c>
      <c r="C110" t="s">
        <v>12</v>
      </c>
      <c r="D110" s="7">
        <f>F110/(E110+1)</f>
        <v>174.78991596638656</v>
      </c>
      <c r="E110" s="6">
        <v>0.19</v>
      </c>
      <c r="F110" s="3">
        <v>208</v>
      </c>
      <c r="G110" t="s">
        <v>642</v>
      </c>
      <c r="H110" t="s">
        <v>700</v>
      </c>
    </row>
    <row r="111" spans="1:8" x14ac:dyDescent="0.2">
      <c r="A111" t="s">
        <v>393</v>
      </c>
      <c r="B111" t="s">
        <v>394</v>
      </c>
      <c r="C111" t="s">
        <v>12</v>
      </c>
      <c r="D111" s="7">
        <f>F111/(E111+1)</f>
        <v>729.26829268292681</v>
      </c>
      <c r="E111" s="6">
        <v>0.23</v>
      </c>
      <c r="F111" s="3">
        <v>897</v>
      </c>
      <c r="G111" t="s">
        <v>642</v>
      </c>
      <c r="H111" t="s">
        <v>701</v>
      </c>
    </row>
    <row r="112" spans="1:8" x14ac:dyDescent="0.2">
      <c r="A112" t="s">
        <v>203</v>
      </c>
      <c r="B112" t="s">
        <v>204</v>
      </c>
      <c r="C112" t="s">
        <v>12</v>
      </c>
      <c r="D112" s="7">
        <f>F112/(E112+1)</f>
        <v>371.02803738317755</v>
      </c>
      <c r="E112" s="6">
        <v>7.0000000000000007E-2</v>
      </c>
      <c r="F112" s="3">
        <v>397</v>
      </c>
      <c r="G112" t="s">
        <v>643</v>
      </c>
      <c r="H112" t="s">
        <v>698</v>
      </c>
    </row>
    <row r="113" spans="1:8" x14ac:dyDescent="0.2">
      <c r="A113" t="s">
        <v>411</v>
      </c>
      <c r="B113" t="s">
        <v>412</v>
      </c>
      <c r="C113" t="s">
        <v>12</v>
      </c>
      <c r="D113" s="7">
        <f>F113/(E113+1)</f>
        <v>894.44444444444446</v>
      </c>
      <c r="E113" s="6">
        <v>0.26</v>
      </c>
      <c r="F113" s="3">
        <v>1127</v>
      </c>
      <c r="G113" t="s">
        <v>643</v>
      </c>
      <c r="H113" t="s">
        <v>698</v>
      </c>
    </row>
    <row r="114" spans="1:8" x14ac:dyDescent="0.2">
      <c r="A114" t="s">
        <v>381</v>
      </c>
      <c r="B114" t="s">
        <v>382</v>
      </c>
      <c r="C114" t="s">
        <v>12</v>
      </c>
      <c r="D114" s="7">
        <f>F114/(E114+1)</f>
        <v>192.79279279279277</v>
      </c>
      <c r="E114" s="6">
        <v>0.11</v>
      </c>
      <c r="F114" s="3">
        <v>214</v>
      </c>
      <c r="G114" t="s">
        <v>643</v>
      </c>
      <c r="H114" t="s">
        <v>690</v>
      </c>
    </row>
    <row r="115" spans="1:8" x14ac:dyDescent="0.2">
      <c r="A115" t="s">
        <v>427</v>
      </c>
      <c r="B115" t="s">
        <v>428</v>
      </c>
      <c r="C115" t="s">
        <v>12</v>
      </c>
      <c r="D115" s="7">
        <f>F115/(E115+1)</f>
        <v>969.2913385826771</v>
      </c>
      <c r="E115" s="6">
        <v>0.27</v>
      </c>
      <c r="F115" s="3">
        <v>1231</v>
      </c>
      <c r="G115" t="s">
        <v>643</v>
      </c>
      <c r="H115" t="s">
        <v>699</v>
      </c>
    </row>
    <row r="116" spans="1:8" x14ac:dyDescent="0.2">
      <c r="A116" t="s">
        <v>526</v>
      </c>
      <c r="B116" t="s">
        <v>527</v>
      </c>
      <c r="C116" t="s">
        <v>12</v>
      </c>
      <c r="D116" s="7">
        <f>F116/(E116+1)</f>
        <v>872.07207207207205</v>
      </c>
      <c r="E116" s="6">
        <v>0.11</v>
      </c>
      <c r="F116" s="3">
        <v>968</v>
      </c>
      <c r="G116" t="s">
        <v>643</v>
      </c>
      <c r="H116" t="s">
        <v>699</v>
      </c>
    </row>
    <row r="117" spans="1:8" x14ac:dyDescent="0.2">
      <c r="A117" t="s">
        <v>259</v>
      </c>
      <c r="B117" t="s">
        <v>260</v>
      </c>
      <c r="C117" t="s">
        <v>12</v>
      </c>
      <c r="D117" s="7">
        <f>F117/(E117+1)</f>
        <v>532.47863247863256</v>
      </c>
      <c r="E117" s="6">
        <v>0.17</v>
      </c>
      <c r="F117" s="3">
        <v>623</v>
      </c>
      <c r="G117" t="s">
        <v>643</v>
      </c>
      <c r="H117" t="s">
        <v>699</v>
      </c>
    </row>
    <row r="118" spans="1:8" x14ac:dyDescent="0.2">
      <c r="A118" t="s">
        <v>263</v>
      </c>
      <c r="B118" t="s">
        <v>264</v>
      </c>
      <c r="C118" t="s">
        <v>12</v>
      </c>
      <c r="D118" s="7">
        <f>F118/(E118+1)</f>
        <v>221.9047619047619</v>
      </c>
      <c r="E118" s="6">
        <v>0.05</v>
      </c>
      <c r="F118" s="3">
        <v>233</v>
      </c>
      <c r="G118" t="s">
        <v>643</v>
      </c>
      <c r="H118" t="s">
        <v>700</v>
      </c>
    </row>
    <row r="119" spans="1:8" x14ac:dyDescent="0.2">
      <c r="A119" t="s">
        <v>335</v>
      </c>
      <c r="B119" t="s">
        <v>336</v>
      </c>
      <c r="C119" t="s">
        <v>12</v>
      </c>
      <c r="D119" s="7">
        <f>F119/(E119+1)</f>
        <v>530.95238095238096</v>
      </c>
      <c r="E119" s="6">
        <v>0.26</v>
      </c>
      <c r="F119" s="3">
        <v>669</v>
      </c>
      <c r="G119" t="s">
        <v>643</v>
      </c>
      <c r="H119" t="s">
        <v>700</v>
      </c>
    </row>
    <row r="120" spans="1:8" x14ac:dyDescent="0.2">
      <c r="A120" t="s">
        <v>532</v>
      </c>
      <c r="B120" t="s">
        <v>533</v>
      </c>
      <c r="C120" t="s">
        <v>18</v>
      </c>
      <c r="D120" s="7">
        <f>F120/(E120+1)</f>
        <v>41.935483870967744</v>
      </c>
      <c r="E120" s="6">
        <v>0.24</v>
      </c>
      <c r="F120" s="3">
        <v>52</v>
      </c>
      <c r="G120" t="s">
        <v>617</v>
      </c>
      <c r="H120" t="s">
        <v>702</v>
      </c>
    </row>
    <row r="121" spans="1:8" x14ac:dyDescent="0.2">
      <c r="A121" t="s">
        <v>17</v>
      </c>
      <c r="B121" t="s">
        <v>19</v>
      </c>
      <c r="C121" t="s">
        <v>18</v>
      </c>
      <c r="D121" s="7">
        <f>F121/(E121+1)</f>
        <v>66.055045871559628</v>
      </c>
      <c r="E121" s="6">
        <v>0.09</v>
      </c>
      <c r="F121" s="3">
        <v>72</v>
      </c>
      <c r="G121" t="s">
        <v>617</v>
      </c>
      <c r="H121" t="s">
        <v>703</v>
      </c>
    </row>
    <row r="122" spans="1:8" x14ac:dyDescent="0.2">
      <c r="A122" t="s">
        <v>277</v>
      </c>
      <c r="B122" t="s">
        <v>278</v>
      </c>
      <c r="C122" t="s">
        <v>18</v>
      </c>
      <c r="D122" s="7">
        <f>F122/(E122+1)</f>
        <v>60.162601626016261</v>
      </c>
      <c r="E122" s="6">
        <v>0.23</v>
      </c>
      <c r="F122" s="3">
        <v>74</v>
      </c>
      <c r="G122" t="s">
        <v>617</v>
      </c>
      <c r="H122" t="s">
        <v>704</v>
      </c>
    </row>
    <row r="123" spans="1:8" x14ac:dyDescent="0.2">
      <c r="A123" t="s">
        <v>161</v>
      </c>
      <c r="B123" t="s">
        <v>162</v>
      </c>
      <c r="C123" t="s">
        <v>18</v>
      </c>
      <c r="D123" s="7">
        <f>F123/(E123+1)</f>
        <v>44.347826086956523</v>
      </c>
      <c r="E123" s="6">
        <v>0.15</v>
      </c>
      <c r="F123" s="3">
        <v>51</v>
      </c>
      <c r="G123" t="s">
        <v>617</v>
      </c>
      <c r="H123" t="s">
        <v>705</v>
      </c>
    </row>
    <row r="124" spans="1:8" x14ac:dyDescent="0.2">
      <c r="A124" t="s">
        <v>117</v>
      </c>
      <c r="B124" t="s">
        <v>118</v>
      </c>
      <c r="C124" t="s">
        <v>18</v>
      </c>
      <c r="D124" s="7">
        <f>F124/(E124+1)</f>
        <v>57.657657657657651</v>
      </c>
      <c r="E124" s="6">
        <v>0.11</v>
      </c>
      <c r="F124" s="3">
        <v>64</v>
      </c>
      <c r="G124" t="s">
        <v>617</v>
      </c>
      <c r="H124" t="s">
        <v>657</v>
      </c>
    </row>
    <row r="125" spans="1:8" x14ac:dyDescent="0.2">
      <c r="A125" t="s">
        <v>570</v>
      </c>
      <c r="B125" t="s">
        <v>571</v>
      </c>
      <c r="C125" t="s">
        <v>18</v>
      </c>
      <c r="D125" s="7">
        <f>F125/(E125+1)</f>
        <v>57.657657657657651</v>
      </c>
      <c r="E125" s="6">
        <v>0.11</v>
      </c>
      <c r="F125" s="3">
        <v>64</v>
      </c>
      <c r="G125" t="s">
        <v>617</v>
      </c>
      <c r="H125" t="s">
        <v>706</v>
      </c>
    </row>
    <row r="126" spans="1:8" x14ac:dyDescent="0.2">
      <c r="A126" t="s">
        <v>33</v>
      </c>
      <c r="B126" t="s">
        <v>34</v>
      </c>
      <c r="C126" t="s">
        <v>18</v>
      </c>
      <c r="D126" s="7">
        <f>F126/(E126+1)</f>
        <v>65</v>
      </c>
      <c r="E126" s="6">
        <v>0.2</v>
      </c>
      <c r="F126" s="3">
        <v>78</v>
      </c>
      <c r="G126" t="s">
        <v>617</v>
      </c>
      <c r="H126" t="s">
        <v>707</v>
      </c>
    </row>
    <row r="127" spans="1:8" x14ac:dyDescent="0.2">
      <c r="A127" t="s">
        <v>331</v>
      </c>
      <c r="B127" t="s">
        <v>332</v>
      </c>
      <c r="C127" t="s">
        <v>18</v>
      </c>
      <c r="D127" s="7">
        <f>F127/(E127+1)</f>
        <v>31.481481481481481</v>
      </c>
      <c r="E127" s="6">
        <v>0.08</v>
      </c>
      <c r="F127" s="3">
        <v>34</v>
      </c>
      <c r="G127" t="s">
        <v>617</v>
      </c>
      <c r="H127" t="s">
        <v>708</v>
      </c>
    </row>
    <row r="128" spans="1:8" x14ac:dyDescent="0.2">
      <c r="A128" t="s">
        <v>105</v>
      </c>
      <c r="B128" t="s">
        <v>106</v>
      </c>
      <c r="C128" t="s">
        <v>18</v>
      </c>
      <c r="D128" s="7">
        <f>F128/(E128+1)</f>
        <v>47.863247863247864</v>
      </c>
      <c r="E128" s="6">
        <v>0.17</v>
      </c>
      <c r="F128" s="3">
        <v>56</v>
      </c>
      <c r="G128" t="s">
        <v>617</v>
      </c>
      <c r="H128" t="s">
        <v>709</v>
      </c>
    </row>
    <row r="129" spans="1:8" x14ac:dyDescent="0.2">
      <c r="A129" t="s">
        <v>43</v>
      </c>
      <c r="B129" t="s">
        <v>44</v>
      </c>
      <c r="C129" t="s">
        <v>18</v>
      </c>
      <c r="D129" s="7">
        <f>F129/(E129+1)</f>
        <v>67.289719626168221</v>
      </c>
      <c r="E129" s="6">
        <v>7.0000000000000007E-2</v>
      </c>
      <c r="F129" s="3">
        <v>72</v>
      </c>
      <c r="G129" t="s">
        <v>617</v>
      </c>
      <c r="H129" t="s">
        <v>710</v>
      </c>
    </row>
    <row r="130" spans="1:8" x14ac:dyDescent="0.2">
      <c r="A130" t="s">
        <v>191</v>
      </c>
      <c r="B130" t="s">
        <v>192</v>
      </c>
      <c r="C130" t="s">
        <v>18</v>
      </c>
      <c r="D130" s="7">
        <f>F130/(E130+1)</f>
        <v>49.137931034482762</v>
      </c>
      <c r="E130" s="6">
        <v>0.16</v>
      </c>
      <c r="F130" s="3">
        <v>57</v>
      </c>
      <c r="G130" t="s">
        <v>617</v>
      </c>
      <c r="H130" t="s">
        <v>618</v>
      </c>
    </row>
    <row r="131" spans="1:8" x14ac:dyDescent="0.2">
      <c r="A131" t="s">
        <v>391</v>
      </c>
      <c r="B131" t="s">
        <v>392</v>
      </c>
      <c r="C131" t="s">
        <v>18</v>
      </c>
      <c r="D131" s="7">
        <f>F131/(E131+1)</f>
        <v>54.867256637168147</v>
      </c>
      <c r="E131" s="6">
        <v>0.13</v>
      </c>
      <c r="F131" s="3">
        <v>62</v>
      </c>
      <c r="G131" t="s">
        <v>617</v>
      </c>
      <c r="H131" t="s">
        <v>711</v>
      </c>
    </row>
    <row r="132" spans="1:8" x14ac:dyDescent="0.2">
      <c r="A132" t="s">
        <v>540</v>
      </c>
      <c r="B132" t="s">
        <v>541</v>
      </c>
      <c r="C132" t="s">
        <v>18</v>
      </c>
      <c r="D132" s="7">
        <f>F132/(E132+1)</f>
        <v>31.858407079646021</v>
      </c>
      <c r="E132" s="6">
        <v>0.13</v>
      </c>
      <c r="F132" s="3">
        <v>36</v>
      </c>
      <c r="G132" t="s">
        <v>617</v>
      </c>
      <c r="H132" t="s">
        <v>712</v>
      </c>
    </row>
    <row r="133" spans="1:8" x14ac:dyDescent="0.2">
      <c r="A133" t="s">
        <v>512</v>
      </c>
      <c r="B133" t="s">
        <v>513</v>
      </c>
      <c r="C133" t="s">
        <v>18</v>
      </c>
      <c r="D133" s="7">
        <f>F133/(E133+1)</f>
        <v>53.968253968253968</v>
      </c>
      <c r="E133" s="6">
        <v>0.26</v>
      </c>
      <c r="F133" s="3">
        <v>68</v>
      </c>
      <c r="G133" t="s">
        <v>617</v>
      </c>
      <c r="H133" t="s">
        <v>713</v>
      </c>
    </row>
    <row r="134" spans="1:8" x14ac:dyDescent="0.2">
      <c r="A134" t="s">
        <v>139</v>
      </c>
      <c r="B134" t="s">
        <v>140</v>
      </c>
      <c r="C134" t="s">
        <v>18</v>
      </c>
      <c r="D134" s="7">
        <f>F134/(E134+1)</f>
        <v>23.966942148760332</v>
      </c>
      <c r="E134" s="6">
        <v>0.21</v>
      </c>
      <c r="F134" s="3">
        <v>29</v>
      </c>
      <c r="G134" t="s">
        <v>617</v>
      </c>
      <c r="H134" t="s">
        <v>697</v>
      </c>
    </row>
    <row r="135" spans="1:8" x14ac:dyDescent="0.2">
      <c r="A135" t="s">
        <v>464</v>
      </c>
      <c r="B135" t="s">
        <v>465</v>
      </c>
      <c r="C135" t="s">
        <v>18</v>
      </c>
      <c r="D135" s="7">
        <f>F135/(E135+1)</f>
        <v>47.663551401869157</v>
      </c>
      <c r="E135" s="6">
        <v>7.0000000000000007E-2</v>
      </c>
      <c r="F135" s="3">
        <v>51</v>
      </c>
      <c r="G135" t="s">
        <v>617</v>
      </c>
      <c r="H135" t="s">
        <v>714</v>
      </c>
    </row>
    <row r="136" spans="1:8" x14ac:dyDescent="0.2">
      <c r="A136" t="s">
        <v>419</v>
      </c>
      <c r="B136" t="s">
        <v>420</v>
      </c>
      <c r="C136" t="s">
        <v>18</v>
      </c>
      <c r="D136" s="7">
        <f>F136/(E136+1)</f>
        <v>53.271028037383175</v>
      </c>
      <c r="E136" s="6">
        <v>7.0000000000000007E-2</v>
      </c>
      <c r="F136" s="3">
        <v>57</v>
      </c>
      <c r="G136" t="s">
        <v>617</v>
      </c>
      <c r="H136" t="s">
        <v>715</v>
      </c>
    </row>
    <row r="137" spans="1:8" x14ac:dyDescent="0.2">
      <c r="A137" t="s">
        <v>155</v>
      </c>
      <c r="B137" t="s">
        <v>156</v>
      </c>
      <c r="C137" t="s">
        <v>18</v>
      </c>
      <c r="D137" s="7">
        <f>F137/(E137+1)</f>
        <v>20.325203252032519</v>
      </c>
      <c r="E137" s="6">
        <v>0.23</v>
      </c>
      <c r="F137" s="3">
        <v>25</v>
      </c>
      <c r="G137" t="s">
        <v>617</v>
      </c>
      <c r="H137" t="s">
        <v>716</v>
      </c>
    </row>
    <row r="138" spans="1:8" x14ac:dyDescent="0.2">
      <c r="A138" t="s">
        <v>371</v>
      </c>
      <c r="B138" t="s">
        <v>372</v>
      </c>
      <c r="C138" t="s">
        <v>18</v>
      </c>
      <c r="D138" s="7">
        <f>F138/(E138+1)</f>
        <v>41.739130434782609</v>
      </c>
      <c r="E138" s="6">
        <v>0.15</v>
      </c>
      <c r="F138" s="3">
        <v>48</v>
      </c>
      <c r="G138" t="s">
        <v>617</v>
      </c>
      <c r="H138" t="s">
        <v>661</v>
      </c>
    </row>
    <row r="139" spans="1:8" x14ac:dyDescent="0.2">
      <c r="A139" t="s">
        <v>343</v>
      </c>
      <c r="B139" t="s">
        <v>344</v>
      </c>
      <c r="C139" t="s">
        <v>18</v>
      </c>
      <c r="D139" s="7">
        <f>F139/(E139+1)</f>
        <v>34.188034188034187</v>
      </c>
      <c r="E139" s="6">
        <v>0.17</v>
      </c>
      <c r="F139" s="3">
        <v>40</v>
      </c>
      <c r="G139" t="s">
        <v>617</v>
      </c>
      <c r="H139" t="s">
        <v>717</v>
      </c>
    </row>
    <row r="140" spans="1:8" x14ac:dyDescent="0.2">
      <c r="A140" t="s">
        <v>167</v>
      </c>
      <c r="B140" t="s">
        <v>168</v>
      </c>
      <c r="C140" t="s">
        <v>21</v>
      </c>
      <c r="D140" s="7">
        <f>F140/(E140+1)</f>
        <v>13.157894736842104</v>
      </c>
      <c r="E140" s="6">
        <v>0.14000000000000001</v>
      </c>
      <c r="F140" s="3">
        <v>15</v>
      </c>
      <c r="G140" t="s">
        <v>619</v>
      </c>
      <c r="H140" t="s">
        <v>613</v>
      </c>
    </row>
    <row r="141" spans="1:8" x14ac:dyDescent="0.2">
      <c r="A141" t="s">
        <v>289</v>
      </c>
      <c r="B141" t="s">
        <v>290</v>
      </c>
      <c r="C141" t="s">
        <v>21</v>
      </c>
      <c r="D141" s="7">
        <f>F141/(E141+1)</f>
        <v>16.19047619047619</v>
      </c>
      <c r="E141" s="6">
        <v>0.05</v>
      </c>
      <c r="F141" s="3">
        <v>17</v>
      </c>
      <c r="G141" t="s">
        <v>619</v>
      </c>
      <c r="H141" t="s">
        <v>718</v>
      </c>
    </row>
    <row r="142" spans="1:8" x14ac:dyDescent="0.2">
      <c r="A142" t="s">
        <v>434</v>
      </c>
      <c r="B142" t="s">
        <v>435</v>
      </c>
      <c r="C142" t="s">
        <v>21</v>
      </c>
      <c r="D142" s="7">
        <f>F142/(E142+1)</f>
        <v>9.9173553719008272</v>
      </c>
      <c r="E142" s="6">
        <v>0.21</v>
      </c>
      <c r="F142" s="3">
        <v>12</v>
      </c>
      <c r="G142" t="s">
        <v>619</v>
      </c>
      <c r="H142" t="s">
        <v>719</v>
      </c>
    </row>
    <row r="143" spans="1:8" x14ac:dyDescent="0.2">
      <c r="A143" t="s">
        <v>492</v>
      </c>
      <c r="B143" t="s">
        <v>493</v>
      </c>
      <c r="C143" t="s">
        <v>21</v>
      </c>
      <c r="D143" s="7">
        <f>F143/(E143+1)</f>
        <v>7.5</v>
      </c>
      <c r="E143" s="6">
        <v>0.2</v>
      </c>
      <c r="F143" s="3">
        <v>9</v>
      </c>
      <c r="G143" t="s">
        <v>619</v>
      </c>
      <c r="H143" t="s">
        <v>657</v>
      </c>
    </row>
    <row r="144" spans="1:8" x14ac:dyDescent="0.2">
      <c r="A144" t="s">
        <v>241</v>
      </c>
      <c r="B144" t="s">
        <v>242</v>
      </c>
      <c r="C144" t="s">
        <v>21</v>
      </c>
      <c r="D144" s="7">
        <f>F144/(E144+1)</f>
        <v>11.764705882352942</v>
      </c>
      <c r="E144" s="6">
        <v>0.19</v>
      </c>
      <c r="F144" s="3">
        <v>14</v>
      </c>
      <c r="G144" t="s">
        <v>619</v>
      </c>
      <c r="H144" t="s">
        <v>720</v>
      </c>
    </row>
    <row r="145" spans="1:8" x14ac:dyDescent="0.2">
      <c r="A145" t="s">
        <v>147</v>
      </c>
      <c r="B145" t="s">
        <v>148</v>
      </c>
      <c r="C145" t="s">
        <v>9</v>
      </c>
      <c r="D145" s="7">
        <f>F145/(E145+1)</f>
        <v>681.19658119658129</v>
      </c>
      <c r="E145" s="6">
        <v>0.17</v>
      </c>
      <c r="F145" s="3">
        <v>797</v>
      </c>
      <c r="G145" t="s">
        <v>644</v>
      </c>
      <c r="H145" t="s">
        <v>721</v>
      </c>
    </row>
    <row r="146" spans="1:8" x14ac:dyDescent="0.2">
      <c r="A146" t="s">
        <v>452</v>
      </c>
      <c r="B146" t="s">
        <v>453</v>
      </c>
      <c r="C146" t="s">
        <v>9</v>
      </c>
      <c r="D146" s="7">
        <f>F146/(E146+1)</f>
        <v>417.75700934579436</v>
      </c>
      <c r="E146" s="6">
        <v>7.0000000000000007E-2</v>
      </c>
      <c r="F146" s="3">
        <v>447</v>
      </c>
      <c r="G146" t="s">
        <v>644</v>
      </c>
      <c r="H146" t="s">
        <v>718</v>
      </c>
    </row>
    <row r="147" spans="1:8" x14ac:dyDescent="0.2">
      <c r="A147" t="s">
        <v>123</v>
      </c>
      <c r="B147" t="s">
        <v>124</v>
      </c>
      <c r="C147" t="s">
        <v>9</v>
      </c>
      <c r="D147" s="7">
        <f>F147/(E147+1)</f>
        <v>312.93103448275866</v>
      </c>
      <c r="E147" s="6">
        <v>0.16</v>
      </c>
      <c r="F147" s="3">
        <v>363</v>
      </c>
      <c r="G147" t="s">
        <v>644</v>
      </c>
      <c r="H147" t="s">
        <v>722</v>
      </c>
    </row>
    <row r="148" spans="1:8" x14ac:dyDescent="0.2">
      <c r="A148" t="s">
        <v>432</v>
      </c>
      <c r="B148" t="s">
        <v>433</v>
      </c>
      <c r="C148" t="s">
        <v>9</v>
      </c>
      <c r="D148" s="7">
        <f>F148/(E148+1)</f>
        <v>951.75438596491222</v>
      </c>
      <c r="E148" s="6">
        <v>0.14000000000000001</v>
      </c>
      <c r="F148" s="3">
        <v>1085</v>
      </c>
      <c r="G148" t="s">
        <v>644</v>
      </c>
      <c r="H148" t="s">
        <v>723</v>
      </c>
    </row>
    <row r="149" spans="1:8" x14ac:dyDescent="0.2">
      <c r="A149" t="s">
        <v>257</v>
      </c>
      <c r="B149" t="s">
        <v>258</v>
      </c>
      <c r="C149" t="s">
        <v>9</v>
      </c>
      <c r="D149" s="7">
        <f>F149/(E149+1)</f>
        <v>753.90625</v>
      </c>
      <c r="E149" s="6">
        <v>0.28000000000000003</v>
      </c>
      <c r="F149" s="3">
        <v>965</v>
      </c>
      <c r="G149" t="s">
        <v>644</v>
      </c>
      <c r="H149" t="s">
        <v>724</v>
      </c>
    </row>
    <row r="150" spans="1:8" x14ac:dyDescent="0.2">
      <c r="A150" t="s">
        <v>347</v>
      </c>
      <c r="B150" t="s">
        <v>348</v>
      </c>
      <c r="C150" t="s">
        <v>9</v>
      </c>
      <c r="D150" s="7">
        <f>F150/(E150+1)</f>
        <v>398.42519685039372</v>
      </c>
      <c r="E150" s="6">
        <v>0.27</v>
      </c>
      <c r="F150" s="3">
        <v>506</v>
      </c>
      <c r="G150" t="s">
        <v>644</v>
      </c>
      <c r="H150" t="s">
        <v>725</v>
      </c>
    </row>
    <row r="151" spans="1:8" x14ac:dyDescent="0.2">
      <c r="A151" t="s">
        <v>47</v>
      </c>
      <c r="B151" t="s">
        <v>48</v>
      </c>
      <c r="C151" t="s">
        <v>9</v>
      </c>
      <c r="D151" s="7">
        <f>F151/(E151+1)</f>
        <v>705.17241379310349</v>
      </c>
      <c r="E151" s="6">
        <v>0.16</v>
      </c>
      <c r="F151" s="3">
        <v>818</v>
      </c>
      <c r="G151" t="s">
        <v>644</v>
      </c>
      <c r="H151" t="s">
        <v>700</v>
      </c>
    </row>
    <row r="152" spans="1:8" x14ac:dyDescent="0.2">
      <c r="A152" t="s">
        <v>409</v>
      </c>
      <c r="B152" t="s">
        <v>410</v>
      </c>
      <c r="C152" t="s">
        <v>9</v>
      </c>
      <c r="D152" s="7">
        <f>F152/(E152+1)</f>
        <v>565.74074074074065</v>
      </c>
      <c r="E152" s="6">
        <v>0.08</v>
      </c>
      <c r="F152" s="3">
        <v>611</v>
      </c>
      <c r="G152" t="s">
        <v>644</v>
      </c>
      <c r="H152" t="s">
        <v>726</v>
      </c>
    </row>
    <row r="153" spans="1:8" x14ac:dyDescent="0.2">
      <c r="A153" t="s">
        <v>389</v>
      </c>
      <c r="B153" t="s">
        <v>390</v>
      </c>
      <c r="C153" t="s">
        <v>9</v>
      </c>
      <c r="D153" s="7">
        <f>F153/(E153+1)</f>
        <v>775.2</v>
      </c>
      <c r="E153" s="6">
        <v>0.25</v>
      </c>
      <c r="F153" s="3">
        <v>969</v>
      </c>
      <c r="G153" t="s">
        <v>644</v>
      </c>
      <c r="H153" t="s">
        <v>727</v>
      </c>
    </row>
    <row r="154" spans="1:8" x14ac:dyDescent="0.2">
      <c r="A154" t="s">
        <v>375</v>
      </c>
      <c r="B154" t="s">
        <v>376</v>
      </c>
      <c r="C154" t="s">
        <v>9</v>
      </c>
      <c r="D154" s="7">
        <f>F154/(E154+1)</f>
        <v>277.77777777777777</v>
      </c>
      <c r="E154" s="6">
        <v>0.26</v>
      </c>
      <c r="F154" s="3">
        <v>350</v>
      </c>
      <c r="G154" t="s">
        <v>644</v>
      </c>
      <c r="H154" t="s">
        <v>728</v>
      </c>
    </row>
    <row r="155" spans="1:8" x14ac:dyDescent="0.2">
      <c r="A155" t="s">
        <v>454</v>
      </c>
      <c r="B155" t="s">
        <v>455</v>
      </c>
      <c r="C155" t="s">
        <v>9</v>
      </c>
      <c r="D155" s="7">
        <f>F155/(E155+1)</f>
        <v>495.08196721311475</v>
      </c>
      <c r="E155" s="6">
        <v>0.22</v>
      </c>
      <c r="F155" s="3">
        <v>604</v>
      </c>
      <c r="G155" t="s">
        <v>644</v>
      </c>
      <c r="H155" t="s">
        <v>729</v>
      </c>
    </row>
    <row r="156" spans="1:8" x14ac:dyDescent="0.2">
      <c r="A156" t="s">
        <v>8</v>
      </c>
      <c r="B156" t="s">
        <v>10</v>
      </c>
      <c r="C156" t="s">
        <v>9</v>
      </c>
      <c r="D156" s="7">
        <f>F156/(E156+1)</f>
        <v>935.9649122807017</v>
      </c>
      <c r="E156" s="6">
        <v>0.14000000000000001</v>
      </c>
      <c r="F156" s="3">
        <v>1067</v>
      </c>
      <c r="G156" t="s">
        <v>644</v>
      </c>
      <c r="H156" t="s">
        <v>730</v>
      </c>
    </row>
    <row r="157" spans="1:8" x14ac:dyDescent="0.2">
      <c r="A157" t="s">
        <v>31</v>
      </c>
      <c r="B157" t="s">
        <v>32</v>
      </c>
      <c r="C157" t="s">
        <v>9</v>
      </c>
      <c r="D157" s="7">
        <f>F157/(E157+1)</f>
        <v>693.22033898305085</v>
      </c>
      <c r="E157" s="6">
        <v>0.18</v>
      </c>
      <c r="F157" s="3">
        <v>818</v>
      </c>
      <c r="G157" t="s">
        <v>644</v>
      </c>
      <c r="H157" t="s">
        <v>707</v>
      </c>
    </row>
    <row r="158" spans="1:8" x14ac:dyDescent="0.2">
      <c r="A158" t="s">
        <v>185</v>
      </c>
      <c r="B158" t="s">
        <v>186</v>
      </c>
      <c r="C158" t="s">
        <v>9</v>
      </c>
      <c r="D158" s="7">
        <f>F158/(E158+1)</f>
        <v>315.32258064516128</v>
      </c>
      <c r="E158" s="6">
        <v>0.24</v>
      </c>
      <c r="F158" s="3">
        <v>391</v>
      </c>
      <c r="G158" t="s">
        <v>644</v>
      </c>
      <c r="H158" t="s">
        <v>731</v>
      </c>
    </row>
    <row r="159" spans="1:8" x14ac:dyDescent="0.2">
      <c r="A159" t="s">
        <v>478</v>
      </c>
      <c r="B159" t="s">
        <v>479</v>
      </c>
      <c r="C159" t="s">
        <v>9</v>
      </c>
      <c r="D159" s="7">
        <f>F159/(E159+1)</f>
        <v>420.95238095238091</v>
      </c>
      <c r="E159" s="6">
        <v>0.05</v>
      </c>
      <c r="F159" s="3">
        <v>442</v>
      </c>
      <c r="G159" t="s">
        <v>644</v>
      </c>
      <c r="H159" t="s">
        <v>732</v>
      </c>
    </row>
    <row r="160" spans="1:8" x14ac:dyDescent="0.2">
      <c r="A160" t="s">
        <v>58</v>
      </c>
      <c r="B160" t="s">
        <v>59</v>
      </c>
      <c r="C160" t="s">
        <v>9</v>
      </c>
      <c r="D160" s="7">
        <f>F160/(E160+1)</f>
        <v>269.42148760330582</v>
      </c>
      <c r="E160" s="6">
        <v>0.21</v>
      </c>
      <c r="F160" s="3">
        <v>326</v>
      </c>
      <c r="G160" t="s">
        <v>645</v>
      </c>
      <c r="H160" t="s">
        <v>723</v>
      </c>
    </row>
    <row r="161" spans="1:8" x14ac:dyDescent="0.2">
      <c r="A161" t="s">
        <v>608</v>
      </c>
      <c r="B161" t="s">
        <v>609</v>
      </c>
      <c r="C161" t="s">
        <v>9</v>
      </c>
      <c r="D161" s="7">
        <f>F161/(E161+1)</f>
        <v>1034.5132743362833</v>
      </c>
      <c r="E161" s="6">
        <v>0.13</v>
      </c>
      <c r="F161" s="3">
        <v>1169</v>
      </c>
      <c r="G161" t="s">
        <v>645</v>
      </c>
      <c r="H161" t="s">
        <v>724</v>
      </c>
    </row>
    <row r="162" spans="1:8" x14ac:dyDescent="0.2">
      <c r="A162" t="s">
        <v>369</v>
      </c>
      <c r="B162" t="s">
        <v>370</v>
      </c>
      <c r="C162" t="s">
        <v>9</v>
      </c>
      <c r="D162" s="7">
        <f>F162/(E162+1)</f>
        <v>763.63636363636363</v>
      </c>
      <c r="E162" s="6">
        <v>0.21</v>
      </c>
      <c r="F162" s="3">
        <v>924</v>
      </c>
      <c r="G162" t="s">
        <v>645</v>
      </c>
      <c r="H162" t="s">
        <v>726</v>
      </c>
    </row>
    <row r="163" spans="1:8" x14ac:dyDescent="0.2">
      <c r="A163" t="s">
        <v>566</v>
      </c>
      <c r="B163" t="s">
        <v>567</v>
      </c>
      <c r="C163" t="s">
        <v>9</v>
      </c>
      <c r="D163" s="7">
        <f>F163/(E163+1)</f>
        <v>438.05309734513281</v>
      </c>
      <c r="E163" s="6">
        <v>0.13</v>
      </c>
      <c r="F163" s="3">
        <v>495</v>
      </c>
      <c r="G163" t="s">
        <v>645</v>
      </c>
      <c r="H163" t="s">
        <v>727</v>
      </c>
    </row>
    <row r="164" spans="1:8" x14ac:dyDescent="0.2">
      <c r="A164" t="s">
        <v>41</v>
      </c>
      <c r="B164" t="s">
        <v>42</v>
      </c>
      <c r="C164" t="s">
        <v>9</v>
      </c>
      <c r="D164" s="7">
        <f>F164/(E164+1)</f>
        <v>826.12612612612611</v>
      </c>
      <c r="E164" s="6">
        <v>0.11</v>
      </c>
      <c r="F164" s="3">
        <v>917</v>
      </c>
      <c r="G164" t="s">
        <v>645</v>
      </c>
      <c r="H164" t="s">
        <v>728</v>
      </c>
    </row>
    <row r="165" spans="1:8" x14ac:dyDescent="0.2">
      <c r="A165" t="s">
        <v>584</v>
      </c>
      <c r="B165" t="s">
        <v>585</v>
      </c>
      <c r="C165" t="s">
        <v>9</v>
      </c>
      <c r="D165" s="7">
        <f>F165/(E165+1)</f>
        <v>624.36974789915973</v>
      </c>
      <c r="E165" s="6">
        <v>0.19</v>
      </c>
      <c r="F165" s="3">
        <v>743</v>
      </c>
      <c r="G165" t="s">
        <v>645</v>
      </c>
      <c r="H165" t="s">
        <v>729</v>
      </c>
    </row>
    <row r="166" spans="1:8" x14ac:dyDescent="0.2">
      <c r="A166" t="s">
        <v>211</v>
      </c>
      <c r="B166" t="s">
        <v>212</v>
      </c>
      <c r="C166" t="s">
        <v>21</v>
      </c>
      <c r="D166" s="7">
        <f>F166/(E166+1)</f>
        <v>31.578947368421048</v>
      </c>
      <c r="E166" s="6">
        <v>0.14000000000000001</v>
      </c>
      <c r="F166" s="3">
        <v>36</v>
      </c>
      <c r="G166" t="s">
        <v>620</v>
      </c>
      <c r="H166" t="s">
        <v>681</v>
      </c>
    </row>
    <row r="167" spans="1:8" x14ac:dyDescent="0.2">
      <c r="A167" t="s">
        <v>255</v>
      </c>
      <c r="B167" t="s">
        <v>256</v>
      </c>
      <c r="C167" t="s">
        <v>21</v>
      </c>
      <c r="D167" s="7">
        <f>F167/(E167+1)</f>
        <v>30.64516129032258</v>
      </c>
      <c r="E167" s="6">
        <v>0.24</v>
      </c>
      <c r="F167" s="3">
        <v>38</v>
      </c>
      <c r="G167" t="s">
        <v>620</v>
      </c>
      <c r="H167" t="s">
        <v>733</v>
      </c>
    </row>
    <row r="168" spans="1:8" x14ac:dyDescent="0.2">
      <c r="A168" t="s">
        <v>319</v>
      </c>
      <c r="B168" t="s">
        <v>320</v>
      </c>
      <c r="C168" t="s">
        <v>21</v>
      </c>
      <c r="D168" s="7">
        <f>F168/(E168+1)</f>
        <v>10.476190476190476</v>
      </c>
      <c r="E168" s="6">
        <v>0.05</v>
      </c>
      <c r="F168" s="3">
        <v>11</v>
      </c>
      <c r="G168" t="s">
        <v>620</v>
      </c>
      <c r="H168" t="s">
        <v>733</v>
      </c>
    </row>
    <row r="169" spans="1:8" x14ac:dyDescent="0.2">
      <c r="A169" t="s">
        <v>500</v>
      </c>
      <c r="B169" t="s">
        <v>501</v>
      </c>
      <c r="C169" t="s">
        <v>21</v>
      </c>
      <c r="D169" s="7">
        <f>F169/(E169+1)</f>
        <v>28.46153846153846</v>
      </c>
      <c r="E169" s="6">
        <v>0.3</v>
      </c>
      <c r="F169" s="3">
        <v>37</v>
      </c>
      <c r="G169" t="s">
        <v>620</v>
      </c>
      <c r="H169" t="s">
        <v>654</v>
      </c>
    </row>
    <row r="170" spans="1:8" x14ac:dyDescent="0.2">
      <c r="A170" t="s">
        <v>199</v>
      </c>
      <c r="B170" t="s">
        <v>200</v>
      </c>
      <c r="C170" t="s">
        <v>21</v>
      </c>
      <c r="D170" s="7">
        <f>F170/(E170+1)</f>
        <v>14.4</v>
      </c>
      <c r="E170" s="6">
        <v>0.25</v>
      </c>
      <c r="F170" s="3">
        <v>18</v>
      </c>
      <c r="G170" t="s">
        <v>620</v>
      </c>
      <c r="H170" t="s">
        <v>654</v>
      </c>
    </row>
    <row r="171" spans="1:8" x14ac:dyDescent="0.2">
      <c r="A171" t="s">
        <v>171</v>
      </c>
      <c r="B171" t="s">
        <v>172</v>
      </c>
      <c r="C171" t="s">
        <v>21</v>
      </c>
      <c r="D171" s="7">
        <f>F171/(E171+1)</f>
        <v>31.623931623931625</v>
      </c>
      <c r="E171" s="6">
        <v>0.17</v>
      </c>
      <c r="F171" s="3">
        <v>37</v>
      </c>
      <c r="G171" t="s">
        <v>620</v>
      </c>
      <c r="H171" t="s">
        <v>615</v>
      </c>
    </row>
    <row r="172" spans="1:8" x14ac:dyDescent="0.2">
      <c r="A172" t="s">
        <v>610</v>
      </c>
      <c r="B172" t="s">
        <v>611</v>
      </c>
      <c r="C172" t="s">
        <v>21</v>
      </c>
      <c r="D172" s="7">
        <f>F172/(E172+1)</f>
        <v>32.407407407407405</v>
      </c>
      <c r="E172" s="6">
        <v>0.08</v>
      </c>
      <c r="F172" s="3">
        <v>35</v>
      </c>
      <c r="G172" t="s">
        <v>620</v>
      </c>
      <c r="H172" t="s">
        <v>720</v>
      </c>
    </row>
    <row r="173" spans="1:8" x14ac:dyDescent="0.2">
      <c r="A173" t="s">
        <v>413</v>
      </c>
      <c r="B173" t="s">
        <v>414</v>
      </c>
      <c r="C173" t="s">
        <v>21</v>
      </c>
      <c r="D173" s="7">
        <f>F173/(E173+1)</f>
        <v>27.2</v>
      </c>
      <c r="E173" s="6">
        <v>0.25</v>
      </c>
      <c r="F173" s="3">
        <v>34</v>
      </c>
      <c r="G173" t="s">
        <v>620</v>
      </c>
      <c r="H173" t="s">
        <v>720</v>
      </c>
    </row>
    <row r="174" spans="1:8" x14ac:dyDescent="0.2">
      <c r="A174" t="s">
        <v>233</v>
      </c>
      <c r="B174" t="s">
        <v>234</v>
      </c>
      <c r="C174" t="s">
        <v>21</v>
      </c>
      <c r="D174" s="7">
        <f>F174/(E174+1)</f>
        <v>27.192982456140349</v>
      </c>
      <c r="E174" s="6">
        <v>0.14000000000000001</v>
      </c>
      <c r="F174" s="3">
        <v>31</v>
      </c>
      <c r="G174" t="s">
        <v>620</v>
      </c>
      <c r="H174" t="s">
        <v>734</v>
      </c>
    </row>
    <row r="175" spans="1:8" x14ac:dyDescent="0.2">
      <c r="A175" t="s">
        <v>99</v>
      </c>
      <c r="B175" t="s">
        <v>100</v>
      </c>
      <c r="C175" t="s">
        <v>29</v>
      </c>
      <c r="D175" s="7">
        <f>F175/(E175+1)</f>
        <v>92.307692307692307</v>
      </c>
      <c r="E175" s="6">
        <v>0.3</v>
      </c>
      <c r="F175" s="3">
        <v>120</v>
      </c>
      <c r="G175" t="s">
        <v>646</v>
      </c>
      <c r="H175" t="s">
        <v>735</v>
      </c>
    </row>
    <row r="176" spans="1:8" x14ac:dyDescent="0.2">
      <c r="A176" t="s">
        <v>253</v>
      </c>
      <c r="B176" t="s">
        <v>254</v>
      </c>
      <c r="C176" t="s">
        <v>29</v>
      </c>
      <c r="D176" s="7">
        <f>F176/(E176+1)</f>
        <v>427.35849056603769</v>
      </c>
      <c r="E176" s="6">
        <v>0.06</v>
      </c>
      <c r="F176" s="3">
        <v>453</v>
      </c>
      <c r="G176" t="s">
        <v>646</v>
      </c>
      <c r="H176" t="s">
        <v>682</v>
      </c>
    </row>
    <row r="177" spans="1:8" x14ac:dyDescent="0.2">
      <c r="A177" t="s">
        <v>249</v>
      </c>
      <c r="B177" t="s">
        <v>250</v>
      </c>
      <c r="C177" t="s">
        <v>29</v>
      </c>
      <c r="D177" s="7">
        <f>F177/(E177+1)</f>
        <v>416.19047619047615</v>
      </c>
      <c r="E177" s="6">
        <v>0.05</v>
      </c>
      <c r="F177" s="3">
        <v>437</v>
      </c>
      <c r="G177" t="s">
        <v>646</v>
      </c>
      <c r="H177" t="s">
        <v>736</v>
      </c>
    </row>
    <row r="178" spans="1:8" x14ac:dyDescent="0.2">
      <c r="A178" t="s">
        <v>586</v>
      </c>
      <c r="B178" t="s">
        <v>587</v>
      </c>
      <c r="C178" t="s">
        <v>29</v>
      </c>
      <c r="D178" s="7">
        <f>F178/(E178+1)</f>
        <v>526.60550458715591</v>
      </c>
      <c r="E178" s="6">
        <v>0.09</v>
      </c>
      <c r="F178" s="3">
        <v>574</v>
      </c>
      <c r="G178" t="s">
        <v>646</v>
      </c>
      <c r="H178" t="s">
        <v>683</v>
      </c>
    </row>
    <row r="179" spans="1:8" x14ac:dyDescent="0.2">
      <c r="A179" t="s">
        <v>323</v>
      </c>
      <c r="B179" t="s">
        <v>324</v>
      </c>
      <c r="C179" t="s">
        <v>29</v>
      </c>
      <c r="D179" s="7">
        <f>F179/(E179+1)</f>
        <v>43.636363636363633</v>
      </c>
      <c r="E179" s="6">
        <v>0.1</v>
      </c>
      <c r="F179" s="3">
        <v>48</v>
      </c>
      <c r="G179" t="s">
        <v>646</v>
      </c>
      <c r="H179" t="s">
        <v>737</v>
      </c>
    </row>
    <row r="180" spans="1:8" x14ac:dyDescent="0.2">
      <c r="A180" t="s">
        <v>28</v>
      </c>
      <c r="B180" t="s">
        <v>30</v>
      </c>
      <c r="C180" t="s">
        <v>29</v>
      </c>
      <c r="D180" s="7">
        <f>F180/(E180+1)</f>
        <v>396.36363636363632</v>
      </c>
      <c r="E180" s="6">
        <v>0.1</v>
      </c>
      <c r="F180" s="3">
        <v>436</v>
      </c>
      <c r="G180" t="s">
        <v>646</v>
      </c>
      <c r="H180" t="s">
        <v>738</v>
      </c>
    </row>
    <row r="181" spans="1:8" x14ac:dyDescent="0.2">
      <c r="A181" t="s">
        <v>231</v>
      </c>
      <c r="B181" t="s">
        <v>232</v>
      </c>
      <c r="C181" t="s">
        <v>29</v>
      </c>
      <c r="D181" s="7">
        <f>F181/(E181+1)</f>
        <v>377.77777777777783</v>
      </c>
      <c r="E181" s="6">
        <v>0.17</v>
      </c>
      <c r="F181" s="3">
        <v>442</v>
      </c>
      <c r="G181" t="s">
        <v>646</v>
      </c>
      <c r="H181" t="s">
        <v>739</v>
      </c>
    </row>
    <row r="182" spans="1:8" x14ac:dyDescent="0.2">
      <c r="A182" t="s">
        <v>321</v>
      </c>
      <c r="B182" t="s">
        <v>322</v>
      </c>
      <c r="C182" t="s">
        <v>21</v>
      </c>
      <c r="D182" s="7">
        <f>F182/(E182+1)</f>
        <v>8.1967213114754092</v>
      </c>
      <c r="E182" s="6">
        <v>0.22</v>
      </c>
      <c r="F182" s="3">
        <v>10</v>
      </c>
      <c r="G182" t="s">
        <v>621</v>
      </c>
      <c r="H182" t="s">
        <v>721</v>
      </c>
    </row>
    <row r="183" spans="1:8" x14ac:dyDescent="0.2">
      <c r="A183" t="s">
        <v>70</v>
      </c>
      <c r="B183" t="s">
        <v>71</v>
      </c>
      <c r="C183" t="s">
        <v>21</v>
      </c>
      <c r="D183" s="7">
        <f>F183/(E183+1)</f>
        <v>16.153846153846153</v>
      </c>
      <c r="E183" s="6">
        <v>0.3</v>
      </c>
      <c r="F183" s="3">
        <v>21</v>
      </c>
      <c r="G183" t="s">
        <v>621</v>
      </c>
      <c r="H183" t="s">
        <v>740</v>
      </c>
    </row>
    <row r="184" spans="1:8" x14ac:dyDescent="0.2">
      <c r="A184" t="s">
        <v>217</v>
      </c>
      <c r="B184" t="s">
        <v>218</v>
      </c>
      <c r="C184" t="s">
        <v>21</v>
      </c>
      <c r="D184" s="7">
        <f>F184/(E184+1)</f>
        <v>7.1428571428571432</v>
      </c>
      <c r="E184" s="6">
        <v>0.26</v>
      </c>
      <c r="F184" s="3">
        <v>9</v>
      </c>
      <c r="G184" t="s">
        <v>621</v>
      </c>
      <c r="H184" t="s">
        <v>655</v>
      </c>
    </row>
    <row r="185" spans="1:8" x14ac:dyDescent="0.2">
      <c r="A185" t="s">
        <v>115</v>
      </c>
      <c r="B185" t="s">
        <v>116</v>
      </c>
      <c r="C185" t="s">
        <v>21</v>
      </c>
      <c r="D185" s="7">
        <f>F185/(E185+1)</f>
        <v>20.689655172413794</v>
      </c>
      <c r="E185" s="6">
        <v>0.16</v>
      </c>
      <c r="F185" s="3">
        <v>24</v>
      </c>
      <c r="G185" t="s">
        <v>647</v>
      </c>
      <c r="H185" t="s">
        <v>721</v>
      </c>
    </row>
    <row r="186" spans="1:8" x14ac:dyDescent="0.2">
      <c r="A186" t="s">
        <v>93</v>
      </c>
      <c r="B186" t="s">
        <v>94</v>
      </c>
      <c r="C186" t="s">
        <v>21</v>
      </c>
      <c r="D186" s="7">
        <f>F186/(E186+1)</f>
        <v>23.2</v>
      </c>
      <c r="E186" s="6">
        <v>0.25</v>
      </c>
      <c r="F186" s="3">
        <v>29</v>
      </c>
      <c r="G186" t="s">
        <v>647</v>
      </c>
      <c r="H186" t="s">
        <v>721</v>
      </c>
    </row>
    <row r="187" spans="1:8" x14ac:dyDescent="0.2">
      <c r="A187" t="s">
        <v>421</v>
      </c>
      <c r="B187" t="s">
        <v>422</v>
      </c>
      <c r="C187" t="s">
        <v>21</v>
      </c>
      <c r="D187" s="7">
        <f>F187/(E187+1)</f>
        <v>28.94736842105263</v>
      </c>
      <c r="E187" s="6">
        <v>0.14000000000000001</v>
      </c>
      <c r="F187" s="3">
        <v>33</v>
      </c>
      <c r="G187" t="s">
        <v>647</v>
      </c>
      <c r="H187" t="s">
        <v>741</v>
      </c>
    </row>
    <row r="188" spans="1:8" x14ac:dyDescent="0.2">
      <c r="A188" t="s">
        <v>470</v>
      </c>
      <c r="B188" t="s">
        <v>471</v>
      </c>
      <c r="C188" t="s">
        <v>21</v>
      </c>
      <c r="D188" s="7">
        <f>F188/(E188+1)</f>
        <v>18.46153846153846</v>
      </c>
      <c r="E188" s="6">
        <v>0.3</v>
      </c>
      <c r="F188" s="3">
        <v>24</v>
      </c>
      <c r="G188" t="s">
        <v>647</v>
      </c>
      <c r="H188" t="s">
        <v>669</v>
      </c>
    </row>
    <row r="189" spans="1:8" x14ac:dyDescent="0.2">
      <c r="A189" t="s">
        <v>111</v>
      </c>
      <c r="B189" t="s">
        <v>112</v>
      </c>
      <c r="C189" t="s">
        <v>21</v>
      </c>
      <c r="D189" s="7">
        <f>F189/(E189+1)</f>
        <v>14.678899082568806</v>
      </c>
      <c r="E189" s="6">
        <v>0.09</v>
      </c>
      <c r="F189" s="3">
        <v>16</v>
      </c>
      <c r="G189" t="s">
        <v>647</v>
      </c>
      <c r="H189" t="s">
        <v>656</v>
      </c>
    </row>
    <row r="190" spans="1:8" x14ac:dyDescent="0.2">
      <c r="A190" t="s">
        <v>207</v>
      </c>
      <c r="B190" t="s">
        <v>208</v>
      </c>
      <c r="C190" t="s">
        <v>15</v>
      </c>
      <c r="D190" s="7">
        <f>F190/(E190+1)</f>
        <v>509.17431192660547</v>
      </c>
      <c r="E190" s="6">
        <v>0.09</v>
      </c>
      <c r="F190" s="3">
        <v>555</v>
      </c>
      <c r="G190" t="s">
        <v>622</v>
      </c>
      <c r="H190" t="s">
        <v>742</v>
      </c>
    </row>
    <row r="191" spans="1:8" x14ac:dyDescent="0.2">
      <c r="A191" t="s">
        <v>333</v>
      </c>
      <c r="B191" t="s">
        <v>334</v>
      </c>
      <c r="C191" t="s">
        <v>15</v>
      </c>
      <c r="D191" s="7">
        <f>F191/(E191+1)</f>
        <v>886.71875</v>
      </c>
      <c r="E191" s="6">
        <v>0.28000000000000003</v>
      </c>
      <c r="F191" s="3">
        <v>1135</v>
      </c>
      <c r="G191" t="s">
        <v>622</v>
      </c>
      <c r="H191" t="s">
        <v>718</v>
      </c>
    </row>
    <row r="192" spans="1:8" x14ac:dyDescent="0.2">
      <c r="A192" t="s">
        <v>201</v>
      </c>
      <c r="B192" t="s">
        <v>202</v>
      </c>
      <c r="C192" t="s">
        <v>15</v>
      </c>
      <c r="D192" s="7">
        <f>F192/(E192+1)</f>
        <v>631.53153153153153</v>
      </c>
      <c r="E192" s="6">
        <v>0.11</v>
      </c>
      <c r="F192" s="3">
        <v>701</v>
      </c>
      <c r="G192" t="s">
        <v>622</v>
      </c>
      <c r="H192" t="s">
        <v>718</v>
      </c>
    </row>
    <row r="193" spans="1:8" x14ac:dyDescent="0.2">
      <c r="A193" t="s">
        <v>109</v>
      </c>
      <c r="B193" t="s">
        <v>110</v>
      </c>
      <c r="C193" t="s">
        <v>15</v>
      </c>
      <c r="D193" s="7">
        <f>F193/(E193+1)</f>
        <v>1063.8095238095239</v>
      </c>
      <c r="E193" s="6">
        <v>0.05</v>
      </c>
      <c r="F193" s="3">
        <v>1117</v>
      </c>
      <c r="G193" t="s">
        <v>622</v>
      </c>
      <c r="H193" t="s">
        <v>722</v>
      </c>
    </row>
    <row r="194" spans="1:8" x14ac:dyDescent="0.2">
      <c r="A194" t="s">
        <v>578</v>
      </c>
      <c r="B194" t="s">
        <v>579</v>
      </c>
      <c r="C194" t="s">
        <v>15</v>
      </c>
      <c r="D194" s="7">
        <f>F194/(E194+1)</f>
        <v>100.90909090909091</v>
      </c>
      <c r="E194" s="6">
        <v>0.1</v>
      </c>
      <c r="F194" s="3">
        <v>111</v>
      </c>
      <c r="G194" t="s">
        <v>622</v>
      </c>
      <c r="H194" t="s">
        <v>743</v>
      </c>
    </row>
    <row r="195" spans="1:8" x14ac:dyDescent="0.2">
      <c r="A195" t="s">
        <v>303</v>
      </c>
      <c r="B195" t="s">
        <v>304</v>
      </c>
      <c r="C195" t="s">
        <v>15</v>
      </c>
      <c r="D195" s="7">
        <f>F195/(E195+1)</f>
        <v>837.96296296296293</v>
      </c>
      <c r="E195" s="6">
        <v>0.08</v>
      </c>
      <c r="F195" s="3">
        <v>905</v>
      </c>
      <c r="G195" t="s">
        <v>622</v>
      </c>
      <c r="H195" t="s">
        <v>744</v>
      </c>
    </row>
    <row r="196" spans="1:8" x14ac:dyDescent="0.2">
      <c r="A196" t="s">
        <v>534</v>
      </c>
      <c r="B196" t="s">
        <v>535</v>
      </c>
      <c r="C196" t="s">
        <v>15</v>
      </c>
      <c r="D196" s="7">
        <f>F196/(E196+1)</f>
        <v>850</v>
      </c>
      <c r="E196" s="6">
        <v>0.26</v>
      </c>
      <c r="F196" s="3">
        <v>1071</v>
      </c>
      <c r="G196" t="s">
        <v>622</v>
      </c>
      <c r="H196" t="s">
        <v>745</v>
      </c>
    </row>
    <row r="197" spans="1:8" x14ac:dyDescent="0.2">
      <c r="A197" t="s">
        <v>135</v>
      </c>
      <c r="B197" t="s">
        <v>136</v>
      </c>
      <c r="C197" t="s">
        <v>15</v>
      </c>
      <c r="D197" s="7">
        <f>F197/(E197+1)</f>
        <v>964.34782608695662</v>
      </c>
      <c r="E197" s="6">
        <v>0.15</v>
      </c>
      <c r="F197" s="3">
        <v>1109</v>
      </c>
      <c r="G197" t="s">
        <v>622</v>
      </c>
      <c r="H197" t="s">
        <v>746</v>
      </c>
    </row>
    <row r="198" spans="1:8" x14ac:dyDescent="0.2">
      <c r="A198" t="s">
        <v>538</v>
      </c>
      <c r="B198" t="s">
        <v>539</v>
      </c>
      <c r="C198" t="s">
        <v>15</v>
      </c>
      <c r="D198" s="7">
        <f>F198/(E198+1)</f>
        <v>853.50877192982443</v>
      </c>
      <c r="E198" s="6">
        <v>0.14000000000000001</v>
      </c>
      <c r="F198" s="3">
        <v>973</v>
      </c>
      <c r="G198" t="s">
        <v>622</v>
      </c>
      <c r="H198" t="s">
        <v>747</v>
      </c>
    </row>
    <row r="199" spans="1:8" x14ac:dyDescent="0.2">
      <c r="A199" t="s">
        <v>564</v>
      </c>
      <c r="B199" t="s">
        <v>565</v>
      </c>
      <c r="C199" t="s">
        <v>15</v>
      </c>
      <c r="D199" s="7">
        <f>F199/(E199+1)</f>
        <v>634.95934959349597</v>
      </c>
      <c r="E199" s="6">
        <v>0.23</v>
      </c>
      <c r="F199" s="3">
        <v>781</v>
      </c>
      <c r="G199" t="s">
        <v>622</v>
      </c>
      <c r="H199" t="s">
        <v>726</v>
      </c>
    </row>
    <row r="200" spans="1:8" x14ac:dyDescent="0.2">
      <c r="A200" t="s">
        <v>377</v>
      </c>
      <c r="B200" t="s">
        <v>378</v>
      </c>
      <c r="C200" t="s">
        <v>15</v>
      </c>
      <c r="D200" s="7">
        <f>F200/(E200+1)</f>
        <v>1175.7009345794393</v>
      </c>
      <c r="E200" s="6">
        <v>7.0000000000000007E-2</v>
      </c>
      <c r="F200" s="3">
        <v>1258</v>
      </c>
      <c r="G200" t="s">
        <v>622</v>
      </c>
      <c r="H200" t="s">
        <v>728</v>
      </c>
    </row>
    <row r="201" spans="1:8" x14ac:dyDescent="0.2">
      <c r="A201" t="s">
        <v>588</v>
      </c>
      <c r="B201" t="s">
        <v>589</v>
      </c>
      <c r="C201" t="s">
        <v>15</v>
      </c>
      <c r="D201" s="7">
        <f>F201/(E201+1)</f>
        <v>923.38709677419354</v>
      </c>
      <c r="E201" s="6">
        <v>0.24</v>
      </c>
      <c r="F201" s="3">
        <v>1145</v>
      </c>
      <c r="G201" t="s">
        <v>622</v>
      </c>
      <c r="H201" t="s">
        <v>729</v>
      </c>
    </row>
    <row r="202" spans="1:8" x14ac:dyDescent="0.2">
      <c r="A202" t="s">
        <v>341</v>
      </c>
      <c r="B202" t="s">
        <v>342</v>
      </c>
      <c r="C202" t="s">
        <v>15</v>
      </c>
      <c r="D202" s="7">
        <f>F202/(E202+1)</f>
        <v>326.39999999999998</v>
      </c>
      <c r="E202" s="6">
        <v>0.25</v>
      </c>
      <c r="F202" s="3">
        <v>408</v>
      </c>
      <c r="G202" t="s">
        <v>622</v>
      </c>
      <c r="H202" t="s">
        <v>748</v>
      </c>
    </row>
    <row r="203" spans="1:8" x14ac:dyDescent="0.2">
      <c r="A203" t="s">
        <v>14</v>
      </c>
      <c r="B203" t="s">
        <v>16</v>
      </c>
      <c r="C203" t="s">
        <v>15</v>
      </c>
      <c r="D203" s="7">
        <f>F203/(E203+1)</f>
        <v>464.95726495726501</v>
      </c>
      <c r="E203" s="6">
        <v>0.17</v>
      </c>
      <c r="F203" s="3">
        <v>544</v>
      </c>
      <c r="G203" t="s">
        <v>622</v>
      </c>
      <c r="H203" t="s">
        <v>749</v>
      </c>
    </row>
    <row r="204" spans="1:8" x14ac:dyDescent="0.2">
      <c r="A204" t="s">
        <v>482</v>
      </c>
      <c r="B204" t="s">
        <v>483</v>
      </c>
      <c r="C204" t="s">
        <v>15</v>
      </c>
      <c r="D204" s="7">
        <f>F204/(E204+1)</f>
        <v>159.67741935483872</v>
      </c>
      <c r="E204" s="6">
        <v>0.24</v>
      </c>
      <c r="F204" s="3">
        <v>198</v>
      </c>
      <c r="G204" t="s">
        <v>622</v>
      </c>
      <c r="H204" t="s">
        <v>750</v>
      </c>
    </row>
    <row r="205" spans="1:8" x14ac:dyDescent="0.2">
      <c r="A205" t="s">
        <v>169</v>
      </c>
      <c r="B205" t="s">
        <v>170</v>
      </c>
      <c r="C205" t="s">
        <v>15</v>
      </c>
      <c r="D205" s="7">
        <f>F205/(E205+1)</f>
        <v>834.23423423423412</v>
      </c>
      <c r="E205" s="6">
        <v>0.11</v>
      </c>
      <c r="F205" s="3">
        <v>926</v>
      </c>
      <c r="G205" t="s">
        <v>622</v>
      </c>
      <c r="H205" t="s">
        <v>751</v>
      </c>
    </row>
    <row r="206" spans="1:8" x14ac:dyDescent="0.2">
      <c r="A206" t="s">
        <v>596</v>
      </c>
      <c r="B206" t="s">
        <v>597</v>
      </c>
      <c r="C206" t="s">
        <v>15</v>
      </c>
      <c r="D206" s="7">
        <f>F206/(E206+1)</f>
        <v>703.80952380952374</v>
      </c>
      <c r="E206" s="6">
        <v>0.05</v>
      </c>
      <c r="F206" s="3">
        <v>739</v>
      </c>
      <c r="G206" t="s">
        <v>622</v>
      </c>
      <c r="H206" t="s">
        <v>752</v>
      </c>
    </row>
    <row r="207" spans="1:8" x14ac:dyDescent="0.2">
      <c r="A207" t="s">
        <v>598</v>
      </c>
      <c r="B207" t="s">
        <v>599</v>
      </c>
      <c r="C207" t="s">
        <v>15</v>
      </c>
      <c r="D207" s="7">
        <f>F207/(E207+1)</f>
        <v>323.33333333333337</v>
      </c>
      <c r="E207" s="6">
        <v>0.2</v>
      </c>
      <c r="F207" s="3">
        <v>388</v>
      </c>
      <c r="G207" t="s">
        <v>622</v>
      </c>
      <c r="H207" t="s">
        <v>753</v>
      </c>
    </row>
    <row r="208" spans="1:8" x14ac:dyDescent="0.2">
      <c r="A208" t="s">
        <v>361</v>
      </c>
      <c r="B208" t="s">
        <v>362</v>
      </c>
      <c r="C208" t="s">
        <v>15</v>
      </c>
      <c r="D208" s="7">
        <f>F208/(E208+1)</f>
        <v>430.76923076923077</v>
      </c>
      <c r="E208" s="6">
        <v>0.3</v>
      </c>
      <c r="F208" s="3">
        <v>560</v>
      </c>
      <c r="G208" t="s">
        <v>622</v>
      </c>
      <c r="H208" t="s">
        <v>754</v>
      </c>
    </row>
    <row r="209" spans="1:8" x14ac:dyDescent="0.2">
      <c r="A209" t="s">
        <v>476</v>
      </c>
      <c r="B209" t="s">
        <v>477</v>
      </c>
      <c r="C209" t="s">
        <v>15</v>
      </c>
      <c r="D209" s="7">
        <f>F209/(E209+1)</f>
        <v>383.06451612903226</v>
      </c>
      <c r="E209" s="6">
        <v>0.24</v>
      </c>
      <c r="F209" s="3">
        <v>475</v>
      </c>
      <c r="G209" t="s">
        <v>622</v>
      </c>
      <c r="H209" t="s">
        <v>755</v>
      </c>
    </row>
    <row r="210" spans="1:8" x14ac:dyDescent="0.2">
      <c r="A210" t="s">
        <v>395</v>
      </c>
      <c r="B210" t="s">
        <v>396</v>
      </c>
      <c r="C210" t="s">
        <v>15</v>
      </c>
      <c r="D210" s="7">
        <f>F210/(E210+1)</f>
        <v>134.71074380165291</v>
      </c>
      <c r="E210" s="6">
        <v>0.21</v>
      </c>
      <c r="F210" s="3">
        <v>163</v>
      </c>
      <c r="G210" t="s">
        <v>622</v>
      </c>
      <c r="H210" t="s">
        <v>755</v>
      </c>
    </row>
    <row r="211" spans="1:8" x14ac:dyDescent="0.2">
      <c r="A211" t="s">
        <v>91</v>
      </c>
      <c r="B211" t="s">
        <v>92</v>
      </c>
      <c r="C211" t="s">
        <v>15</v>
      </c>
      <c r="D211" s="7">
        <f>F211/(E211+1)</f>
        <v>114.28571428571428</v>
      </c>
      <c r="E211" s="6">
        <v>0.05</v>
      </c>
      <c r="F211" s="3">
        <v>120</v>
      </c>
      <c r="G211" t="s">
        <v>622</v>
      </c>
      <c r="H211" t="s">
        <v>755</v>
      </c>
    </row>
    <row r="212" spans="1:8" x14ac:dyDescent="0.2">
      <c r="A212" t="s">
        <v>149</v>
      </c>
      <c r="B212" t="s">
        <v>150</v>
      </c>
      <c r="C212" t="s">
        <v>15</v>
      </c>
      <c r="D212" s="7">
        <f>F212/(E212+1)</f>
        <v>731.78294573643404</v>
      </c>
      <c r="E212" s="6">
        <v>0.28999999999999998</v>
      </c>
      <c r="F212" s="3">
        <v>944</v>
      </c>
      <c r="G212" t="s">
        <v>622</v>
      </c>
      <c r="H212" t="s">
        <v>697</v>
      </c>
    </row>
    <row r="213" spans="1:8" x14ac:dyDescent="0.2">
      <c r="A213" t="s">
        <v>425</v>
      </c>
      <c r="B213" t="s">
        <v>426</v>
      </c>
      <c r="C213" t="s">
        <v>15</v>
      </c>
      <c r="D213" s="7">
        <f>F213/(E213+1)</f>
        <v>1193.4579439252336</v>
      </c>
      <c r="E213" s="6">
        <v>7.0000000000000007E-2</v>
      </c>
      <c r="F213" s="3">
        <v>1277</v>
      </c>
      <c r="G213" t="s">
        <v>622</v>
      </c>
      <c r="H213" t="s">
        <v>697</v>
      </c>
    </row>
    <row r="214" spans="1:8" x14ac:dyDescent="0.2">
      <c r="A214" t="s">
        <v>119</v>
      </c>
      <c r="B214" t="s">
        <v>120</v>
      </c>
      <c r="C214" t="s">
        <v>15</v>
      </c>
      <c r="D214" s="7">
        <f>F214/(E214+1)</f>
        <v>528.57142857142856</v>
      </c>
      <c r="E214" s="6">
        <v>0.05</v>
      </c>
      <c r="F214" s="3">
        <v>555</v>
      </c>
      <c r="G214" t="s">
        <v>622</v>
      </c>
      <c r="H214" t="s">
        <v>756</v>
      </c>
    </row>
    <row r="215" spans="1:8" x14ac:dyDescent="0.2">
      <c r="A215" t="s">
        <v>45</v>
      </c>
      <c r="B215" t="s">
        <v>46</v>
      </c>
      <c r="C215" t="s">
        <v>15</v>
      </c>
      <c r="D215" s="7">
        <f>F215/(E215+1)</f>
        <v>276.66666666666669</v>
      </c>
      <c r="E215" s="6">
        <v>0.2</v>
      </c>
      <c r="F215" s="3">
        <v>332</v>
      </c>
      <c r="G215" t="s">
        <v>622</v>
      </c>
      <c r="H215" t="s">
        <v>757</v>
      </c>
    </row>
    <row r="216" spans="1:8" x14ac:dyDescent="0.2">
      <c r="A216" t="s">
        <v>456</v>
      </c>
      <c r="B216" t="s">
        <v>457</v>
      </c>
      <c r="C216" t="s">
        <v>15</v>
      </c>
      <c r="D216" s="7">
        <f>F216/(E216+1)</f>
        <v>294.39252336448595</v>
      </c>
      <c r="E216" s="6">
        <v>7.0000000000000007E-2</v>
      </c>
      <c r="F216" s="3">
        <v>315</v>
      </c>
      <c r="G216" t="s">
        <v>622</v>
      </c>
      <c r="H216" t="s">
        <v>758</v>
      </c>
    </row>
    <row r="217" spans="1:8" x14ac:dyDescent="0.2">
      <c r="A217" t="s">
        <v>423</v>
      </c>
      <c r="B217" t="s">
        <v>424</v>
      </c>
      <c r="C217" t="s">
        <v>15</v>
      </c>
      <c r="D217" s="7">
        <f>F217/(E217+1)</f>
        <v>493.84615384615381</v>
      </c>
      <c r="E217" s="6">
        <v>0.3</v>
      </c>
      <c r="F217" s="3">
        <v>642</v>
      </c>
      <c r="G217" t="s">
        <v>622</v>
      </c>
      <c r="H217" t="s">
        <v>759</v>
      </c>
    </row>
    <row r="218" spans="1:8" x14ac:dyDescent="0.2">
      <c r="A218" t="s">
        <v>235</v>
      </c>
      <c r="B218" t="s">
        <v>236</v>
      </c>
      <c r="C218" t="s">
        <v>15</v>
      </c>
      <c r="D218" s="7">
        <f>F218/(E218+1)</f>
        <v>237.79527559055117</v>
      </c>
      <c r="E218" s="6">
        <v>0.27</v>
      </c>
      <c r="F218" s="3">
        <v>302</v>
      </c>
      <c r="G218" t="s">
        <v>622</v>
      </c>
      <c r="H218" t="s">
        <v>734</v>
      </c>
    </row>
    <row r="219" spans="1:8" x14ac:dyDescent="0.2">
      <c r="A219" t="s">
        <v>383</v>
      </c>
      <c r="B219" t="s">
        <v>384</v>
      </c>
      <c r="C219" t="s">
        <v>15</v>
      </c>
      <c r="D219" s="7">
        <f>F219/(E219+1)</f>
        <v>664.61538461538464</v>
      </c>
      <c r="E219" s="6">
        <v>0.3</v>
      </c>
      <c r="F219" s="3">
        <v>864</v>
      </c>
      <c r="G219" t="s">
        <v>622</v>
      </c>
      <c r="H219" t="s">
        <v>760</v>
      </c>
    </row>
    <row r="220" spans="1:8" x14ac:dyDescent="0.2">
      <c r="A220" t="s">
        <v>536</v>
      </c>
      <c r="B220" t="s">
        <v>537</v>
      </c>
      <c r="C220" t="s">
        <v>6</v>
      </c>
      <c r="D220" s="7">
        <f>F220/(E220+1)</f>
        <v>960.95238095238096</v>
      </c>
      <c r="E220" s="6">
        <v>0.05</v>
      </c>
      <c r="F220" s="3">
        <v>1009</v>
      </c>
      <c r="G220" t="s">
        <v>623</v>
      </c>
      <c r="H220" t="s">
        <v>718</v>
      </c>
    </row>
    <row r="221" spans="1:8" x14ac:dyDescent="0.2">
      <c r="A221" t="s">
        <v>510</v>
      </c>
      <c r="B221" t="s">
        <v>511</v>
      </c>
      <c r="C221" t="s">
        <v>6</v>
      </c>
      <c r="D221" s="7">
        <f>F221/(E221+1)</f>
        <v>699.06542056074761</v>
      </c>
      <c r="E221" s="6">
        <v>7.0000000000000007E-2</v>
      </c>
      <c r="F221" s="3">
        <v>748</v>
      </c>
      <c r="G221" t="s">
        <v>623</v>
      </c>
      <c r="H221" t="s">
        <v>747</v>
      </c>
    </row>
    <row r="222" spans="1:8" x14ac:dyDescent="0.2">
      <c r="A222" t="s">
        <v>444</v>
      </c>
      <c r="B222" t="s">
        <v>445</v>
      </c>
      <c r="C222" t="s">
        <v>6</v>
      </c>
      <c r="D222" s="7">
        <f>F222/(E222+1)</f>
        <v>260.9375</v>
      </c>
      <c r="E222" s="6">
        <v>0.28000000000000003</v>
      </c>
      <c r="F222" s="3">
        <v>334</v>
      </c>
      <c r="G222" t="s">
        <v>623</v>
      </c>
      <c r="H222" t="s">
        <v>726</v>
      </c>
    </row>
    <row r="223" spans="1:8" x14ac:dyDescent="0.2">
      <c r="A223" t="s">
        <v>125</v>
      </c>
      <c r="B223" t="s">
        <v>126</v>
      </c>
      <c r="C223" t="s">
        <v>6</v>
      </c>
      <c r="D223" s="7">
        <f>F223/(E223+1)</f>
        <v>686.4</v>
      </c>
      <c r="E223" s="6">
        <v>0.25</v>
      </c>
      <c r="F223" s="3">
        <v>858</v>
      </c>
      <c r="G223" t="s">
        <v>623</v>
      </c>
      <c r="H223" t="s">
        <v>728</v>
      </c>
    </row>
    <row r="224" spans="1:8" x14ac:dyDescent="0.2">
      <c r="A224" t="s">
        <v>153</v>
      </c>
      <c r="B224" t="s">
        <v>154</v>
      </c>
      <c r="C224" t="s">
        <v>6</v>
      </c>
      <c r="D224" s="7">
        <f>F224/(E224+1)</f>
        <v>154.83870967741936</v>
      </c>
      <c r="E224" s="6">
        <v>0.24</v>
      </c>
      <c r="F224" s="3">
        <v>192</v>
      </c>
      <c r="G224" t="s">
        <v>623</v>
      </c>
      <c r="H224" t="s">
        <v>729</v>
      </c>
    </row>
    <row r="225" spans="1:9" x14ac:dyDescent="0.2">
      <c r="A225" t="s">
        <v>213</v>
      </c>
      <c r="B225" t="s">
        <v>214</v>
      </c>
      <c r="C225" t="s">
        <v>6</v>
      </c>
      <c r="D225" s="7">
        <f>F225/(E225+1)</f>
        <v>91.803278688524586</v>
      </c>
      <c r="E225" s="6">
        <v>0.22</v>
      </c>
      <c r="F225" s="3">
        <v>112</v>
      </c>
      <c r="G225" t="s">
        <v>623</v>
      </c>
      <c r="H225" t="s">
        <v>748</v>
      </c>
    </row>
    <row r="226" spans="1:9" x14ac:dyDescent="0.2">
      <c r="A226" t="s">
        <v>219</v>
      </c>
      <c r="B226" t="s">
        <v>220</v>
      </c>
      <c r="C226" t="s">
        <v>6</v>
      </c>
      <c r="D226" s="7">
        <f>F226/(E226+1)</f>
        <v>448.21428571428567</v>
      </c>
      <c r="E226" s="6">
        <v>0.12</v>
      </c>
      <c r="F226" s="3">
        <v>502</v>
      </c>
      <c r="G226" t="s">
        <v>623</v>
      </c>
      <c r="H226" t="s">
        <v>748</v>
      </c>
    </row>
    <row r="227" spans="1:9" x14ac:dyDescent="0.2">
      <c r="A227" t="s">
        <v>474</v>
      </c>
      <c r="B227" t="s">
        <v>475</v>
      </c>
      <c r="C227" t="s">
        <v>6</v>
      </c>
      <c r="D227" s="7">
        <f>F227/(E227+1)</f>
        <v>529.91452991452991</v>
      </c>
      <c r="E227" s="6">
        <v>0.17</v>
      </c>
      <c r="F227" s="3">
        <v>620</v>
      </c>
      <c r="G227" t="s">
        <v>623</v>
      </c>
      <c r="H227" t="s">
        <v>749</v>
      </c>
    </row>
    <row r="228" spans="1:9" x14ac:dyDescent="0.2">
      <c r="A228" t="s">
        <v>151</v>
      </c>
      <c r="B228" t="s">
        <v>152</v>
      </c>
      <c r="C228" t="s">
        <v>6</v>
      </c>
      <c r="D228" s="7">
        <f>F228/(E228+1)</f>
        <v>963.02521008403369</v>
      </c>
      <c r="E228" s="6">
        <v>0.19</v>
      </c>
      <c r="F228" s="3">
        <v>1146</v>
      </c>
      <c r="G228" t="s">
        <v>623</v>
      </c>
      <c r="H228" t="s">
        <v>749</v>
      </c>
    </row>
    <row r="229" spans="1:9" x14ac:dyDescent="0.2">
      <c r="A229" t="s">
        <v>5</v>
      </c>
      <c r="B229" t="s">
        <v>7</v>
      </c>
      <c r="C229" t="s">
        <v>6</v>
      </c>
      <c r="D229" s="7">
        <f>F229/(E229+1)</f>
        <v>376.8</v>
      </c>
      <c r="E229" s="6">
        <v>0.25</v>
      </c>
      <c r="F229" s="3">
        <v>471</v>
      </c>
      <c r="G229" t="s">
        <v>623</v>
      </c>
      <c r="H229" t="s">
        <v>750</v>
      </c>
    </row>
    <row r="230" spans="1:9" x14ac:dyDescent="0.2">
      <c r="A230" t="s">
        <v>221</v>
      </c>
      <c r="B230" t="s">
        <v>222</v>
      </c>
      <c r="C230" t="s">
        <v>6</v>
      </c>
      <c r="D230" s="7">
        <f>F230/(E230+1)</f>
        <v>1140.3508771929824</v>
      </c>
      <c r="E230" s="6">
        <v>0.14000000000000001</v>
      </c>
      <c r="F230" s="3">
        <v>1300</v>
      </c>
      <c r="G230" t="s">
        <v>623</v>
      </c>
      <c r="H230" t="s">
        <v>750</v>
      </c>
    </row>
    <row r="231" spans="1:9" x14ac:dyDescent="0.2">
      <c r="A231" t="s">
        <v>472</v>
      </c>
      <c r="B231" t="s">
        <v>473</v>
      </c>
      <c r="C231" t="s">
        <v>6</v>
      </c>
      <c r="D231" s="7">
        <f>F231/(E231+1)</f>
        <v>1126.0869565217392</v>
      </c>
      <c r="E231" s="6">
        <v>0.15</v>
      </c>
      <c r="F231" s="3">
        <v>1295</v>
      </c>
      <c r="G231" t="s">
        <v>623</v>
      </c>
      <c r="H231" t="s">
        <v>751</v>
      </c>
    </row>
    <row r="232" spans="1:9" x14ac:dyDescent="0.2">
      <c r="A232" t="s">
        <v>76</v>
      </c>
      <c r="B232" t="s">
        <v>77</v>
      </c>
      <c r="C232" t="s">
        <v>6</v>
      </c>
      <c r="D232" s="7">
        <f>F232/(E232+1)</f>
        <v>617.14285714285711</v>
      </c>
      <c r="E232" s="6">
        <v>0.05</v>
      </c>
      <c r="F232" s="3">
        <v>648</v>
      </c>
      <c r="G232" t="s">
        <v>623</v>
      </c>
      <c r="H232" t="s">
        <v>751</v>
      </c>
    </row>
    <row r="233" spans="1:9" x14ac:dyDescent="0.2">
      <c r="A233" t="s">
        <v>87</v>
      </c>
      <c r="B233" t="s">
        <v>88</v>
      </c>
      <c r="C233" t="s">
        <v>6</v>
      </c>
      <c r="D233" s="7">
        <f>F233/(E233+1)</f>
        <v>391.22807017543857</v>
      </c>
      <c r="E233" s="6">
        <v>0.14000000000000001</v>
      </c>
      <c r="F233" s="3">
        <v>446</v>
      </c>
      <c r="G233" t="s">
        <v>623</v>
      </c>
      <c r="H233" t="s">
        <v>752</v>
      </c>
    </row>
    <row r="234" spans="1:9" x14ac:dyDescent="0.2">
      <c r="A234" t="s">
        <v>215</v>
      </c>
      <c r="B234" t="s">
        <v>216</v>
      </c>
      <c r="C234" t="s">
        <v>6</v>
      </c>
      <c r="D234" s="7">
        <f>F234/(E234+1)</f>
        <v>1001.6393442622951</v>
      </c>
      <c r="E234" s="6">
        <v>0.22</v>
      </c>
      <c r="F234" s="3">
        <v>1222</v>
      </c>
      <c r="G234" t="s">
        <v>623</v>
      </c>
      <c r="H234" t="s">
        <v>752</v>
      </c>
    </row>
    <row r="235" spans="1:9" x14ac:dyDescent="0.2">
      <c r="A235" t="s">
        <v>37</v>
      </c>
      <c r="B235" t="s">
        <v>38</v>
      </c>
      <c r="C235" t="s">
        <v>6</v>
      </c>
      <c r="D235" s="7">
        <f>F235/(E235+1)</f>
        <v>323.00884955752218</v>
      </c>
      <c r="E235" s="6">
        <v>0.13</v>
      </c>
      <c r="F235" s="3">
        <v>365</v>
      </c>
      <c r="G235" t="s">
        <v>623</v>
      </c>
      <c r="H235" t="s">
        <v>753</v>
      </c>
    </row>
    <row r="236" spans="1:9" x14ac:dyDescent="0.2">
      <c r="A236" t="s">
        <v>349</v>
      </c>
      <c r="B236" t="s">
        <v>350</v>
      </c>
      <c r="C236" t="s">
        <v>6</v>
      </c>
      <c r="D236" s="7">
        <f>F236/(E236+1)</f>
        <v>286.15384615384613</v>
      </c>
      <c r="E236" s="6">
        <v>0.3</v>
      </c>
      <c r="F236" s="3">
        <v>372</v>
      </c>
      <c r="G236" t="s">
        <v>623</v>
      </c>
      <c r="H236" t="s">
        <v>753</v>
      </c>
    </row>
    <row r="237" spans="1:9" x14ac:dyDescent="0.2">
      <c r="A237" t="s">
        <v>528</v>
      </c>
      <c r="B237" t="s">
        <v>529</v>
      </c>
      <c r="C237" t="s">
        <v>6</v>
      </c>
      <c r="D237" s="7">
        <f>F237/(E237+1)</f>
        <v>812.8440366972477</v>
      </c>
      <c r="E237" s="6">
        <v>0.09</v>
      </c>
      <c r="F237" s="3">
        <v>886</v>
      </c>
      <c r="G237" t="s">
        <v>623</v>
      </c>
      <c r="H237" t="s">
        <v>754</v>
      </c>
      <c r="I237" t="s">
        <v>650</v>
      </c>
    </row>
    <row r="238" spans="1:9" x14ac:dyDescent="0.2">
      <c r="A238" t="s">
        <v>299</v>
      </c>
      <c r="B238" t="s">
        <v>300</v>
      </c>
      <c r="C238" t="s">
        <v>6</v>
      </c>
      <c r="D238" s="7">
        <f>F238/(E238+1)</f>
        <v>232.72727272727272</v>
      </c>
      <c r="E238" s="6">
        <v>0.1</v>
      </c>
      <c r="F238" s="3">
        <v>256</v>
      </c>
      <c r="G238" t="s">
        <v>623</v>
      </c>
      <c r="H238" t="s">
        <v>754</v>
      </c>
    </row>
    <row r="239" spans="1:9" x14ac:dyDescent="0.2">
      <c r="A239" t="s">
        <v>359</v>
      </c>
      <c r="B239" t="s">
        <v>360</v>
      </c>
      <c r="C239" t="s">
        <v>6</v>
      </c>
      <c r="D239" s="7">
        <f>F239/(E239+1)</f>
        <v>492.1875</v>
      </c>
      <c r="E239" s="6">
        <v>0.28000000000000003</v>
      </c>
      <c r="F239" s="3">
        <v>630</v>
      </c>
      <c r="G239" t="s">
        <v>623</v>
      </c>
      <c r="H239" t="s">
        <v>755</v>
      </c>
    </row>
    <row r="240" spans="1:9" x14ac:dyDescent="0.2">
      <c r="A240" t="s">
        <v>80</v>
      </c>
      <c r="B240" t="s">
        <v>81</v>
      </c>
      <c r="C240" t="s">
        <v>6</v>
      </c>
      <c r="D240" s="7">
        <f>F240/(E240+1)</f>
        <v>707.8947368421052</v>
      </c>
      <c r="E240" s="6">
        <v>0.14000000000000001</v>
      </c>
      <c r="F240" s="3">
        <v>807</v>
      </c>
      <c r="G240" t="s">
        <v>623</v>
      </c>
      <c r="H240" t="s">
        <v>755</v>
      </c>
    </row>
    <row r="241" spans="1:8" x14ac:dyDescent="0.2">
      <c r="A241" t="s">
        <v>458</v>
      </c>
      <c r="B241" t="s">
        <v>459</v>
      </c>
      <c r="C241" t="s">
        <v>6</v>
      </c>
      <c r="D241" s="7">
        <f>F241/(E241+1)</f>
        <v>709.64912280701742</v>
      </c>
      <c r="E241" s="6">
        <v>0.14000000000000001</v>
      </c>
      <c r="F241" s="3">
        <v>809</v>
      </c>
      <c r="G241" t="s">
        <v>623</v>
      </c>
      <c r="H241" t="s">
        <v>755</v>
      </c>
    </row>
    <row r="242" spans="1:8" x14ac:dyDescent="0.2">
      <c r="A242" t="s">
        <v>261</v>
      </c>
      <c r="B242" t="s">
        <v>262</v>
      </c>
      <c r="C242" t="s">
        <v>6</v>
      </c>
      <c r="D242" s="7">
        <f>F242/(E242+1)</f>
        <v>1055.6603773584905</v>
      </c>
      <c r="E242" s="6">
        <v>0.06</v>
      </c>
      <c r="F242" s="3">
        <v>1119</v>
      </c>
      <c r="G242" t="s">
        <v>623</v>
      </c>
      <c r="H242" t="s">
        <v>755</v>
      </c>
    </row>
    <row r="243" spans="1:8" x14ac:dyDescent="0.2">
      <c r="A243" t="s">
        <v>351</v>
      </c>
      <c r="B243" t="s">
        <v>352</v>
      </c>
      <c r="C243" t="s">
        <v>6</v>
      </c>
      <c r="D243" s="7">
        <f>F243/(E243+1)</f>
        <v>780</v>
      </c>
      <c r="E243" s="6">
        <v>0.3</v>
      </c>
      <c r="F243" s="3">
        <v>1014</v>
      </c>
      <c r="G243" t="s">
        <v>623</v>
      </c>
      <c r="H243" t="s">
        <v>697</v>
      </c>
    </row>
    <row r="244" spans="1:8" x14ac:dyDescent="0.2">
      <c r="A244" t="s">
        <v>145</v>
      </c>
      <c r="B244" t="s">
        <v>146</v>
      </c>
      <c r="C244" t="s">
        <v>6</v>
      </c>
      <c r="D244" s="7">
        <f>F244/(E244+1)</f>
        <v>341.52542372881356</v>
      </c>
      <c r="E244" s="6">
        <v>0.18</v>
      </c>
      <c r="F244" s="3">
        <v>403</v>
      </c>
      <c r="G244" t="s">
        <v>623</v>
      </c>
      <c r="H244" t="s">
        <v>697</v>
      </c>
    </row>
    <row r="245" spans="1:8" x14ac:dyDescent="0.2">
      <c r="A245" t="s">
        <v>283</v>
      </c>
      <c r="B245" t="s">
        <v>284</v>
      </c>
      <c r="C245" t="s">
        <v>6</v>
      </c>
      <c r="D245" s="7">
        <f>F245/(E245+1)</f>
        <v>405.4263565891473</v>
      </c>
      <c r="E245" s="6">
        <v>0.28999999999999998</v>
      </c>
      <c r="F245" s="3">
        <v>523</v>
      </c>
      <c r="G245" t="s">
        <v>623</v>
      </c>
      <c r="H245" t="s">
        <v>697</v>
      </c>
    </row>
    <row r="246" spans="1:8" x14ac:dyDescent="0.2">
      <c r="A246" t="s">
        <v>101</v>
      </c>
      <c r="B246" t="s">
        <v>102</v>
      </c>
      <c r="C246" t="s">
        <v>6</v>
      </c>
      <c r="D246" s="7">
        <f>F246/(E246+1)</f>
        <v>183.47826086956522</v>
      </c>
      <c r="E246" s="6">
        <v>0.15</v>
      </c>
      <c r="F246" s="3">
        <v>211</v>
      </c>
      <c r="G246" t="s">
        <v>623</v>
      </c>
      <c r="H246" t="s">
        <v>756</v>
      </c>
    </row>
    <row r="247" spans="1:8" x14ac:dyDescent="0.2">
      <c r="A247" t="s">
        <v>159</v>
      </c>
      <c r="B247" t="s">
        <v>160</v>
      </c>
      <c r="C247" t="s">
        <v>6</v>
      </c>
      <c r="D247" s="7">
        <f>F247/(E247+1)</f>
        <v>789.62264150943395</v>
      </c>
      <c r="E247" s="6">
        <v>0.06</v>
      </c>
      <c r="F247" s="3">
        <v>837</v>
      </c>
      <c r="G247" t="s">
        <v>623</v>
      </c>
      <c r="H247" t="s">
        <v>756</v>
      </c>
    </row>
    <row r="248" spans="1:8" x14ac:dyDescent="0.2">
      <c r="A248" t="s">
        <v>54</v>
      </c>
      <c r="B248" t="s">
        <v>55</v>
      </c>
      <c r="C248" t="s">
        <v>6</v>
      </c>
      <c r="D248" s="7">
        <f>F248/(E248+1)</f>
        <v>827.90697674418607</v>
      </c>
      <c r="E248" s="6">
        <v>0.28999999999999998</v>
      </c>
      <c r="F248" s="3">
        <v>1068</v>
      </c>
      <c r="G248" t="s">
        <v>623</v>
      </c>
      <c r="H248" t="s">
        <v>757</v>
      </c>
    </row>
    <row r="249" spans="1:8" x14ac:dyDescent="0.2">
      <c r="A249" t="s">
        <v>365</v>
      </c>
      <c r="B249" t="s">
        <v>366</v>
      </c>
      <c r="C249" t="s">
        <v>6</v>
      </c>
      <c r="D249" s="7">
        <f>F249/(E249+1)</f>
        <v>941.53846153846155</v>
      </c>
      <c r="E249" s="6">
        <v>0.3</v>
      </c>
      <c r="F249" s="3">
        <v>1224</v>
      </c>
      <c r="G249" t="s">
        <v>623</v>
      </c>
      <c r="H249" t="s">
        <v>758</v>
      </c>
    </row>
    <row r="250" spans="1:8" x14ac:dyDescent="0.2">
      <c r="A250" t="s">
        <v>133</v>
      </c>
      <c r="B250" t="s">
        <v>134</v>
      </c>
      <c r="C250" t="s">
        <v>6</v>
      </c>
      <c r="D250" s="7">
        <f>F250/(E250+1)</f>
        <v>202.75229357798165</v>
      </c>
      <c r="E250" s="6">
        <v>0.09</v>
      </c>
      <c r="F250" s="3">
        <v>221</v>
      </c>
      <c r="G250" t="s">
        <v>623</v>
      </c>
      <c r="H250" t="s">
        <v>759</v>
      </c>
    </row>
    <row r="251" spans="1:8" x14ac:dyDescent="0.2">
      <c r="A251" t="s">
        <v>271</v>
      </c>
      <c r="B251" t="s">
        <v>272</v>
      </c>
      <c r="C251" t="s">
        <v>6</v>
      </c>
      <c r="D251" s="7">
        <f>F251/(E251+1)</f>
        <v>975.22123893805315</v>
      </c>
      <c r="E251" s="6">
        <v>0.13</v>
      </c>
      <c r="F251" s="3">
        <v>1102</v>
      </c>
      <c r="G251" t="s">
        <v>623</v>
      </c>
      <c r="H251" t="s">
        <v>734</v>
      </c>
    </row>
    <row r="252" spans="1:8" x14ac:dyDescent="0.2">
      <c r="A252" t="s">
        <v>448</v>
      </c>
      <c r="B252" t="s">
        <v>449</v>
      </c>
      <c r="C252" t="s">
        <v>6</v>
      </c>
      <c r="D252" s="7">
        <f>F252/(E252+1)</f>
        <v>110.3448275862069</v>
      </c>
      <c r="E252" s="6">
        <v>0.16</v>
      </c>
      <c r="F252" s="3">
        <v>128</v>
      </c>
      <c r="G252" t="s">
        <v>623</v>
      </c>
      <c r="H252" t="s">
        <v>760</v>
      </c>
    </row>
    <row r="253" spans="1:8" x14ac:dyDescent="0.2">
      <c r="A253" t="s">
        <v>345</v>
      </c>
      <c r="B253" t="s">
        <v>346</v>
      </c>
      <c r="C253" t="s">
        <v>26</v>
      </c>
      <c r="D253" s="7">
        <f>F253/(E253+1)</f>
        <v>530.76923076923083</v>
      </c>
      <c r="E253" s="6">
        <v>0.17</v>
      </c>
      <c r="F253" s="3">
        <v>621</v>
      </c>
      <c r="G253" t="s">
        <v>624</v>
      </c>
      <c r="H253" t="s">
        <v>761</v>
      </c>
    </row>
    <row r="254" spans="1:8" x14ac:dyDescent="0.2">
      <c r="A254" t="s">
        <v>35</v>
      </c>
      <c r="B254" t="s">
        <v>36</v>
      </c>
      <c r="C254" t="s">
        <v>26</v>
      </c>
      <c r="D254" s="7">
        <f>F254/(E254+1)</f>
        <v>626.66666666666674</v>
      </c>
      <c r="E254" s="6">
        <v>0.2</v>
      </c>
      <c r="F254" s="3">
        <v>752</v>
      </c>
      <c r="G254" t="s">
        <v>624</v>
      </c>
      <c r="H254" t="s">
        <v>762</v>
      </c>
    </row>
    <row r="255" spans="1:8" x14ac:dyDescent="0.2">
      <c r="A255" t="s">
        <v>431</v>
      </c>
      <c r="B255" t="s">
        <v>649</v>
      </c>
      <c r="C255" t="s">
        <v>26</v>
      </c>
      <c r="D255" s="7">
        <f>F255/(E255+1)</f>
        <v>782.30769230769226</v>
      </c>
      <c r="E255" s="6">
        <v>0.3</v>
      </c>
      <c r="F255" s="3">
        <v>1017</v>
      </c>
      <c r="G255" t="s">
        <v>624</v>
      </c>
      <c r="H255" t="s">
        <v>762</v>
      </c>
    </row>
    <row r="256" spans="1:8" x14ac:dyDescent="0.2">
      <c r="A256" t="s">
        <v>273</v>
      </c>
      <c r="B256" t="s">
        <v>274</v>
      </c>
      <c r="C256" t="s">
        <v>26</v>
      </c>
      <c r="D256" s="7">
        <f>F256/(E256+1)</f>
        <v>977.77777777777771</v>
      </c>
      <c r="E256" s="6">
        <v>0.08</v>
      </c>
      <c r="F256" s="3">
        <v>1056</v>
      </c>
      <c r="G256" t="s">
        <v>624</v>
      </c>
      <c r="H256" t="s">
        <v>763</v>
      </c>
    </row>
    <row r="257" spans="1:8" x14ac:dyDescent="0.2">
      <c r="A257" t="s">
        <v>137</v>
      </c>
      <c r="B257" t="s">
        <v>138</v>
      </c>
      <c r="C257" t="s">
        <v>26</v>
      </c>
      <c r="D257" s="7">
        <f>F257/(E257+1)</f>
        <v>689.90825688073392</v>
      </c>
      <c r="E257" s="6">
        <v>0.09</v>
      </c>
      <c r="F257" s="3">
        <v>752</v>
      </c>
      <c r="G257" t="s">
        <v>624</v>
      </c>
      <c r="H257" t="s">
        <v>763</v>
      </c>
    </row>
    <row r="258" spans="1:8" x14ac:dyDescent="0.2">
      <c r="A258" t="s">
        <v>486</v>
      </c>
      <c r="B258" t="s">
        <v>487</v>
      </c>
      <c r="C258" t="s">
        <v>26</v>
      </c>
      <c r="D258" s="7">
        <f>F258/(E258+1)</f>
        <v>491.45299145299145</v>
      </c>
      <c r="E258" s="6">
        <v>0.17</v>
      </c>
      <c r="F258" s="3">
        <v>575</v>
      </c>
      <c r="G258" t="s">
        <v>624</v>
      </c>
      <c r="H258" t="s">
        <v>764</v>
      </c>
    </row>
    <row r="259" spans="1:8" x14ac:dyDescent="0.2">
      <c r="A259" t="s">
        <v>163</v>
      </c>
      <c r="B259" t="s">
        <v>164</v>
      </c>
      <c r="C259" t="s">
        <v>26</v>
      </c>
      <c r="D259" s="7">
        <f>F259/(E259+1)</f>
        <v>614.87603305785126</v>
      </c>
      <c r="E259" s="6">
        <v>0.21</v>
      </c>
      <c r="F259" s="3">
        <v>744</v>
      </c>
      <c r="G259" t="s">
        <v>624</v>
      </c>
      <c r="H259" t="s">
        <v>764</v>
      </c>
    </row>
    <row r="260" spans="1:8" x14ac:dyDescent="0.2">
      <c r="A260" t="s">
        <v>606</v>
      </c>
      <c r="B260" t="s">
        <v>607</v>
      </c>
      <c r="C260" t="s">
        <v>26</v>
      </c>
      <c r="D260" s="7">
        <f>F260/(E260+1)</f>
        <v>805.88235294117646</v>
      </c>
      <c r="E260" s="6">
        <v>0.19</v>
      </c>
      <c r="F260" s="3">
        <v>959</v>
      </c>
      <c r="G260" t="s">
        <v>624</v>
      </c>
      <c r="H260" t="s">
        <v>765</v>
      </c>
    </row>
    <row r="261" spans="1:8" x14ac:dyDescent="0.2">
      <c r="A261" t="s">
        <v>56</v>
      </c>
      <c r="B261" t="s">
        <v>57</v>
      </c>
      <c r="C261" t="s">
        <v>26</v>
      </c>
      <c r="D261" s="7">
        <f>F261/(E261+1)</f>
        <v>1041.0256410256411</v>
      </c>
      <c r="E261" s="6">
        <v>0.17</v>
      </c>
      <c r="F261" s="3">
        <v>1218</v>
      </c>
      <c r="G261" t="s">
        <v>624</v>
      </c>
      <c r="H261" t="s">
        <v>765</v>
      </c>
    </row>
    <row r="262" spans="1:8" x14ac:dyDescent="0.2">
      <c r="A262" t="s">
        <v>78</v>
      </c>
      <c r="B262" t="s">
        <v>79</v>
      </c>
      <c r="C262" t="s">
        <v>26</v>
      </c>
      <c r="D262" s="7">
        <f>F262/(E262+1)</f>
        <v>662.38532110091739</v>
      </c>
      <c r="E262" s="6">
        <v>0.09</v>
      </c>
      <c r="F262" s="3">
        <v>722</v>
      </c>
      <c r="G262" t="s">
        <v>624</v>
      </c>
      <c r="H262" t="s">
        <v>766</v>
      </c>
    </row>
    <row r="263" spans="1:8" x14ac:dyDescent="0.2">
      <c r="A263" t="s">
        <v>62</v>
      </c>
      <c r="B263" t="s">
        <v>63</v>
      </c>
      <c r="C263" t="s">
        <v>26</v>
      </c>
      <c r="D263" s="7">
        <f>F263/(E263+1)</f>
        <v>425.6</v>
      </c>
      <c r="E263" s="6">
        <v>0.25</v>
      </c>
      <c r="F263" s="3">
        <v>532</v>
      </c>
      <c r="G263" t="s">
        <v>624</v>
      </c>
      <c r="H263" t="s">
        <v>766</v>
      </c>
    </row>
    <row r="264" spans="1:8" x14ac:dyDescent="0.2">
      <c r="A264" t="s">
        <v>518</v>
      </c>
      <c r="B264" t="s">
        <v>519</v>
      </c>
      <c r="C264" t="s">
        <v>26</v>
      </c>
      <c r="D264" s="7">
        <f>F264/(E264+1)</f>
        <v>928.31858407079653</v>
      </c>
      <c r="E264" s="6">
        <v>0.13</v>
      </c>
      <c r="F264" s="3">
        <v>1049</v>
      </c>
      <c r="G264" t="s">
        <v>624</v>
      </c>
      <c r="H264" t="s">
        <v>767</v>
      </c>
    </row>
    <row r="265" spans="1:8" x14ac:dyDescent="0.2">
      <c r="A265" t="s">
        <v>556</v>
      </c>
      <c r="B265" t="s">
        <v>557</v>
      </c>
      <c r="C265" t="s">
        <v>26</v>
      </c>
      <c r="D265" s="7">
        <f>F265/(E265+1)</f>
        <v>843.08943089430898</v>
      </c>
      <c r="E265" s="6">
        <v>0.23</v>
      </c>
      <c r="F265" s="3">
        <v>1037</v>
      </c>
      <c r="G265" t="s">
        <v>624</v>
      </c>
      <c r="H265" t="s">
        <v>767</v>
      </c>
    </row>
    <row r="266" spans="1:8" x14ac:dyDescent="0.2">
      <c r="A266" t="s">
        <v>548</v>
      </c>
      <c r="B266" t="s">
        <v>549</v>
      </c>
      <c r="C266" t="s">
        <v>26</v>
      </c>
      <c r="D266" s="7">
        <f>F266/(E266+1)</f>
        <v>514.28571428571433</v>
      </c>
      <c r="E266" s="6">
        <v>0.26</v>
      </c>
      <c r="F266" s="3">
        <v>648</v>
      </c>
      <c r="G266" t="s">
        <v>624</v>
      </c>
      <c r="H266" t="s">
        <v>729</v>
      </c>
    </row>
    <row r="267" spans="1:8" x14ac:dyDescent="0.2">
      <c r="A267" t="s">
        <v>405</v>
      </c>
      <c r="B267" t="s">
        <v>406</v>
      </c>
      <c r="C267" t="s">
        <v>26</v>
      </c>
      <c r="D267" s="7">
        <f>F267/(E267+1)</f>
        <v>707.47663551401865</v>
      </c>
      <c r="E267" s="6">
        <v>7.0000000000000007E-2</v>
      </c>
      <c r="F267" s="3">
        <v>757</v>
      </c>
      <c r="G267" t="s">
        <v>624</v>
      </c>
      <c r="H267" t="s">
        <v>729</v>
      </c>
    </row>
    <row r="268" spans="1:8" x14ac:dyDescent="0.2">
      <c r="A268" t="s">
        <v>407</v>
      </c>
      <c r="B268" t="s">
        <v>408</v>
      </c>
      <c r="C268" t="s">
        <v>26</v>
      </c>
      <c r="D268" s="7">
        <f>F268/(E268+1)</f>
        <v>765.48672566371692</v>
      </c>
      <c r="E268" s="6">
        <v>0.13</v>
      </c>
      <c r="F268" s="3">
        <v>865</v>
      </c>
      <c r="G268" t="s">
        <v>624</v>
      </c>
      <c r="H268" t="s">
        <v>688</v>
      </c>
    </row>
    <row r="269" spans="1:8" x14ac:dyDescent="0.2">
      <c r="A269" t="s">
        <v>496</v>
      </c>
      <c r="B269" t="s">
        <v>497</v>
      </c>
      <c r="C269" t="s">
        <v>26</v>
      </c>
      <c r="D269" s="7">
        <f>F269/(E269+1)</f>
        <v>232.25806451612902</v>
      </c>
      <c r="E269" s="6">
        <v>0.24</v>
      </c>
      <c r="F269" s="3">
        <v>288</v>
      </c>
      <c r="G269" t="s">
        <v>624</v>
      </c>
      <c r="H269" t="s">
        <v>688</v>
      </c>
    </row>
    <row r="270" spans="1:8" x14ac:dyDescent="0.2">
      <c r="A270" t="s">
        <v>189</v>
      </c>
      <c r="B270" t="s">
        <v>190</v>
      </c>
      <c r="C270" t="s">
        <v>26</v>
      </c>
      <c r="D270" s="7">
        <f>F270/(E270+1)</f>
        <v>138.52459016393442</v>
      </c>
      <c r="E270" s="6">
        <v>0.22</v>
      </c>
      <c r="F270" s="3">
        <v>169</v>
      </c>
      <c r="G270" t="s">
        <v>624</v>
      </c>
      <c r="H270" t="s">
        <v>695</v>
      </c>
    </row>
    <row r="271" spans="1:8" x14ac:dyDescent="0.2">
      <c r="A271" t="s">
        <v>307</v>
      </c>
      <c r="B271" t="s">
        <v>308</v>
      </c>
      <c r="C271" t="s">
        <v>26</v>
      </c>
      <c r="D271" s="7">
        <f>F271/(E271+1)</f>
        <v>339.51612903225805</v>
      </c>
      <c r="E271" s="6">
        <v>0.24</v>
      </c>
      <c r="F271" s="3">
        <v>421</v>
      </c>
      <c r="G271" t="s">
        <v>624</v>
      </c>
      <c r="H271" t="s">
        <v>695</v>
      </c>
    </row>
    <row r="272" spans="1:8" x14ac:dyDescent="0.2">
      <c r="A272" t="s">
        <v>287</v>
      </c>
      <c r="B272" t="s">
        <v>288</v>
      </c>
      <c r="C272" t="s">
        <v>26</v>
      </c>
      <c r="D272" s="7">
        <f>F272/(E272+1)</f>
        <v>255.83333333333334</v>
      </c>
      <c r="E272" s="6">
        <v>0.2</v>
      </c>
      <c r="F272" s="3">
        <v>307</v>
      </c>
      <c r="G272" t="s">
        <v>624</v>
      </c>
      <c r="H272" t="s">
        <v>768</v>
      </c>
    </row>
    <row r="273" spans="1:8" x14ac:dyDescent="0.2">
      <c r="A273" t="s">
        <v>490</v>
      </c>
      <c r="B273" t="s">
        <v>491</v>
      </c>
      <c r="C273" t="s">
        <v>26</v>
      </c>
      <c r="D273" s="7">
        <f>F273/(E273+1)</f>
        <v>935.08771929824547</v>
      </c>
      <c r="E273" s="6">
        <v>0.14000000000000001</v>
      </c>
      <c r="F273" s="3">
        <v>1066</v>
      </c>
      <c r="G273" t="s">
        <v>624</v>
      </c>
      <c r="H273" t="s">
        <v>768</v>
      </c>
    </row>
    <row r="274" spans="1:8" x14ac:dyDescent="0.2">
      <c r="A274" t="s">
        <v>558</v>
      </c>
      <c r="B274" t="s">
        <v>559</v>
      </c>
      <c r="C274" t="s">
        <v>26</v>
      </c>
      <c r="D274" s="7">
        <f>F274/(E274+1)</f>
        <v>334.4</v>
      </c>
      <c r="E274" s="6">
        <v>0.25</v>
      </c>
      <c r="F274" s="3">
        <v>418</v>
      </c>
      <c r="G274" t="s">
        <v>624</v>
      </c>
      <c r="H274" t="s">
        <v>769</v>
      </c>
    </row>
    <row r="275" spans="1:8" x14ac:dyDescent="0.2">
      <c r="A275" t="s">
        <v>385</v>
      </c>
      <c r="B275" t="s">
        <v>386</v>
      </c>
      <c r="C275" t="s">
        <v>26</v>
      </c>
      <c r="D275" s="7">
        <f>F275/(E275+1)</f>
        <v>701.58730158730157</v>
      </c>
      <c r="E275" s="6">
        <v>0.26</v>
      </c>
      <c r="F275" s="3">
        <v>884</v>
      </c>
      <c r="G275" t="s">
        <v>624</v>
      </c>
      <c r="H275" t="s">
        <v>755</v>
      </c>
    </row>
    <row r="276" spans="1:8" x14ac:dyDescent="0.2">
      <c r="A276" t="s">
        <v>480</v>
      </c>
      <c r="B276" t="s">
        <v>481</v>
      </c>
      <c r="C276" t="s">
        <v>26</v>
      </c>
      <c r="D276" s="7">
        <f>F276/(E276+1)</f>
        <v>1121.6981132075471</v>
      </c>
      <c r="E276" s="6">
        <v>0.06</v>
      </c>
      <c r="F276" s="3">
        <v>1189</v>
      </c>
      <c r="G276" t="s">
        <v>624</v>
      </c>
      <c r="H276" t="s">
        <v>770</v>
      </c>
    </row>
    <row r="277" spans="1:8" x14ac:dyDescent="0.2">
      <c r="A277" t="s">
        <v>52</v>
      </c>
      <c r="B277" t="s">
        <v>53</v>
      </c>
      <c r="C277" t="s">
        <v>26</v>
      </c>
      <c r="D277" s="7">
        <f>F277/(E277+1)</f>
        <v>709.48275862068965</v>
      </c>
      <c r="E277" s="6">
        <v>0.16</v>
      </c>
      <c r="F277" s="3">
        <v>823</v>
      </c>
      <c r="G277" t="s">
        <v>624</v>
      </c>
      <c r="H277" t="s">
        <v>771</v>
      </c>
    </row>
    <row r="278" spans="1:8" x14ac:dyDescent="0.2">
      <c r="A278" t="s">
        <v>387</v>
      </c>
      <c r="B278" t="s">
        <v>388</v>
      </c>
      <c r="C278" t="s">
        <v>26</v>
      </c>
      <c r="D278" s="7">
        <f>F278/(E278+1)</f>
        <v>364.22764227642278</v>
      </c>
      <c r="E278" s="6">
        <v>0.23</v>
      </c>
      <c r="F278" s="3">
        <v>448</v>
      </c>
      <c r="G278" t="s">
        <v>624</v>
      </c>
      <c r="H278" t="s">
        <v>772</v>
      </c>
    </row>
    <row r="279" spans="1:8" x14ac:dyDescent="0.2">
      <c r="A279" t="s">
        <v>64</v>
      </c>
      <c r="B279" t="s">
        <v>65</v>
      </c>
      <c r="C279" t="s">
        <v>26</v>
      </c>
      <c r="D279" s="7">
        <f>F279/(E279+1)</f>
        <v>507.75193798449612</v>
      </c>
      <c r="E279" s="6">
        <v>0.28999999999999998</v>
      </c>
      <c r="F279" s="3">
        <v>655</v>
      </c>
      <c r="G279" t="s">
        <v>624</v>
      </c>
      <c r="H279" t="s">
        <v>697</v>
      </c>
    </row>
    <row r="280" spans="1:8" x14ac:dyDescent="0.2">
      <c r="A280" t="s">
        <v>165</v>
      </c>
      <c r="B280" t="s">
        <v>166</v>
      </c>
      <c r="C280" t="s">
        <v>26</v>
      </c>
      <c r="D280" s="7">
        <f>F280/(E280+1)</f>
        <v>893.91304347826099</v>
      </c>
      <c r="E280" s="6">
        <v>0.15</v>
      </c>
      <c r="F280" s="3">
        <v>1028</v>
      </c>
      <c r="G280" t="s">
        <v>624</v>
      </c>
      <c r="H280" t="s">
        <v>625</v>
      </c>
    </row>
    <row r="281" spans="1:8" x14ac:dyDescent="0.2">
      <c r="A281" t="s">
        <v>355</v>
      </c>
      <c r="B281" t="s">
        <v>356</v>
      </c>
      <c r="C281" t="s">
        <v>26</v>
      </c>
      <c r="D281" s="7">
        <f>F281/(E281+1)</f>
        <v>460</v>
      </c>
      <c r="E281" s="6">
        <v>0.25</v>
      </c>
      <c r="F281" s="3">
        <v>575</v>
      </c>
      <c r="G281" t="s">
        <v>624</v>
      </c>
      <c r="H281" t="s">
        <v>773</v>
      </c>
    </row>
    <row r="282" spans="1:8" x14ac:dyDescent="0.2">
      <c r="A282" t="s">
        <v>183</v>
      </c>
      <c r="B282" t="s">
        <v>184</v>
      </c>
      <c r="C282" t="s">
        <v>26</v>
      </c>
      <c r="D282" s="7">
        <f>F282/(E282+1)</f>
        <v>863.84615384615381</v>
      </c>
      <c r="E282" s="6">
        <v>0.3</v>
      </c>
      <c r="F282" s="3">
        <v>1123</v>
      </c>
      <c r="G282" t="s">
        <v>624</v>
      </c>
      <c r="H282" t="s">
        <v>757</v>
      </c>
    </row>
    <row r="283" spans="1:8" x14ac:dyDescent="0.2">
      <c r="A283" t="s">
        <v>181</v>
      </c>
      <c r="B283" t="s">
        <v>182</v>
      </c>
      <c r="C283" t="s">
        <v>26</v>
      </c>
      <c r="D283" s="7">
        <f>F283/(E283+1)</f>
        <v>477.41935483870969</v>
      </c>
      <c r="E283" s="6">
        <v>0.24</v>
      </c>
      <c r="F283" s="3">
        <v>592</v>
      </c>
      <c r="G283" t="s">
        <v>624</v>
      </c>
      <c r="H283" t="s">
        <v>626</v>
      </c>
    </row>
    <row r="284" spans="1:8" x14ac:dyDescent="0.2">
      <c r="A284" t="s">
        <v>25</v>
      </c>
      <c r="B284" t="s">
        <v>27</v>
      </c>
      <c r="C284" t="s">
        <v>26</v>
      </c>
      <c r="D284" s="7">
        <f>F284/(E284+1)</f>
        <v>899.18699186991876</v>
      </c>
      <c r="E284" s="6">
        <v>0.23</v>
      </c>
      <c r="F284" s="3">
        <v>1106</v>
      </c>
      <c r="G284" t="s">
        <v>624</v>
      </c>
      <c r="H284" t="s">
        <v>774</v>
      </c>
    </row>
    <row r="285" spans="1:8" x14ac:dyDescent="0.2">
      <c r="A285" t="s">
        <v>301</v>
      </c>
      <c r="B285" t="s">
        <v>302</v>
      </c>
      <c r="C285" t="s">
        <v>26</v>
      </c>
      <c r="D285" s="7">
        <f>F285/(E285+1)</f>
        <v>762.38532110091739</v>
      </c>
      <c r="E285" s="6">
        <v>0.09</v>
      </c>
      <c r="F285" s="3">
        <v>831</v>
      </c>
      <c r="G285" t="s">
        <v>624</v>
      </c>
      <c r="H285" t="s">
        <v>732</v>
      </c>
    </row>
    <row r="286" spans="1:8" x14ac:dyDescent="0.2">
      <c r="A286" t="s">
        <v>311</v>
      </c>
      <c r="B286" t="s">
        <v>312</v>
      </c>
      <c r="C286" t="s">
        <v>26</v>
      </c>
      <c r="D286" s="7">
        <f>F286/(E286+1)</f>
        <v>167.44186046511626</v>
      </c>
      <c r="E286" s="6">
        <v>0.28999999999999998</v>
      </c>
      <c r="F286" s="3">
        <v>216</v>
      </c>
      <c r="G286" t="s">
        <v>624</v>
      </c>
      <c r="H286" t="s">
        <v>734</v>
      </c>
    </row>
    <row r="287" spans="1:8" x14ac:dyDescent="0.2">
      <c r="A287" t="s">
        <v>281</v>
      </c>
      <c r="B287" t="s">
        <v>282</v>
      </c>
      <c r="C287" t="s">
        <v>18</v>
      </c>
      <c r="D287" s="7">
        <f>F287/(E287+1)</f>
        <v>202.83018867924528</v>
      </c>
      <c r="E287" s="6">
        <v>0.06</v>
      </c>
      <c r="F287" s="3">
        <v>215</v>
      </c>
      <c r="G287" t="s">
        <v>627</v>
      </c>
      <c r="H287" t="s">
        <v>775</v>
      </c>
    </row>
    <row r="288" spans="1:8" x14ac:dyDescent="0.2">
      <c r="A288" t="s">
        <v>353</v>
      </c>
      <c r="B288" t="s">
        <v>354</v>
      </c>
      <c r="C288" t="s">
        <v>18</v>
      </c>
      <c r="D288" s="7">
        <f>F288/(E288+1)</f>
        <v>169.29133858267716</v>
      </c>
      <c r="E288" s="6">
        <v>0.27</v>
      </c>
      <c r="F288" s="3">
        <v>215</v>
      </c>
      <c r="G288" t="s">
        <v>627</v>
      </c>
      <c r="H288" t="s">
        <v>775</v>
      </c>
    </row>
    <row r="289" spans="1:8" x14ac:dyDescent="0.2">
      <c r="A289" t="s">
        <v>592</v>
      </c>
      <c r="B289" t="s">
        <v>593</v>
      </c>
      <c r="C289" t="s">
        <v>18</v>
      </c>
      <c r="D289" s="7">
        <f>F289/(E289+1)</f>
        <v>202.83018867924528</v>
      </c>
      <c r="E289" s="6">
        <v>0.06</v>
      </c>
      <c r="F289" s="3">
        <v>215</v>
      </c>
      <c r="G289" t="s">
        <v>627</v>
      </c>
      <c r="H289" t="s">
        <v>775</v>
      </c>
    </row>
    <row r="290" spans="1:8" x14ac:dyDescent="0.2">
      <c r="A290" t="s">
        <v>131</v>
      </c>
      <c r="B290" t="s">
        <v>132</v>
      </c>
      <c r="C290" t="s">
        <v>18</v>
      </c>
      <c r="D290" s="7">
        <f>F290/(E290+1)</f>
        <v>386.36363636363632</v>
      </c>
      <c r="E290" s="6">
        <v>0.1</v>
      </c>
      <c r="F290" s="3">
        <v>425</v>
      </c>
      <c r="G290" t="s">
        <v>627</v>
      </c>
      <c r="H290" t="s">
        <v>776</v>
      </c>
    </row>
    <row r="291" spans="1:8" x14ac:dyDescent="0.2">
      <c r="A291" t="s">
        <v>468</v>
      </c>
      <c r="B291" t="s">
        <v>469</v>
      </c>
      <c r="C291" t="s">
        <v>18</v>
      </c>
      <c r="D291" s="7">
        <f>F291/(E291+1)</f>
        <v>372.80701754385962</v>
      </c>
      <c r="E291" s="6">
        <v>0.14000000000000001</v>
      </c>
      <c r="F291" s="3">
        <v>425</v>
      </c>
      <c r="G291" t="s">
        <v>627</v>
      </c>
      <c r="H291" t="s">
        <v>776</v>
      </c>
    </row>
    <row r="292" spans="1:8" x14ac:dyDescent="0.2">
      <c r="A292" t="s">
        <v>582</v>
      </c>
      <c r="B292" t="s">
        <v>583</v>
      </c>
      <c r="C292" t="s">
        <v>18</v>
      </c>
      <c r="D292" s="7">
        <f>F292/(E292+1)</f>
        <v>357.79816513761466</v>
      </c>
      <c r="E292" s="6">
        <v>0.09</v>
      </c>
      <c r="F292" s="3">
        <v>390</v>
      </c>
      <c r="G292" t="s">
        <v>627</v>
      </c>
      <c r="H292" t="s">
        <v>777</v>
      </c>
    </row>
    <row r="293" spans="1:8" x14ac:dyDescent="0.2">
      <c r="A293" t="s">
        <v>237</v>
      </c>
      <c r="B293" t="s">
        <v>238</v>
      </c>
      <c r="C293" t="s">
        <v>18</v>
      </c>
      <c r="D293" s="7">
        <f>F293/(E293+1)</f>
        <v>335.29411764705884</v>
      </c>
      <c r="E293" s="6">
        <v>0.19</v>
      </c>
      <c r="F293" s="3">
        <v>399</v>
      </c>
      <c r="G293" t="s">
        <v>627</v>
      </c>
      <c r="H293" t="s">
        <v>777</v>
      </c>
    </row>
    <row r="294" spans="1:8" x14ac:dyDescent="0.2">
      <c r="A294" t="s">
        <v>223</v>
      </c>
      <c r="B294" t="s">
        <v>224</v>
      </c>
      <c r="C294" t="s">
        <v>18</v>
      </c>
      <c r="D294" s="7">
        <f>F294/(E294+1)</f>
        <v>333.33333333333331</v>
      </c>
      <c r="E294" s="6">
        <v>0.11</v>
      </c>
      <c r="F294" s="3">
        <v>370</v>
      </c>
      <c r="G294" t="s">
        <v>627</v>
      </c>
      <c r="H294" t="s">
        <v>777</v>
      </c>
    </row>
    <row r="295" spans="1:8" x14ac:dyDescent="0.2">
      <c r="A295" t="s">
        <v>293</v>
      </c>
      <c r="B295" t="s">
        <v>294</v>
      </c>
      <c r="C295" t="s">
        <v>21</v>
      </c>
      <c r="D295" s="7">
        <f>F295/(E295+1)</f>
        <v>20.909090909090907</v>
      </c>
      <c r="E295" s="6">
        <v>0.1</v>
      </c>
      <c r="F295" s="3">
        <v>23</v>
      </c>
      <c r="G295" t="s">
        <v>628</v>
      </c>
      <c r="H295" t="s">
        <v>677</v>
      </c>
    </row>
    <row r="296" spans="1:8" x14ac:dyDescent="0.2">
      <c r="A296" t="s">
        <v>429</v>
      </c>
      <c r="B296" t="s">
        <v>430</v>
      </c>
      <c r="C296" t="s">
        <v>21</v>
      </c>
      <c r="D296" s="7">
        <f>F296/(E296+1)</f>
        <v>24.561403508771928</v>
      </c>
      <c r="E296" s="6">
        <v>0.14000000000000001</v>
      </c>
      <c r="F296" s="3">
        <v>28</v>
      </c>
      <c r="G296" t="s">
        <v>628</v>
      </c>
      <c r="H296" t="s">
        <v>629</v>
      </c>
    </row>
    <row r="297" spans="1:8" x14ac:dyDescent="0.2">
      <c r="A297" t="s">
        <v>498</v>
      </c>
      <c r="B297" t="s">
        <v>499</v>
      </c>
      <c r="C297" t="s">
        <v>21</v>
      </c>
      <c r="D297" s="7">
        <f>F297/(E297+1)</f>
        <v>10.377358490566037</v>
      </c>
      <c r="E297" s="6">
        <v>0.06</v>
      </c>
      <c r="F297" s="3">
        <v>11</v>
      </c>
      <c r="G297" t="s">
        <v>628</v>
      </c>
      <c r="H297" t="s">
        <v>733</v>
      </c>
    </row>
    <row r="298" spans="1:8" x14ac:dyDescent="0.2">
      <c r="A298" t="s">
        <v>315</v>
      </c>
      <c r="B298" t="s">
        <v>316</v>
      </c>
      <c r="C298" t="s">
        <v>21</v>
      </c>
      <c r="D298" s="7">
        <f>F298/(E298+1)</f>
        <v>27.419354838709676</v>
      </c>
      <c r="E298" s="6">
        <v>0.24</v>
      </c>
      <c r="F298" s="3">
        <v>34</v>
      </c>
      <c r="G298" t="s">
        <v>628</v>
      </c>
      <c r="H298" t="s">
        <v>778</v>
      </c>
    </row>
    <row r="299" spans="1:8" x14ac:dyDescent="0.2">
      <c r="A299" t="s">
        <v>267</v>
      </c>
      <c r="B299" t="s">
        <v>268</v>
      </c>
      <c r="C299" t="s">
        <v>21</v>
      </c>
      <c r="D299" s="7">
        <f>F299/(E299+1)</f>
        <v>17.857142857142854</v>
      </c>
      <c r="E299" s="6">
        <v>0.12</v>
      </c>
      <c r="F299" s="3">
        <v>20</v>
      </c>
      <c r="G299" t="s">
        <v>628</v>
      </c>
      <c r="H299" t="s">
        <v>655</v>
      </c>
    </row>
    <row r="300" spans="1:8" x14ac:dyDescent="0.2">
      <c r="A300" t="s">
        <v>209</v>
      </c>
      <c r="B300" t="s">
        <v>210</v>
      </c>
      <c r="C300" t="s">
        <v>21</v>
      </c>
      <c r="D300" s="7">
        <f>F300/(E300+1)</f>
        <v>26.724137931034484</v>
      </c>
      <c r="E300" s="6">
        <v>0.16</v>
      </c>
      <c r="F300" s="3">
        <v>31</v>
      </c>
      <c r="G300" t="s">
        <v>628</v>
      </c>
      <c r="H300" t="s">
        <v>656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aguilar bravo</dc:creator>
  <cp:lastModifiedBy>josem</cp:lastModifiedBy>
  <dcterms:created xsi:type="dcterms:W3CDTF">2020-06-13T06:40:52Z</dcterms:created>
  <dcterms:modified xsi:type="dcterms:W3CDTF">2020-06-13T07:45:01Z</dcterms:modified>
</cp:coreProperties>
</file>