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c1a2129e68ea5f1/Documents/project/"/>
    </mc:Choice>
  </mc:AlternateContent>
  <xr:revisionPtr revIDLastSave="63" documentId="13_ncr:1_{37A17982-084D-4865-A694-CC4C1CFB2F66}" xr6:coauthVersionLast="47" xr6:coauthVersionMax="47" xr10:uidLastSave="{8F2405C5-0256-4DAF-9CD1-CF8DB2670487}"/>
  <bookViews>
    <workbookView xWindow="-108" yWindow="-108" windowWidth="23256" windowHeight="13896" xr2:uid="{00000000-000D-0000-FFFF-FFFF00000000}"/>
  </bookViews>
  <sheets>
    <sheet name="Worksheet" sheetId="1" r:id="rId1"/>
  </sheets>
  <definedNames>
    <definedName name="_xlnm._FilterDatabase" localSheetId="0" hidden="1">Worksheet!$A$1:$K$69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J59" i="1"/>
  <c r="J60" i="1"/>
  <c r="J61" i="1"/>
  <c r="J62" i="1"/>
  <c r="J63" i="1"/>
  <c r="J64" i="1"/>
  <c r="J65" i="1"/>
  <c r="J66" i="1"/>
  <c r="J67" i="1"/>
  <c r="J68" i="1"/>
  <c r="J69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<sst xmlns="http://schemas.openxmlformats.org/spreadsheetml/2006/main" count="482" uniqueCount="284">
  <si>
    <t>Ownership</t>
  </si>
  <si>
    <t>Exams</t>
  </si>
  <si>
    <t>Fees</t>
  </si>
  <si>
    <t>Ratings</t>
  </si>
  <si>
    <t>Public</t>
  </si>
  <si>
    <t>Private</t>
  </si>
  <si>
    <t>UPES</t>
  </si>
  <si>
    <t>CAT</t>
  </si>
  <si>
    <t>AMU</t>
  </si>
  <si>
    <t>Autonomous/Public</t>
  </si>
  <si>
    <t>City</t>
  </si>
  <si>
    <t>State</t>
  </si>
  <si>
    <t>Chennai</t>
  </si>
  <si>
    <t>Mumbai</t>
  </si>
  <si>
    <t>Delhi</t>
  </si>
  <si>
    <t>Kanpur</t>
  </si>
  <si>
    <t>Dehradun</t>
  </si>
  <si>
    <t>Roorkee</t>
  </si>
  <si>
    <t>Guwahati</t>
  </si>
  <si>
    <t>Kolkata</t>
  </si>
  <si>
    <t>Coimbatore</t>
  </si>
  <si>
    <t>Bhind</t>
  </si>
  <si>
    <t>Vadodara</t>
  </si>
  <si>
    <t>Udupi</t>
  </si>
  <si>
    <t>Hyderabad</t>
  </si>
  <si>
    <t>Mohali</t>
  </si>
  <si>
    <t>Aligarh</t>
  </si>
  <si>
    <t>Vellore</t>
  </si>
  <si>
    <t>Tiruchirappalli</t>
  </si>
  <si>
    <t>Dhanbad</t>
  </si>
  <si>
    <t>Varanasi</t>
  </si>
  <si>
    <t>Indore</t>
  </si>
  <si>
    <t>Rupnagar</t>
  </si>
  <si>
    <t>Mangalore</t>
  </si>
  <si>
    <t>Gandhinagar</t>
  </si>
  <si>
    <t>Bhubaneswar</t>
  </si>
  <si>
    <t>Rourkela</t>
  </si>
  <si>
    <t>Thanjavur</t>
  </si>
  <si>
    <t>Noida</t>
  </si>
  <si>
    <t>Maharashtra</t>
  </si>
  <si>
    <t>Uttarakhand</t>
  </si>
  <si>
    <t>Assam</t>
  </si>
  <si>
    <t>Gujarat</t>
  </si>
  <si>
    <t>Karnataka</t>
  </si>
  <si>
    <t>Telangana</t>
  </si>
  <si>
    <t>Punjab</t>
  </si>
  <si>
    <t>Jharkhand</t>
  </si>
  <si>
    <t>Odisha</t>
  </si>
  <si>
    <t>CollegeName</t>
  </si>
  <si>
    <t>CoursesOffered</t>
  </si>
  <si>
    <t>IITMadras</t>
  </si>
  <si>
    <t>IITBombay</t>
  </si>
  <si>
    <t>IITDelhi</t>
  </si>
  <si>
    <t>CAT
,CEED</t>
  </si>
  <si>
    <t>IITKanpur</t>
  </si>
  <si>
    <t>CAT
,CEED</t>
  </si>
  <si>
    <t>IITRoorkee</t>
  </si>
  <si>
    <t>IITGuwahati</t>
  </si>
  <si>
    <t>CalcuttaUniversity</t>
  </si>
  <si>
    <t>WestBengal</t>
  </si>
  <si>
    <t>AmritaVishwaVidyapeetham</t>
  </si>
  <si>
    <t>SRMULucknow</t>
  </si>
  <si>
    <t>ParulUniversity</t>
  </si>
  <si>
    <t>JamiaMilliaIslamia(JMI)</t>
  </si>
  <si>
    <t>ManipalAcademyofHigherEducation(ManipalUniversity)</t>
  </si>
  <si>
    <t>IITHyderabad</t>
  </si>
  <si>
    <t>UniversityofHyderabad(UOH)</t>
  </si>
  <si>
    <t>ChandigarhUniversity</t>
  </si>
  <si>
    <t>DelhiUniversity(DU)</t>
  </si>
  <si>
    <t>VelloreInstituteofTechnology</t>
  </si>
  <si>
    <t>NITTrichy</t>
  </si>
  <si>
    <t>IIT(ISM)Dhanbad</t>
  </si>
  <si>
    <t>IITVaranasi(BHU)</t>
  </si>
  <si>
    <t>JEEMain</t>
  </si>
  <si>
    <t>IITIndore</t>
  </si>
  <si>
    <t>IITRopar</t>
  </si>
  <si>
    <t>NITSurathkal</t>
  </si>
  <si>
    <t>IITGandhinagar</t>
  </si>
  <si>
    <t>SOAUniversity</t>
  </si>
  <si>
    <t>KIITUniversity</t>
  </si>
  <si>
    <t>NITRourkela</t>
  </si>
  <si>
    <t>SASTRAUniversity</t>
  </si>
  <si>
    <t>AmityUniversityNoida</t>
  </si>
  <si>
    <t>6000-800000</t>
  </si>
  <si>
    <t>30000-960000</t>
  </si>
  <si>
    <t>12000-1000000</t>
  </si>
  <si>
    <t>258000-2286000</t>
  </si>
  <si>
    <t>12000-800000</t>
  </si>
  <si>
    <t>20000-1120000</t>
  </si>
  <si>
    <t>90000-1633000</t>
  </si>
  <si>
    <t>74000-600000</t>
  </si>
  <si>
    <t>32000-2305000</t>
  </si>
  <si>
    <t>10000-1400000</t>
  </si>
  <si>
    <t>5000-418000</t>
  </si>
  <si>
    <t>15000-1347000</t>
  </si>
  <si>
    <t>12000-950000</t>
  </si>
  <si>
    <t>30000-625000</t>
  </si>
  <si>
    <t>77000-882000</t>
  </si>
  <si>
    <t>40000-400000</t>
  </si>
  <si>
    <t>15000-858000</t>
  </si>
  <si>
    <t>30000-500000</t>
  </si>
  <si>
    <t>79000-1028000</t>
  </si>
  <si>
    <t>1050000-8820000</t>
  </si>
  <si>
    <t>20000-8325000</t>
  </si>
  <si>
    <t>80000-600000</t>
  </si>
  <si>
    <t>Minimum Fees</t>
  </si>
  <si>
    <t>Maximum Fees</t>
  </si>
  <si>
    <t>Average Fees</t>
  </si>
  <si>
    <t>GATE</t>
  </si>
  <si>
    <t>JEE Advanced, GATE, CAT</t>
  </si>
  <si>
    <t>JEE Advanced, GATE, JAM</t>
  </si>
  <si>
    <t>CUET</t>
  </si>
  <si>
    <t>15000-960000</t>
  </si>
  <si>
    <t>525000-1425000</t>
  </si>
  <si>
    <t>124000-1137000</t>
  </si>
  <si>
    <t>20000-3600000</t>
  </si>
  <si>
    <t>2000-1600000</t>
  </si>
  <si>
    <t>105000-4836000</t>
  </si>
  <si>
    <t>196000-2095000</t>
  </si>
  <si>
    <t>101000-963000</t>
  </si>
  <si>
    <t>Saveetha University</t>
  </si>
  <si>
    <t>Tamil Nadu</t>
  </si>
  <si>
    <t>17 Courses</t>
  </si>
  <si>
    <t>CAT , NEET</t>
  </si>
  <si>
    <t>100000-7950000</t>
  </si>
  <si>
    <t>SRM University (SRM IST)</t>
  </si>
  <si>
    <t>45 Courses</t>
  </si>
  <si>
    <t>CAT , GATE</t>
  </si>
  <si>
    <t>600000-11700000</t>
  </si>
  <si>
    <t>JSS Academy of Higher Education and Research</t>
  </si>
  <si>
    <t>Mysore</t>
  </si>
  <si>
    <t>18 Courses</t>
  </si>
  <si>
    <t>KCET , NEET</t>
  </si>
  <si>
    <t>123000-7359000</t>
  </si>
  <si>
    <t>Banasthali Vidyapith</t>
  </si>
  <si>
    <t>Lucknow</t>
  </si>
  <si>
    <t>22 Courses</t>
  </si>
  <si>
    <t>NATA, JEE Main, Banasthali Vidyapith Aptitude Test</t>
  </si>
  <si>
    <t>48000-436000</t>
  </si>
  <si>
    <t>KL University</t>
  </si>
  <si>
    <t>Guntur</t>
  </si>
  <si>
    <t>Andhra Pradesh</t>
  </si>
  <si>
    <t>23 Courses</t>
  </si>
  <si>
    <t>AP EAMCET , GATE</t>
  </si>
  <si>
    <t>140000-1560000</t>
  </si>
  <si>
    <t>TISS Mumbai</t>
  </si>
  <si>
    <t>8 Courses</t>
  </si>
  <si>
    <t>CUET PG, CUET UG, TISSNET</t>
  </si>
  <si>
    <t>24000-48000</t>
  </si>
  <si>
    <t>Kalasalingam University</t>
  </si>
  <si>
    <t>Krishnakoil</t>
  </si>
  <si>
    <t>15 Courses</t>
  </si>
  <si>
    <t>GATE, JEE Main</t>
  </si>
  <si>
    <t>45000-600000</t>
  </si>
  <si>
    <t>Sri Ramachandra University / Sri Ramachandra Medical College and Research Institute, Chennai</t>
  </si>
  <si>
    <t>24 Courses</t>
  </si>
  <si>
    <t>NEET, NEET MDS</t>
  </si>
  <si>
    <t>75000-11000000</t>
  </si>
  <si>
    <t>SNU</t>
  </si>
  <si>
    <t>3 Courses</t>
  </si>
  <si>
    <t>SNUCEE</t>
  </si>
  <si>
    <t>675000-900000</t>
  </si>
  <si>
    <t>BIT Mesra</t>
  </si>
  <si>
    <t>Ranchi</t>
  </si>
  <si>
    <t>13 Courses</t>
  </si>
  <si>
    <t>CAT, CMAT</t>
  </si>
  <si>
    <t>120000-1730000</t>
  </si>
  <si>
    <t>BMS College of Engineering (BMSCE)</t>
  </si>
  <si>
    <t>Bangalore</t>
  </si>
  <si>
    <t>6 Courses</t>
  </si>
  <si>
    <t>CMAT , COMEDK UGET</t>
  </si>
  <si>
    <t>113000-500000</t>
  </si>
  <si>
    <t>Christ University</t>
  </si>
  <si>
    <t>ATMA</t>
  </si>
  <si>
    <t>79000-1620000</t>
  </si>
  <si>
    <t>IES College of Technology</t>
  </si>
  <si>
    <t>Bhopal</t>
  </si>
  <si>
    <t>Madhya Pradesh</t>
  </si>
  <si>
    <t>4 Courses</t>
  </si>
  <si>
    <t>JEE Main</t>
  </si>
  <si>
    <t>100000-220000</t>
  </si>
  <si>
    <t>Sagar Institute of Research and Technology</t>
  </si>
  <si>
    <t>CMAT , GATE</t>
  </si>
  <si>
    <t>102000-304000</t>
  </si>
  <si>
    <t>The ICFAI University, Dehradun</t>
  </si>
  <si>
    <t>10 Courses</t>
  </si>
  <si>
    <t>CLAT</t>
  </si>
  <si>
    <t>90000-567000</t>
  </si>
  <si>
    <t>JBIMS Mumbai</t>
  </si>
  <si>
    <t>7 Courses</t>
  </si>
  <si>
    <t>MHT CET, MAH MBA CET</t>
  </si>
  <si>
    <t>102000-305000</t>
  </si>
  <si>
    <t>Sister Nivedita University</t>
  </si>
  <si>
    <t>JEE Main, NATA</t>
  </si>
  <si>
    <t>88000-780000</t>
  </si>
  <si>
    <t>JIMS Kalkaji</t>
  </si>
  <si>
    <t>Delhi NCR</t>
  </si>
  <si>
    <t>9 Courses</t>
  </si>
  <si>
    <t>ATMA , CAT</t>
  </si>
  <si>
    <t>95000-990000</t>
  </si>
  <si>
    <t>K J Somaiya Institute of Management</t>
  </si>
  <si>
    <t>691000-1953000</t>
  </si>
  <si>
    <t>Bannari Amman Institute of Technology</t>
  </si>
  <si>
    <t>TANCET, TNEA</t>
  </si>
  <si>
    <t>50000-200000</t>
  </si>
  <si>
    <t>SIMSREE-Sydenham</t>
  </si>
  <si>
    <t>5 Courses</t>
  </si>
  <si>
    <t>134000-153000</t>
  </si>
  <si>
    <t>SIDTM</t>
  </si>
  <si>
    <t>Pune</t>
  </si>
  <si>
    <t>1 Courses</t>
  </si>
  <si>
    <t>SNAP</t>
  </si>
  <si>
    <t>Pune Institute of Business Management</t>
  </si>
  <si>
    <t>Institute of Technology Nirma University</t>
  </si>
  <si>
    <t>Ahmedabad</t>
  </si>
  <si>
    <t>123000-804000</t>
  </si>
  <si>
    <t>NL Dalmia Institute</t>
  </si>
  <si>
    <t>Thane</t>
  </si>
  <si>
    <t>IISc Bangalore</t>
  </si>
  <si>
    <t>CAT, IIT JAM</t>
  </si>
  <si>
    <t>18000-880000</t>
  </si>
  <si>
    <t>Thapar University</t>
  </si>
  <si>
    <t>Patiala</t>
  </si>
  <si>
    <t>CAT , JEE Main</t>
  </si>
  <si>
    <t>50000-1483000</t>
  </si>
  <si>
    <t>GNDU</t>
  </si>
  <si>
    <t>Amritsar</t>
  </si>
  <si>
    <t>34 Courses</t>
  </si>
  <si>
    <t>GMAT,JEE Main</t>
  </si>
  <si>
    <t>27000-538000</t>
  </si>
  <si>
    <t>North Eastern Hill University (NEHU)</t>
  </si>
  <si>
    <t>Shillong</t>
  </si>
  <si>
    <t>Meghalaya</t>
  </si>
  <si>
    <t>CUET PG, GATE</t>
  </si>
  <si>
    <t>20000-120000</t>
  </si>
  <si>
    <t>SVNIT Surat</t>
  </si>
  <si>
    <t>Surat</t>
  </si>
  <si>
    <t>105000-484000</t>
  </si>
  <si>
    <t>IPU</t>
  </si>
  <si>
    <t>30 Courses</t>
  </si>
  <si>
    <t>GATE, IPU CET</t>
  </si>
  <si>
    <t>30000-444000</t>
  </si>
  <si>
    <t>IIIT Allahabad</t>
  </si>
  <si>
    <t>Allahabad</t>
  </si>
  <si>
    <t>CAT, GATE</t>
  </si>
  <si>
    <t>162000-686000</t>
  </si>
  <si>
    <t>DMS IIT Delhi (MBA)</t>
  </si>
  <si>
    <t>2 Courses</t>
  </si>
  <si>
    <t>UBS Chandigarh</t>
  </si>
  <si>
    <t>Chandigarh</t>
  </si>
  <si>
    <t>NIT Meghalaya</t>
  </si>
  <si>
    <t>24000-481000</t>
  </si>
  <si>
    <t>Gargi College</t>
  </si>
  <si>
    <t>DU JAT</t>
  </si>
  <si>
    <t>12000-41000</t>
  </si>
  <si>
    <t>Thiagarajar College of Engineering</t>
  </si>
  <si>
    <t>Madurai</t>
  </si>
  <si>
    <t>NATA,TANCET</t>
  </si>
  <si>
    <t>157000-377000</t>
  </si>
  <si>
    <t>Uttar Pradesh</t>
  </si>
  <si>
    <t>11 Courses</t>
  </si>
  <si>
    <t>41 Courses</t>
  </si>
  <si>
    <t>39 Courses</t>
  </si>
  <si>
    <t>29 Courses</t>
  </si>
  <si>
    <t>32 Courses</t>
  </si>
  <si>
    <t>33 Courses</t>
  </si>
  <si>
    <t>26 Courses</t>
  </si>
  <si>
    <t>27 Courses</t>
  </si>
  <si>
    <t>49 Courses</t>
  </si>
  <si>
    <t>CAT,IIT JAM</t>
  </si>
  <si>
    <t>CEED,IIT JAM</t>
  </si>
  <si>
    <t>IIT JAM</t>
  </si>
  <si>
    <t>CAT,CSIRNET</t>
  </si>
  <si>
    <t>CAT,GujaratPGCET</t>
  </si>
  <si>
    <t>JEEMain,NATA</t>
  </si>
  <si>
    <t>ATMA,MAHE-OET</t>
  </si>
  <si>
    <t>IIT JAM,JEEMain</t>
  </si>
  <si>
    <t>CAT,JEEMain</t>
  </si>
  <si>
    <t>NATA,NEET</t>
  </si>
  <si>
    <t>CUET,NEET</t>
  </si>
  <si>
    <t>CAT,GATE</t>
  </si>
  <si>
    <t>CAT,SAAT</t>
  </si>
  <si>
    <t>CAT,KIITEE</t>
  </si>
  <si>
    <t>AmityJEE,CAT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</si>
</sst>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 [$₹-4009]\ * #,##0_ ;_ [$₹-4009]\ * \-#,##0_ ;_ [$₹-4009]\ * &quot;-&quot;_ ;_ @_ 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6" fontId="0" fillId="0" borderId="0" xfId="0" applyNumberFormat="1"/>
    <xf numFmtId="166" fontId="0" fillId="0" borderId="0" xfId="1" applyNumberFormat="1" applyFon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zoomScale="85" zoomScaleNormal="85" workbookViewId="0">
      <selection activeCell="J12" sqref="J12"/>
    </sheetView>
  </sheetViews>
  <sheetFormatPr defaultRowHeight="15.6" customHeight="1" x14ac:dyDescent="0.3"/>
  <cols>
    <col min="1" max="1" width="49.5546875" bestFit="1" customWidth="1"/>
    <col min="2" max="2" width="12.44140625" bestFit="1" customWidth="1"/>
    <col min="3" max="3" width="14.5546875" bestFit="1" customWidth="1"/>
    <col min="4" max="4" width="17.21875" bestFit="1" customWidth="1"/>
    <col min="5" max="5" width="14.33203125" bestFit="1" customWidth="1"/>
    <col min="6" max="6" width="19.5546875" bestFit="1" customWidth="1"/>
    <col min="7" max="7" width="19.5546875" style="3" customWidth="1"/>
    <col min="8" max="8" width="22.88671875" style="3" bestFit="1" customWidth="1"/>
    <col min="9" max="10" width="22.88671875" style="3" customWidth="1"/>
    <col min="11" max="11" width="6.88671875" bestFit="1" customWidth="1"/>
    <col min="12" max="12" width="19.109375" bestFit="1" customWidth="1"/>
    <col min="13" max="14" width="14.5546875" customWidth="1"/>
    <col min="15" max="15" width="22.5546875" customWidth="1"/>
  </cols>
  <sheetData>
    <row r="1" spans="1:11" ht="15.6" customHeight="1" x14ac:dyDescent="0.3">
      <c r="A1" t="s">
        <v>48</v>
      </c>
      <c r="B1" t="s">
        <v>10</v>
      </c>
      <c r="C1" t="s">
        <v>11</v>
      </c>
      <c r="D1" t="s">
        <v>0</v>
      </c>
      <c r="E1" t="s">
        <v>49</v>
      </c>
      <c r="F1" t="s">
        <v>1</v>
      </c>
      <c r="G1" s="3" t="s">
        <v>2</v>
      </c>
      <c r="H1" s="3" t="s">
        <v>105</v>
      </c>
      <c r="I1" s="3" t="s">
        <v>106</v>
      </c>
      <c r="J1" s="3" t="s">
        <v>107</v>
      </c>
      <c r="K1" t="s">
        <v>3</v>
      </c>
    </row>
    <row r="2" spans="1:11" ht="15.6" customHeight="1" x14ac:dyDescent="0.3">
      <c r="A2" t="s">
        <v>50</v>
      </c>
      <c r="B2" t="s">
        <v>12</v>
      </c>
      <c r="C2" t="s">
        <v>121</v>
      </c>
      <c r="D2" t="s">
        <v>4</v>
      </c>
      <c r="E2" t="s">
        <v>189</v>
      </c>
      <c r="F2" t="s">
        <v>269</v>
      </c>
      <c r="G2" s="4" t="s">
        <v>83</v>
      </c>
      <c r="H2" s="3">
        <v>6000</v>
      </c>
      <c r="I2" s="3">
        <v>800000</v>
      </c>
      <c r="J2" s="3">
        <f>AVERAGE(H2,I2)</f>
        <v>403000</v>
      </c>
      <c r="K2">
        <v>4.3</v>
      </c>
    </row>
    <row r="3" spans="1:11" ht="15.6" customHeight="1" x14ac:dyDescent="0.3">
      <c r="A3" t="s">
        <v>51</v>
      </c>
      <c r="B3" t="s">
        <v>13</v>
      </c>
      <c r="C3" t="s">
        <v>39</v>
      </c>
      <c r="D3" t="s">
        <v>4</v>
      </c>
      <c r="E3" t="s">
        <v>164</v>
      </c>
      <c r="F3" t="s">
        <v>270</v>
      </c>
      <c r="G3" s="4" t="s">
        <v>115</v>
      </c>
      <c r="H3" s="3">
        <v>20000</v>
      </c>
      <c r="I3" s="3">
        <v>3600000</v>
      </c>
      <c r="J3" s="3">
        <f t="shared" ref="J3:J66" si="0">AVERAGE(H3,I3)</f>
        <v>1810000</v>
      </c>
      <c r="K3">
        <v>4.3</v>
      </c>
    </row>
    <row r="4" spans="1:11" ht="15.6" customHeight="1" x14ac:dyDescent="0.3">
      <c r="A4" t="s">
        <v>52</v>
      </c>
      <c r="B4" t="s">
        <v>14</v>
      </c>
      <c r="C4" t="s">
        <v>196</v>
      </c>
      <c r="D4" t="s">
        <v>4</v>
      </c>
      <c r="E4" t="s">
        <v>189</v>
      </c>
      <c r="F4" t="s">
        <v>53</v>
      </c>
      <c r="G4" s="4" t="s">
        <v>84</v>
      </c>
      <c r="H4" s="3">
        <v>30000</v>
      </c>
      <c r="I4" s="3">
        <v>960000</v>
      </c>
      <c r="J4" s="3">
        <f t="shared" si="0"/>
        <v>495000</v>
      </c>
      <c r="K4">
        <v>4</v>
      </c>
    </row>
    <row r="5" spans="1:11" ht="15.6" customHeight="1" x14ac:dyDescent="0.3">
      <c r="A5" t="s">
        <v>54</v>
      </c>
      <c r="B5" t="s">
        <v>15</v>
      </c>
      <c r="C5" t="s">
        <v>259</v>
      </c>
      <c r="D5" t="s">
        <v>4</v>
      </c>
      <c r="E5" t="s">
        <v>189</v>
      </c>
      <c r="F5" t="s">
        <v>53</v>
      </c>
      <c r="G5" s="4" t="s">
        <v>85</v>
      </c>
      <c r="H5" s="3">
        <v>12000</v>
      </c>
      <c r="I5" s="3">
        <v>1000000</v>
      </c>
      <c r="J5" s="3">
        <f t="shared" si="0"/>
        <v>506000</v>
      </c>
      <c r="K5">
        <v>4.4000000000000004</v>
      </c>
    </row>
    <row r="6" spans="1:11" ht="15.6" customHeight="1" x14ac:dyDescent="0.3">
      <c r="A6" t="s">
        <v>6</v>
      </c>
      <c r="B6" t="s">
        <v>16</v>
      </c>
      <c r="C6" t="s">
        <v>40</v>
      </c>
      <c r="D6" t="s">
        <v>5</v>
      </c>
      <c r="E6" t="s">
        <v>122</v>
      </c>
      <c r="F6" t="s">
        <v>55</v>
      </c>
      <c r="G6" s="4" t="s">
        <v>86</v>
      </c>
      <c r="H6" s="3">
        <v>258000</v>
      </c>
      <c r="I6" s="3">
        <v>2286000</v>
      </c>
      <c r="J6" s="3">
        <f t="shared" si="0"/>
        <v>1272000</v>
      </c>
      <c r="K6">
        <v>3.7</v>
      </c>
    </row>
    <row r="7" spans="1:11" ht="15.6" customHeight="1" x14ac:dyDescent="0.3">
      <c r="A7" t="s">
        <v>56</v>
      </c>
      <c r="B7" t="s">
        <v>17</v>
      </c>
      <c r="C7" t="s">
        <v>40</v>
      </c>
      <c r="D7" t="s">
        <v>4</v>
      </c>
      <c r="E7" t="s">
        <v>260</v>
      </c>
      <c r="F7" s="1" t="s">
        <v>269</v>
      </c>
      <c r="G7" s="4" t="s">
        <v>87</v>
      </c>
      <c r="H7" s="3">
        <v>12000</v>
      </c>
      <c r="I7" s="3">
        <v>800000</v>
      </c>
      <c r="J7" s="3">
        <f t="shared" si="0"/>
        <v>406000</v>
      </c>
      <c r="K7">
        <v>4.0999999999999996</v>
      </c>
    </row>
    <row r="8" spans="1:11" ht="15.6" customHeight="1" x14ac:dyDescent="0.3">
      <c r="A8" t="s">
        <v>57</v>
      </c>
      <c r="B8" t="s">
        <v>18</v>
      </c>
      <c r="C8" t="s">
        <v>41</v>
      </c>
      <c r="D8" t="s">
        <v>4</v>
      </c>
      <c r="E8" t="s">
        <v>146</v>
      </c>
      <c r="F8" s="1" t="s">
        <v>270</v>
      </c>
      <c r="G8" s="4" t="s">
        <v>88</v>
      </c>
      <c r="H8" s="3">
        <v>20000</v>
      </c>
      <c r="I8" s="3">
        <v>1120000</v>
      </c>
      <c r="J8" s="3">
        <f t="shared" si="0"/>
        <v>570000</v>
      </c>
      <c r="K8">
        <v>4.0999999999999996</v>
      </c>
    </row>
    <row r="9" spans="1:11" ht="15.6" customHeight="1" x14ac:dyDescent="0.3">
      <c r="A9" t="s">
        <v>58</v>
      </c>
      <c r="B9" t="s">
        <v>19</v>
      </c>
      <c r="C9" t="s">
        <v>59</v>
      </c>
      <c r="D9" t="s">
        <v>4</v>
      </c>
      <c r="E9" t="s">
        <v>131</v>
      </c>
      <c r="F9" t="s">
        <v>272</v>
      </c>
      <c r="G9" s="4" t="s">
        <v>116</v>
      </c>
      <c r="H9" s="3">
        <v>2000</v>
      </c>
      <c r="I9" s="3">
        <v>1600000</v>
      </c>
      <c r="J9" s="3">
        <f t="shared" si="0"/>
        <v>801000</v>
      </c>
      <c r="K9">
        <v>2.8</v>
      </c>
    </row>
    <row r="10" spans="1:11" ht="15.6" customHeight="1" x14ac:dyDescent="0.3">
      <c r="A10" t="s">
        <v>60</v>
      </c>
      <c r="B10" t="s">
        <v>20</v>
      </c>
      <c r="C10" t="s">
        <v>121</v>
      </c>
      <c r="D10" t="s">
        <v>5</v>
      </c>
      <c r="E10" t="s">
        <v>185</v>
      </c>
      <c r="F10" t="s">
        <v>7</v>
      </c>
      <c r="G10" s="4" t="s">
        <v>89</v>
      </c>
      <c r="H10" s="3">
        <v>90000</v>
      </c>
      <c r="I10" s="3">
        <v>1633000</v>
      </c>
      <c r="J10" s="3">
        <f t="shared" si="0"/>
        <v>861500</v>
      </c>
      <c r="K10">
        <v>3.9</v>
      </c>
    </row>
    <row r="11" spans="1:11" ht="15.6" customHeight="1" x14ac:dyDescent="0.3">
      <c r="A11" t="s">
        <v>61</v>
      </c>
      <c r="B11" t="s">
        <v>21</v>
      </c>
      <c r="C11" t="s">
        <v>177</v>
      </c>
      <c r="D11" t="s">
        <v>5</v>
      </c>
      <c r="E11" t="s">
        <v>155</v>
      </c>
      <c r="F11" s="1" t="s">
        <v>111</v>
      </c>
      <c r="G11" s="4" t="s">
        <v>90</v>
      </c>
      <c r="H11" s="3">
        <v>74000</v>
      </c>
      <c r="I11" s="3">
        <v>600000</v>
      </c>
      <c r="J11" s="3">
        <f t="shared" si="0"/>
        <v>337000</v>
      </c>
      <c r="K11">
        <v>3.1</v>
      </c>
    </row>
    <row r="12" spans="1:11" ht="15.6" customHeight="1" x14ac:dyDescent="0.3">
      <c r="A12" t="s">
        <v>62</v>
      </c>
      <c r="B12" t="s">
        <v>22</v>
      </c>
      <c r="C12" t="s">
        <v>42</v>
      </c>
      <c r="D12" t="s">
        <v>5</v>
      </c>
      <c r="E12" t="s">
        <v>261</v>
      </c>
      <c r="F12" t="s">
        <v>273</v>
      </c>
      <c r="G12" s="4" t="s">
        <v>91</v>
      </c>
      <c r="H12" s="3">
        <v>32000</v>
      </c>
      <c r="I12" s="3">
        <v>2305000</v>
      </c>
      <c r="J12" s="3">
        <f t="shared" si="0"/>
        <v>1168500</v>
      </c>
      <c r="K12">
        <v>3.6</v>
      </c>
    </row>
    <row r="13" spans="1:11" ht="15.6" customHeight="1" x14ac:dyDescent="0.3">
      <c r="A13" t="s">
        <v>63</v>
      </c>
      <c r="B13" t="s">
        <v>14</v>
      </c>
      <c r="C13" t="s">
        <v>196</v>
      </c>
      <c r="D13" t="s">
        <v>4</v>
      </c>
      <c r="E13" t="s">
        <v>239</v>
      </c>
      <c r="F13" t="s">
        <v>274</v>
      </c>
      <c r="G13" s="4" t="s">
        <v>92</v>
      </c>
      <c r="H13" s="3">
        <v>10000</v>
      </c>
      <c r="I13" s="3">
        <v>1400000</v>
      </c>
      <c r="J13" s="3">
        <f t="shared" si="0"/>
        <v>705000</v>
      </c>
      <c r="K13">
        <v>3.2</v>
      </c>
    </row>
    <row r="14" spans="1:11" ht="15.6" customHeight="1" x14ac:dyDescent="0.3">
      <c r="A14" t="s">
        <v>64</v>
      </c>
      <c r="B14" t="s">
        <v>23</v>
      </c>
      <c r="C14" t="s">
        <v>43</v>
      </c>
      <c r="D14" t="s">
        <v>5</v>
      </c>
      <c r="E14" t="s">
        <v>262</v>
      </c>
      <c r="F14" t="s">
        <v>275</v>
      </c>
      <c r="G14" s="4" t="s">
        <v>117</v>
      </c>
      <c r="H14" s="3">
        <v>1050000</v>
      </c>
      <c r="I14" s="3">
        <v>4836000</v>
      </c>
      <c r="J14" s="3">
        <f t="shared" si="0"/>
        <v>2943000</v>
      </c>
      <c r="K14">
        <v>3</v>
      </c>
    </row>
    <row r="15" spans="1:11" ht="15.6" customHeight="1" x14ac:dyDescent="0.3">
      <c r="A15" t="s">
        <v>65</v>
      </c>
      <c r="B15" t="s">
        <v>24</v>
      </c>
      <c r="C15" t="s">
        <v>44</v>
      </c>
      <c r="D15" t="s">
        <v>4</v>
      </c>
      <c r="E15" t="s">
        <v>146</v>
      </c>
      <c r="F15" s="1" t="s">
        <v>276</v>
      </c>
      <c r="G15" s="4" t="s">
        <v>112</v>
      </c>
      <c r="H15" s="3">
        <v>15000</v>
      </c>
      <c r="I15" s="3">
        <v>960000</v>
      </c>
      <c r="J15" s="3">
        <f t="shared" si="0"/>
        <v>487500</v>
      </c>
      <c r="K15">
        <v>3.8</v>
      </c>
    </row>
    <row r="16" spans="1:11" ht="15.6" customHeight="1" x14ac:dyDescent="0.3">
      <c r="A16" t="s">
        <v>66</v>
      </c>
      <c r="B16" t="s">
        <v>24</v>
      </c>
      <c r="C16" t="s">
        <v>44</v>
      </c>
      <c r="D16" t="s">
        <v>4</v>
      </c>
      <c r="E16" t="s">
        <v>151</v>
      </c>
      <c r="F16" t="s">
        <v>7</v>
      </c>
      <c r="G16" s="4" t="s">
        <v>93</v>
      </c>
      <c r="H16" s="3">
        <v>5000</v>
      </c>
      <c r="I16" s="3">
        <v>418000</v>
      </c>
      <c r="J16" s="3">
        <f t="shared" si="0"/>
        <v>211500</v>
      </c>
      <c r="K16">
        <v>3.8</v>
      </c>
    </row>
    <row r="17" spans="1:11" ht="15.6" customHeight="1" x14ac:dyDescent="0.3">
      <c r="A17" t="s">
        <v>67</v>
      </c>
      <c r="B17" t="s">
        <v>25</v>
      </c>
      <c r="C17" t="s">
        <v>45</v>
      </c>
      <c r="D17" t="s">
        <v>5</v>
      </c>
      <c r="E17" t="s">
        <v>263</v>
      </c>
      <c r="F17" t="s">
        <v>277</v>
      </c>
      <c r="G17" s="4" t="s">
        <v>114</v>
      </c>
      <c r="H17" s="3">
        <v>124000</v>
      </c>
      <c r="I17" s="3">
        <v>1137000</v>
      </c>
      <c r="J17" s="3">
        <f t="shared" si="0"/>
        <v>630500</v>
      </c>
      <c r="K17">
        <v>4.4000000000000004</v>
      </c>
    </row>
    <row r="18" spans="1:11" ht="15.6" customHeight="1" x14ac:dyDescent="0.3">
      <c r="A18" t="s">
        <v>8</v>
      </c>
      <c r="B18" t="s">
        <v>26</v>
      </c>
      <c r="C18" t="s">
        <v>259</v>
      </c>
      <c r="D18" t="s">
        <v>4</v>
      </c>
      <c r="E18" t="s">
        <v>264</v>
      </c>
      <c r="F18" t="s">
        <v>278</v>
      </c>
      <c r="G18" s="4" t="s">
        <v>94</v>
      </c>
      <c r="H18" s="3">
        <v>15000</v>
      </c>
      <c r="I18" s="3">
        <v>1347000</v>
      </c>
      <c r="J18" s="3">
        <f t="shared" si="0"/>
        <v>681000</v>
      </c>
      <c r="K18">
        <v>3.3</v>
      </c>
    </row>
    <row r="19" spans="1:11" ht="15.6" customHeight="1" x14ac:dyDescent="0.3">
      <c r="A19" t="s">
        <v>68</v>
      </c>
      <c r="B19" t="s">
        <v>14</v>
      </c>
      <c r="C19" t="s">
        <v>196</v>
      </c>
      <c r="D19" t="s">
        <v>4</v>
      </c>
      <c r="E19" t="s">
        <v>265</v>
      </c>
      <c r="F19" t="s">
        <v>279</v>
      </c>
      <c r="G19" s="4" t="s">
        <v>95</v>
      </c>
      <c r="H19" s="3">
        <v>12000</v>
      </c>
      <c r="I19" s="3">
        <v>950000</v>
      </c>
      <c r="J19" s="3">
        <f t="shared" si="0"/>
        <v>481000</v>
      </c>
      <c r="K19">
        <v>3.2</v>
      </c>
    </row>
    <row r="20" spans="1:11" ht="15.6" customHeight="1" x14ac:dyDescent="0.3">
      <c r="A20" t="s">
        <v>69</v>
      </c>
      <c r="B20" t="s">
        <v>27</v>
      </c>
      <c r="C20" t="s">
        <v>121</v>
      </c>
      <c r="D20" t="s">
        <v>5</v>
      </c>
      <c r="E20" t="s">
        <v>178</v>
      </c>
      <c r="F20" t="s">
        <v>108</v>
      </c>
      <c r="G20" s="4" t="s">
        <v>113</v>
      </c>
      <c r="H20" s="3">
        <v>525000</v>
      </c>
      <c r="I20" s="3">
        <v>1425000</v>
      </c>
      <c r="J20" s="3">
        <f t="shared" si="0"/>
        <v>975000</v>
      </c>
      <c r="K20">
        <v>4.2</v>
      </c>
    </row>
    <row r="21" spans="1:11" ht="15.6" customHeight="1" x14ac:dyDescent="0.3">
      <c r="A21" t="s">
        <v>70</v>
      </c>
      <c r="B21" t="s">
        <v>28</v>
      </c>
      <c r="C21" t="s">
        <v>121</v>
      </c>
      <c r="D21" t="s">
        <v>4</v>
      </c>
      <c r="E21" t="s">
        <v>146</v>
      </c>
      <c r="F21" t="s">
        <v>280</v>
      </c>
      <c r="G21" s="4" t="s">
        <v>96</v>
      </c>
      <c r="H21" s="3">
        <v>30000</v>
      </c>
      <c r="I21" s="3">
        <v>625000</v>
      </c>
      <c r="J21" s="3">
        <f t="shared" si="0"/>
        <v>327500</v>
      </c>
      <c r="K21">
        <v>3.4</v>
      </c>
    </row>
    <row r="22" spans="1:11" ht="15.6" customHeight="1" x14ac:dyDescent="0.3">
      <c r="A22" t="s">
        <v>71</v>
      </c>
      <c r="B22" t="s">
        <v>29</v>
      </c>
      <c r="C22" t="s">
        <v>46</v>
      </c>
      <c r="D22" t="s">
        <v>4</v>
      </c>
      <c r="E22" t="s">
        <v>206</v>
      </c>
      <c r="F22" t="s">
        <v>109</v>
      </c>
      <c r="G22" s="4" t="s">
        <v>97</v>
      </c>
      <c r="H22" s="3">
        <v>77000</v>
      </c>
      <c r="I22" s="3">
        <v>882000</v>
      </c>
      <c r="J22" s="3">
        <f t="shared" si="0"/>
        <v>479500</v>
      </c>
      <c r="K22">
        <v>3.9</v>
      </c>
    </row>
    <row r="23" spans="1:11" ht="15.6" customHeight="1" x14ac:dyDescent="0.3">
      <c r="A23" t="s">
        <v>72</v>
      </c>
      <c r="B23" t="s">
        <v>30</v>
      </c>
      <c r="C23" t="s">
        <v>259</v>
      </c>
      <c r="D23" t="s">
        <v>4</v>
      </c>
      <c r="E23" t="s">
        <v>189</v>
      </c>
      <c r="F23" t="s">
        <v>73</v>
      </c>
      <c r="G23" s="4" t="s">
        <v>98</v>
      </c>
      <c r="H23" s="3">
        <v>40000</v>
      </c>
      <c r="I23" s="3">
        <v>400000</v>
      </c>
      <c r="J23" s="3">
        <f t="shared" si="0"/>
        <v>220000</v>
      </c>
      <c r="K23">
        <v>3.4</v>
      </c>
    </row>
    <row r="24" spans="1:11" ht="15.6" customHeight="1" x14ac:dyDescent="0.3">
      <c r="A24" t="s">
        <v>74</v>
      </c>
      <c r="B24" t="s">
        <v>31</v>
      </c>
      <c r="C24" t="s">
        <v>177</v>
      </c>
      <c r="D24" t="s">
        <v>4</v>
      </c>
      <c r="E24" t="s">
        <v>178</v>
      </c>
      <c r="F24" t="s">
        <v>110</v>
      </c>
      <c r="G24" s="4" t="s">
        <v>119</v>
      </c>
      <c r="H24" s="3">
        <v>101000</v>
      </c>
      <c r="I24" s="3">
        <v>963000</v>
      </c>
      <c r="J24" s="3">
        <f t="shared" si="0"/>
        <v>532000</v>
      </c>
      <c r="K24">
        <v>3.8</v>
      </c>
    </row>
    <row r="25" spans="1:11" ht="15.6" customHeight="1" x14ac:dyDescent="0.3">
      <c r="A25" t="s">
        <v>75</v>
      </c>
      <c r="B25" t="s">
        <v>32</v>
      </c>
      <c r="C25" t="s">
        <v>45</v>
      </c>
      <c r="D25" t="s">
        <v>9</v>
      </c>
      <c r="E25" t="s">
        <v>178</v>
      </c>
      <c r="F25" t="s">
        <v>271</v>
      </c>
      <c r="G25" s="4" t="s">
        <v>99</v>
      </c>
      <c r="H25" s="3">
        <v>15000</v>
      </c>
      <c r="I25" s="3">
        <v>858000</v>
      </c>
      <c r="J25" s="3">
        <f t="shared" si="0"/>
        <v>436500</v>
      </c>
      <c r="K25">
        <v>3.6</v>
      </c>
    </row>
    <row r="26" spans="1:11" ht="15.6" customHeight="1" x14ac:dyDescent="0.3">
      <c r="A26" t="s">
        <v>76</v>
      </c>
      <c r="B26" t="s">
        <v>33</v>
      </c>
      <c r="C26" t="s">
        <v>43</v>
      </c>
      <c r="D26" t="s">
        <v>4</v>
      </c>
      <c r="E26" t="s">
        <v>169</v>
      </c>
      <c r="F26" t="s">
        <v>280</v>
      </c>
      <c r="G26" s="4" t="s">
        <v>100</v>
      </c>
      <c r="H26" s="3">
        <v>30000</v>
      </c>
      <c r="I26" s="3">
        <v>500000</v>
      </c>
      <c r="J26" s="3">
        <f t="shared" si="0"/>
        <v>265000</v>
      </c>
      <c r="K26">
        <v>4</v>
      </c>
    </row>
    <row r="27" spans="1:11" ht="15.6" customHeight="1" x14ac:dyDescent="0.3">
      <c r="A27" t="s">
        <v>77</v>
      </c>
      <c r="B27" t="s">
        <v>34</v>
      </c>
      <c r="C27" t="s">
        <v>42</v>
      </c>
      <c r="D27" t="s">
        <v>4</v>
      </c>
      <c r="E27" t="s">
        <v>169</v>
      </c>
      <c r="F27" s="1" t="s">
        <v>276</v>
      </c>
      <c r="G27" s="4" t="s">
        <v>101</v>
      </c>
      <c r="H27" s="3">
        <v>79000</v>
      </c>
      <c r="I27" s="3">
        <v>1028000</v>
      </c>
      <c r="J27" s="3">
        <f t="shared" si="0"/>
        <v>553500</v>
      </c>
      <c r="K27">
        <v>3.9</v>
      </c>
    </row>
    <row r="28" spans="1:11" ht="15.6" customHeight="1" x14ac:dyDescent="0.3">
      <c r="A28" s="2" t="s">
        <v>78</v>
      </c>
      <c r="B28" t="s">
        <v>35</v>
      </c>
      <c r="C28" t="s">
        <v>47</v>
      </c>
      <c r="D28" t="s">
        <v>5</v>
      </c>
      <c r="E28" t="s">
        <v>266</v>
      </c>
      <c r="F28" t="s">
        <v>281</v>
      </c>
      <c r="G28" s="4" t="s">
        <v>102</v>
      </c>
      <c r="H28" s="3">
        <v>1050000</v>
      </c>
      <c r="I28" s="3">
        <v>8820000</v>
      </c>
      <c r="J28" s="3">
        <f t="shared" si="0"/>
        <v>4935000</v>
      </c>
      <c r="K28">
        <v>3.3</v>
      </c>
    </row>
    <row r="29" spans="1:11" ht="15.6" customHeight="1" x14ac:dyDescent="0.3">
      <c r="A29" t="s">
        <v>79</v>
      </c>
      <c r="B29" t="s">
        <v>35</v>
      </c>
      <c r="C29" t="s">
        <v>47</v>
      </c>
      <c r="D29" t="s">
        <v>5</v>
      </c>
      <c r="E29" t="s">
        <v>267</v>
      </c>
      <c r="F29" t="s">
        <v>282</v>
      </c>
      <c r="G29" s="4" t="s">
        <v>103</v>
      </c>
      <c r="H29" s="3">
        <v>20000</v>
      </c>
      <c r="I29" s="3">
        <v>8325000</v>
      </c>
      <c r="J29" s="3">
        <f t="shared" si="0"/>
        <v>4172500</v>
      </c>
      <c r="K29">
        <v>4</v>
      </c>
    </row>
    <row r="30" spans="1:11" ht="15.6" customHeight="1" x14ac:dyDescent="0.3">
      <c r="A30" t="s">
        <v>80</v>
      </c>
      <c r="B30" t="s">
        <v>36</v>
      </c>
      <c r="C30" t="s">
        <v>47</v>
      </c>
      <c r="D30" t="s">
        <v>4</v>
      </c>
      <c r="E30" t="s">
        <v>146</v>
      </c>
      <c r="F30" t="s">
        <v>73</v>
      </c>
      <c r="G30" s="4" t="s">
        <v>96</v>
      </c>
      <c r="H30" s="3">
        <v>30000</v>
      </c>
      <c r="I30" s="3">
        <v>625000</v>
      </c>
      <c r="J30" s="3">
        <f t="shared" si="0"/>
        <v>327500</v>
      </c>
      <c r="K30">
        <v>4.0999999999999996</v>
      </c>
    </row>
    <row r="31" spans="1:11" ht="15.6" customHeight="1" x14ac:dyDescent="0.3">
      <c r="A31" t="s">
        <v>81</v>
      </c>
      <c r="B31" t="s">
        <v>37</v>
      </c>
      <c r="C31" t="s">
        <v>121</v>
      </c>
      <c r="D31" t="s">
        <v>5</v>
      </c>
      <c r="E31" t="s">
        <v>151</v>
      </c>
      <c r="F31" t="s">
        <v>277</v>
      </c>
      <c r="G31" s="4" t="s">
        <v>104</v>
      </c>
      <c r="H31" s="3">
        <v>80000</v>
      </c>
      <c r="I31" s="3">
        <v>600000</v>
      </c>
      <c r="J31" s="3">
        <f t="shared" si="0"/>
        <v>340000</v>
      </c>
      <c r="K31">
        <v>3.8</v>
      </c>
    </row>
    <row r="32" spans="1:11" ht="15.6" customHeight="1" x14ac:dyDescent="0.3">
      <c r="A32" t="s">
        <v>82</v>
      </c>
      <c r="B32" t="s">
        <v>38</v>
      </c>
      <c r="C32" t="s">
        <v>259</v>
      </c>
      <c r="D32" t="s">
        <v>5</v>
      </c>
      <c r="E32" t="s">
        <v>268</v>
      </c>
      <c r="F32" t="s">
        <v>283</v>
      </c>
      <c r="G32" s="4" t="s">
        <v>118</v>
      </c>
      <c r="H32" s="3">
        <v>1960000</v>
      </c>
      <c r="I32" s="3">
        <v>2095000</v>
      </c>
      <c r="J32" s="3">
        <f t="shared" si="0"/>
        <v>2027500</v>
      </c>
      <c r="K32">
        <v>3.7</v>
      </c>
    </row>
    <row r="33" spans="1:11" ht="15.6" customHeight="1" x14ac:dyDescent="0.3">
      <c r="A33" t="s">
        <v>120</v>
      </c>
      <c r="B33" t="s">
        <v>12</v>
      </c>
      <c r="C33" t="s">
        <v>121</v>
      </c>
      <c r="D33" t="s">
        <v>5</v>
      </c>
      <c r="E33" t="s">
        <v>122</v>
      </c>
      <c r="F33" s="1" t="s">
        <v>123</v>
      </c>
      <c r="G33" s="5" t="s">
        <v>124</v>
      </c>
      <c r="H33" s="5">
        <v>100000</v>
      </c>
      <c r="I33" s="3">
        <v>7950000</v>
      </c>
      <c r="J33" s="3">
        <f t="shared" si="0"/>
        <v>4025000</v>
      </c>
      <c r="K33">
        <v>4.3</v>
      </c>
    </row>
    <row r="34" spans="1:11" ht="15.6" customHeight="1" x14ac:dyDescent="0.3">
      <c r="A34" t="s">
        <v>125</v>
      </c>
      <c r="B34" t="s">
        <v>12</v>
      </c>
      <c r="C34" t="s">
        <v>121</v>
      </c>
      <c r="D34" t="s">
        <v>5</v>
      </c>
      <c r="E34" t="s">
        <v>126</v>
      </c>
      <c r="F34" s="1" t="s">
        <v>127</v>
      </c>
      <c r="G34" s="5" t="s">
        <v>128</v>
      </c>
      <c r="H34" s="5">
        <v>600000</v>
      </c>
      <c r="I34" s="3">
        <v>11700000</v>
      </c>
      <c r="J34" s="3">
        <f t="shared" si="0"/>
        <v>6150000</v>
      </c>
      <c r="K34">
        <v>3.8</v>
      </c>
    </row>
    <row r="35" spans="1:11" ht="15.6" customHeight="1" x14ac:dyDescent="0.3">
      <c r="A35" t="s">
        <v>129</v>
      </c>
      <c r="B35" t="s">
        <v>130</v>
      </c>
      <c r="C35" t="s">
        <v>43</v>
      </c>
      <c r="D35" t="s">
        <v>5</v>
      </c>
      <c r="E35" t="s">
        <v>131</v>
      </c>
      <c r="F35" s="1" t="s">
        <v>132</v>
      </c>
      <c r="G35" s="5" t="s">
        <v>133</v>
      </c>
      <c r="H35" s="5">
        <v>123000</v>
      </c>
      <c r="I35" s="3">
        <v>7359000</v>
      </c>
      <c r="J35" s="3">
        <f t="shared" si="0"/>
        <v>3741000</v>
      </c>
      <c r="K35">
        <v>4.2</v>
      </c>
    </row>
    <row r="36" spans="1:11" ht="15.6" customHeight="1" x14ac:dyDescent="0.3">
      <c r="A36" t="s">
        <v>134</v>
      </c>
      <c r="B36" t="s">
        <v>135</v>
      </c>
      <c r="C36" t="s">
        <v>259</v>
      </c>
      <c r="D36" t="s">
        <v>5</v>
      </c>
      <c r="E36" t="s">
        <v>136</v>
      </c>
      <c r="F36" t="s">
        <v>137</v>
      </c>
      <c r="G36" s="5" t="s">
        <v>138</v>
      </c>
      <c r="H36" s="5">
        <v>48000</v>
      </c>
      <c r="I36" s="3">
        <v>436000</v>
      </c>
      <c r="J36" s="3">
        <f t="shared" si="0"/>
        <v>242000</v>
      </c>
      <c r="K36">
        <v>3</v>
      </c>
    </row>
    <row r="37" spans="1:11" ht="15.6" customHeight="1" x14ac:dyDescent="0.3">
      <c r="A37" t="s">
        <v>139</v>
      </c>
      <c r="B37" t="s">
        <v>140</v>
      </c>
      <c r="C37" t="s">
        <v>141</v>
      </c>
      <c r="D37" t="s">
        <v>5</v>
      </c>
      <c r="E37" t="s">
        <v>142</v>
      </c>
      <c r="F37" s="1" t="s">
        <v>143</v>
      </c>
      <c r="G37" s="5" t="s">
        <v>144</v>
      </c>
      <c r="H37" s="5">
        <v>140000</v>
      </c>
      <c r="I37" s="3">
        <v>1560000</v>
      </c>
      <c r="J37" s="3">
        <f t="shared" si="0"/>
        <v>850000</v>
      </c>
      <c r="K37">
        <v>3.5</v>
      </c>
    </row>
    <row r="38" spans="1:11" ht="15.6" customHeight="1" x14ac:dyDescent="0.3">
      <c r="A38" t="s">
        <v>145</v>
      </c>
      <c r="B38" t="s">
        <v>13</v>
      </c>
      <c r="C38" t="s">
        <v>39</v>
      </c>
      <c r="D38" t="s">
        <v>5</v>
      </c>
      <c r="E38" t="s">
        <v>146</v>
      </c>
      <c r="F38" t="s">
        <v>147</v>
      </c>
      <c r="G38" s="5" t="s">
        <v>148</v>
      </c>
      <c r="H38" s="5">
        <v>24000</v>
      </c>
      <c r="I38" s="3">
        <v>48000</v>
      </c>
      <c r="J38" s="3">
        <f t="shared" si="0"/>
        <v>36000</v>
      </c>
      <c r="K38">
        <v>3.5</v>
      </c>
    </row>
    <row r="39" spans="1:11" ht="15.6" customHeight="1" x14ac:dyDescent="0.3">
      <c r="A39" t="s">
        <v>149</v>
      </c>
      <c r="B39" t="s">
        <v>150</v>
      </c>
      <c r="C39" t="s">
        <v>121</v>
      </c>
      <c r="D39" t="s">
        <v>5</v>
      </c>
      <c r="E39" t="s">
        <v>151</v>
      </c>
      <c r="F39" s="1" t="s">
        <v>152</v>
      </c>
      <c r="G39" s="5" t="s">
        <v>153</v>
      </c>
      <c r="H39" s="5">
        <v>45000</v>
      </c>
      <c r="I39" s="3">
        <v>600000</v>
      </c>
      <c r="J39" s="3">
        <f t="shared" si="0"/>
        <v>322500</v>
      </c>
      <c r="K39">
        <v>2.6</v>
      </c>
    </row>
    <row r="40" spans="1:11" ht="15.6" customHeight="1" x14ac:dyDescent="0.3">
      <c r="A40" t="s">
        <v>154</v>
      </c>
      <c r="B40" t="s">
        <v>12</v>
      </c>
      <c r="C40" t="s">
        <v>121</v>
      </c>
      <c r="D40" t="s">
        <v>5</v>
      </c>
      <c r="E40" t="s">
        <v>155</v>
      </c>
      <c r="F40" s="1" t="s">
        <v>156</v>
      </c>
      <c r="G40" s="5" t="s">
        <v>157</v>
      </c>
      <c r="H40" s="5">
        <v>75000</v>
      </c>
      <c r="I40" s="3">
        <v>11000000</v>
      </c>
      <c r="J40" s="3">
        <f t="shared" si="0"/>
        <v>5537500</v>
      </c>
      <c r="K40">
        <v>4.3</v>
      </c>
    </row>
    <row r="41" spans="1:11" ht="15.6" customHeight="1" x14ac:dyDescent="0.3">
      <c r="A41" t="s">
        <v>158</v>
      </c>
      <c r="B41" t="s">
        <v>12</v>
      </c>
      <c r="C41" t="s">
        <v>121</v>
      </c>
      <c r="D41" t="s">
        <v>5</v>
      </c>
      <c r="E41" t="s">
        <v>159</v>
      </c>
      <c r="F41" t="s">
        <v>160</v>
      </c>
      <c r="G41" s="5" t="s">
        <v>161</v>
      </c>
      <c r="H41" s="5">
        <v>675000</v>
      </c>
      <c r="I41" s="3">
        <v>900000</v>
      </c>
      <c r="J41" s="3">
        <f t="shared" si="0"/>
        <v>787500</v>
      </c>
      <c r="K41">
        <v>3.5</v>
      </c>
    </row>
    <row r="42" spans="1:11" ht="15.6" customHeight="1" x14ac:dyDescent="0.3">
      <c r="A42" t="s">
        <v>162</v>
      </c>
      <c r="B42" t="s">
        <v>163</v>
      </c>
      <c r="C42" t="s">
        <v>46</v>
      </c>
      <c r="D42" t="s">
        <v>5</v>
      </c>
      <c r="E42" t="s">
        <v>164</v>
      </c>
      <c r="F42" s="1" t="s">
        <v>165</v>
      </c>
      <c r="G42" s="5" t="s">
        <v>166</v>
      </c>
      <c r="H42" s="5">
        <v>120000</v>
      </c>
      <c r="I42" s="3">
        <v>1730000</v>
      </c>
      <c r="J42" s="3">
        <f t="shared" si="0"/>
        <v>925000</v>
      </c>
      <c r="K42">
        <v>3.8</v>
      </c>
    </row>
    <row r="43" spans="1:11" ht="15.6" customHeight="1" x14ac:dyDescent="0.3">
      <c r="A43" t="s">
        <v>167</v>
      </c>
      <c r="B43" t="s">
        <v>168</v>
      </c>
      <c r="C43" t="s">
        <v>43</v>
      </c>
      <c r="D43" t="s">
        <v>5</v>
      </c>
      <c r="E43" t="s">
        <v>169</v>
      </c>
      <c r="F43" t="s">
        <v>170</v>
      </c>
      <c r="G43" s="5" t="s">
        <v>171</v>
      </c>
      <c r="H43" s="5">
        <v>113000</v>
      </c>
      <c r="I43" s="3">
        <v>500000</v>
      </c>
      <c r="J43" s="3">
        <f t="shared" si="0"/>
        <v>306500</v>
      </c>
      <c r="K43">
        <v>3.3</v>
      </c>
    </row>
    <row r="44" spans="1:11" ht="15.6" customHeight="1" x14ac:dyDescent="0.3">
      <c r="A44" t="s">
        <v>172</v>
      </c>
      <c r="B44" t="s">
        <v>168</v>
      </c>
      <c r="C44" t="s">
        <v>43</v>
      </c>
      <c r="D44" t="s">
        <v>5</v>
      </c>
      <c r="E44" t="s">
        <v>136</v>
      </c>
      <c r="F44" t="s">
        <v>173</v>
      </c>
      <c r="G44" s="5" t="s">
        <v>174</v>
      </c>
      <c r="H44" s="5">
        <v>79000</v>
      </c>
      <c r="I44" s="3">
        <v>1620000</v>
      </c>
      <c r="J44" s="3">
        <f t="shared" si="0"/>
        <v>849500</v>
      </c>
      <c r="K44">
        <v>4</v>
      </c>
    </row>
    <row r="45" spans="1:11" ht="15.6" customHeight="1" x14ac:dyDescent="0.3">
      <c r="A45" t="s">
        <v>175</v>
      </c>
      <c r="B45" t="s">
        <v>176</v>
      </c>
      <c r="C45" t="s">
        <v>177</v>
      </c>
      <c r="D45" t="s">
        <v>5</v>
      </c>
      <c r="E45" t="s">
        <v>178</v>
      </c>
      <c r="F45" t="s">
        <v>179</v>
      </c>
      <c r="G45" s="5" t="s">
        <v>180</v>
      </c>
      <c r="H45" s="5">
        <v>100000</v>
      </c>
      <c r="I45" s="3">
        <v>220000</v>
      </c>
      <c r="J45" s="3">
        <f t="shared" si="0"/>
        <v>160000</v>
      </c>
      <c r="K45">
        <v>2.8</v>
      </c>
    </row>
    <row r="46" spans="1:11" ht="15.6" customHeight="1" x14ac:dyDescent="0.3">
      <c r="A46" t="s">
        <v>181</v>
      </c>
      <c r="B46" t="s">
        <v>176</v>
      </c>
      <c r="C46" t="s">
        <v>177</v>
      </c>
      <c r="D46" t="s">
        <v>5</v>
      </c>
      <c r="E46" t="s">
        <v>169</v>
      </c>
      <c r="F46" s="1" t="s">
        <v>182</v>
      </c>
      <c r="G46" s="5" t="s">
        <v>183</v>
      </c>
      <c r="H46" s="5">
        <v>102000</v>
      </c>
      <c r="I46" s="3">
        <v>304000</v>
      </c>
      <c r="J46" s="3">
        <f t="shared" si="0"/>
        <v>203000</v>
      </c>
      <c r="K46">
        <v>3.3</v>
      </c>
    </row>
    <row r="47" spans="1:11" ht="15.6" customHeight="1" x14ac:dyDescent="0.3">
      <c r="A47" t="s">
        <v>184</v>
      </c>
      <c r="B47" t="s">
        <v>16</v>
      </c>
      <c r="C47" t="s">
        <v>40</v>
      </c>
      <c r="D47" t="s">
        <v>5</v>
      </c>
      <c r="E47" t="s">
        <v>185</v>
      </c>
      <c r="F47" t="s">
        <v>186</v>
      </c>
      <c r="G47" s="5" t="s">
        <v>187</v>
      </c>
      <c r="H47" s="5">
        <v>90000</v>
      </c>
      <c r="I47" s="3">
        <v>567000</v>
      </c>
      <c r="J47" s="3">
        <f t="shared" si="0"/>
        <v>328500</v>
      </c>
      <c r="K47">
        <v>3</v>
      </c>
    </row>
    <row r="48" spans="1:11" ht="15.6" customHeight="1" x14ac:dyDescent="0.3">
      <c r="A48" t="s">
        <v>188</v>
      </c>
      <c r="B48" t="s">
        <v>13</v>
      </c>
      <c r="C48" t="s">
        <v>39</v>
      </c>
      <c r="D48" t="s">
        <v>5</v>
      </c>
      <c r="E48" t="s">
        <v>189</v>
      </c>
      <c r="F48" t="s">
        <v>190</v>
      </c>
      <c r="G48" s="5" t="s">
        <v>191</v>
      </c>
      <c r="H48" s="5">
        <v>102000</v>
      </c>
      <c r="I48" s="3">
        <v>305000</v>
      </c>
      <c r="J48" s="3">
        <f t="shared" si="0"/>
        <v>203500</v>
      </c>
      <c r="K48">
        <v>3.9</v>
      </c>
    </row>
    <row r="49" spans="1:11" ht="15.6" customHeight="1" x14ac:dyDescent="0.3">
      <c r="A49" t="s">
        <v>192</v>
      </c>
      <c r="B49" t="s">
        <v>19</v>
      </c>
      <c r="C49" t="s">
        <v>59</v>
      </c>
      <c r="D49" t="s">
        <v>5</v>
      </c>
      <c r="E49" t="s">
        <v>136</v>
      </c>
      <c r="F49" t="s">
        <v>193</v>
      </c>
      <c r="G49" s="5" t="s">
        <v>194</v>
      </c>
      <c r="H49" s="5">
        <v>88000</v>
      </c>
      <c r="I49" s="3">
        <v>780000</v>
      </c>
      <c r="J49" s="3">
        <f t="shared" si="0"/>
        <v>434000</v>
      </c>
      <c r="K49">
        <v>4</v>
      </c>
    </row>
    <row r="50" spans="1:11" ht="15.6" customHeight="1" x14ac:dyDescent="0.3">
      <c r="A50" t="s">
        <v>195</v>
      </c>
      <c r="B50" t="s">
        <v>14</v>
      </c>
      <c r="C50" t="s">
        <v>196</v>
      </c>
      <c r="D50" t="s">
        <v>5</v>
      </c>
      <c r="E50" t="s">
        <v>197</v>
      </c>
      <c r="F50" s="1" t="s">
        <v>198</v>
      </c>
      <c r="G50" s="5" t="s">
        <v>199</v>
      </c>
      <c r="H50" s="5">
        <v>95000</v>
      </c>
      <c r="I50" s="3">
        <v>990000</v>
      </c>
      <c r="J50" s="3">
        <f t="shared" si="0"/>
        <v>542500</v>
      </c>
      <c r="K50">
        <v>4</v>
      </c>
    </row>
    <row r="51" spans="1:11" ht="15.6" customHeight="1" x14ac:dyDescent="0.3">
      <c r="A51" t="s">
        <v>200</v>
      </c>
      <c r="B51" t="s">
        <v>13</v>
      </c>
      <c r="C51" t="s">
        <v>39</v>
      </c>
      <c r="D51" t="s">
        <v>5</v>
      </c>
      <c r="E51" t="s">
        <v>159</v>
      </c>
      <c r="F51" s="1" t="s">
        <v>165</v>
      </c>
      <c r="G51" s="5" t="s">
        <v>201</v>
      </c>
      <c r="H51" s="5">
        <v>691000</v>
      </c>
      <c r="I51" s="3">
        <v>1953000</v>
      </c>
      <c r="J51" s="3">
        <f t="shared" si="0"/>
        <v>1322000</v>
      </c>
      <c r="K51">
        <v>3.7</v>
      </c>
    </row>
    <row r="52" spans="1:11" ht="15.6" customHeight="1" x14ac:dyDescent="0.3">
      <c r="A52" t="s">
        <v>202</v>
      </c>
      <c r="B52" t="s">
        <v>20</v>
      </c>
      <c r="C52" t="s">
        <v>121</v>
      </c>
      <c r="D52" t="s">
        <v>5</v>
      </c>
      <c r="E52" t="s">
        <v>169</v>
      </c>
      <c r="F52" s="1" t="s">
        <v>203</v>
      </c>
      <c r="G52" s="5" t="s">
        <v>204</v>
      </c>
      <c r="H52" s="5">
        <v>50000</v>
      </c>
      <c r="I52" s="3">
        <v>200000</v>
      </c>
      <c r="J52" s="3">
        <f t="shared" si="0"/>
        <v>125000</v>
      </c>
      <c r="K52">
        <v>4.0999999999999996</v>
      </c>
    </row>
    <row r="53" spans="1:11" ht="15.6" customHeight="1" x14ac:dyDescent="0.3">
      <c r="A53" t="s">
        <v>205</v>
      </c>
      <c r="B53" t="s">
        <v>13</v>
      </c>
      <c r="C53" t="s">
        <v>39</v>
      </c>
      <c r="D53" t="s">
        <v>5</v>
      </c>
      <c r="E53" t="s">
        <v>206</v>
      </c>
      <c r="F53" t="s">
        <v>7</v>
      </c>
      <c r="G53" s="5" t="s">
        <v>207</v>
      </c>
      <c r="H53" s="5">
        <v>134000</v>
      </c>
      <c r="I53" s="3">
        <v>153000</v>
      </c>
      <c r="J53" s="3">
        <f t="shared" si="0"/>
        <v>143500</v>
      </c>
      <c r="K53">
        <v>4.5999999999999996</v>
      </c>
    </row>
    <row r="54" spans="1:11" ht="15.6" customHeight="1" x14ac:dyDescent="0.3">
      <c r="A54" t="s">
        <v>208</v>
      </c>
      <c r="B54" t="s">
        <v>209</v>
      </c>
      <c r="C54" t="s">
        <v>39</v>
      </c>
      <c r="D54" t="s">
        <v>5</v>
      </c>
      <c r="E54" t="s">
        <v>210</v>
      </c>
      <c r="F54" t="s">
        <v>211</v>
      </c>
      <c r="G54" s="5">
        <v>1564000</v>
      </c>
      <c r="H54" s="5">
        <v>1564000</v>
      </c>
      <c r="I54" s="5">
        <v>1564000</v>
      </c>
      <c r="J54" s="3">
        <f t="shared" si="0"/>
        <v>1564000</v>
      </c>
      <c r="K54">
        <v>4.5</v>
      </c>
    </row>
    <row r="55" spans="1:11" ht="15.6" customHeight="1" x14ac:dyDescent="0.3">
      <c r="A55" t="s">
        <v>212</v>
      </c>
      <c r="B55" t="s">
        <v>209</v>
      </c>
      <c r="C55" t="s">
        <v>39</v>
      </c>
      <c r="D55" t="s">
        <v>5</v>
      </c>
      <c r="E55" t="s">
        <v>210</v>
      </c>
      <c r="F55" t="s">
        <v>173</v>
      </c>
      <c r="G55" s="5">
        <v>745000</v>
      </c>
      <c r="H55" s="5">
        <v>745000</v>
      </c>
      <c r="I55" s="5">
        <v>745000</v>
      </c>
      <c r="J55" s="3">
        <f t="shared" si="0"/>
        <v>745000</v>
      </c>
      <c r="K55">
        <v>4</v>
      </c>
    </row>
    <row r="56" spans="1:11" ht="15.6" customHeight="1" x14ac:dyDescent="0.3">
      <c r="A56" t="s">
        <v>213</v>
      </c>
      <c r="B56" t="s">
        <v>214</v>
      </c>
      <c r="C56" t="s">
        <v>42</v>
      </c>
      <c r="D56" t="s">
        <v>5</v>
      </c>
      <c r="E56" t="s">
        <v>164</v>
      </c>
      <c r="F56" t="s">
        <v>179</v>
      </c>
      <c r="G56" s="5" t="s">
        <v>215</v>
      </c>
      <c r="H56" s="5">
        <v>123000</v>
      </c>
      <c r="I56" s="3">
        <v>804000</v>
      </c>
      <c r="J56" s="3">
        <f t="shared" si="0"/>
        <v>463500</v>
      </c>
      <c r="K56">
        <v>3.9</v>
      </c>
    </row>
    <row r="57" spans="1:11" ht="15.6" customHeight="1" x14ac:dyDescent="0.3">
      <c r="A57" t="s">
        <v>216</v>
      </c>
      <c r="B57" t="s">
        <v>217</v>
      </c>
      <c r="C57" t="s">
        <v>39</v>
      </c>
      <c r="D57" t="s">
        <v>5</v>
      </c>
      <c r="E57" t="s">
        <v>178</v>
      </c>
      <c r="F57" t="s">
        <v>173</v>
      </c>
      <c r="G57" s="5">
        <v>870000</v>
      </c>
      <c r="H57" s="5">
        <v>870000</v>
      </c>
      <c r="I57" s="5">
        <v>870000</v>
      </c>
      <c r="J57" s="3">
        <f t="shared" si="0"/>
        <v>870000</v>
      </c>
      <c r="K57">
        <v>4.0999999999999996</v>
      </c>
    </row>
    <row r="58" spans="1:11" ht="15.6" customHeight="1" x14ac:dyDescent="0.3">
      <c r="A58" t="s">
        <v>218</v>
      </c>
      <c r="B58" t="s">
        <v>168</v>
      </c>
      <c r="C58" t="s">
        <v>43</v>
      </c>
      <c r="D58" t="s">
        <v>4</v>
      </c>
      <c r="E58" t="s">
        <v>169</v>
      </c>
      <c r="F58" t="s">
        <v>219</v>
      </c>
      <c r="G58" s="3" t="s">
        <v>220</v>
      </c>
      <c r="H58" s="3">
        <v>18000</v>
      </c>
      <c r="I58" s="3">
        <v>880000</v>
      </c>
      <c r="J58" s="3">
        <f t="shared" si="0"/>
        <v>449000</v>
      </c>
      <c r="K58">
        <v>4.0999999999999996</v>
      </c>
    </row>
    <row r="59" spans="1:11" ht="15.6" customHeight="1" x14ac:dyDescent="0.3">
      <c r="A59" t="s">
        <v>221</v>
      </c>
      <c r="B59" t="s">
        <v>222</v>
      </c>
      <c r="C59" t="s">
        <v>45</v>
      </c>
      <c r="D59" t="s">
        <v>4</v>
      </c>
      <c r="E59" t="s">
        <v>164</v>
      </c>
      <c r="F59" t="s">
        <v>223</v>
      </c>
      <c r="G59" s="3" t="s">
        <v>224</v>
      </c>
      <c r="H59" s="3">
        <v>50000</v>
      </c>
      <c r="I59" s="3">
        <v>1483000</v>
      </c>
      <c r="J59" s="3">
        <f t="shared" si="0"/>
        <v>766500</v>
      </c>
      <c r="K59">
        <v>3.7</v>
      </c>
    </row>
    <row r="60" spans="1:11" ht="15.6" customHeight="1" x14ac:dyDescent="0.3">
      <c r="A60" t="s">
        <v>225</v>
      </c>
      <c r="B60" t="s">
        <v>226</v>
      </c>
      <c r="C60" t="s">
        <v>45</v>
      </c>
      <c r="D60" t="s">
        <v>4</v>
      </c>
      <c r="E60" t="s">
        <v>227</v>
      </c>
      <c r="F60" t="s">
        <v>228</v>
      </c>
      <c r="G60" s="3" t="s">
        <v>229</v>
      </c>
      <c r="H60" s="3">
        <v>27000</v>
      </c>
      <c r="I60" s="3">
        <v>538000</v>
      </c>
      <c r="J60" s="3">
        <f t="shared" si="0"/>
        <v>282500</v>
      </c>
      <c r="K60">
        <v>3.7</v>
      </c>
    </row>
    <row r="61" spans="1:11" ht="15.6" customHeight="1" x14ac:dyDescent="0.3">
      <c r="A61" t="s">
        <v>230</v>
      </c>
      <c r="B61" t="s">
        <v>231</v>
      </c>
      <c r="C61" t="s">
        <v>232</v>
      </c>
      <c r="D61" t="s">
        <v>4</v>
      </c>
      <c r="E61" t="s">
        <v>122</v>
      </c>
      <c r="F61" t="s">
        <v>233</v>
      </c>
      <c r="G61" s="3" t="s">
        <v>234</v>
      </c>
      <c r="H61" s="3">
        <v>20000</v>
      </c>
      <c r="I61" s="3">
        <v>120000</v>
      </c>
      <c r="J61" s="3">
        <f t="shared" si="0"/>
        <v>70000</v>
      </c>
      <c r="K61">
        <v>3.2</v>
      </c>
    </row>
    <row r="62" spans="1:11" ht="15.6" customHeight="1" x14ac:dyDescent="0.3">
      <c r="A62" t="s">
        <v>235</v>
      </c>
      <c r="B62" t="s">
        <v>236</v>
      </c>
      <c r="C62" t="s">
        <v>42</v>
      </c>
      <c r="D62" t="s">
        <v>4</v>
      </c>
      <c r="E62" t="s">
        <v>178</v>
      </c>
      <c r="F62" t="s">
        <v>152</v>
      </c>
      <c r="G62" s="3" t="s">
        <v>237</v>
      </c>
      <c r="H62" s="3">
        <v>105000</v>
      </c>
      <c r="I62" s="3">
        <v>484000</v>
      </c>
      <c r="J62" s="3">
        <f t="shared" si="0"/>
        <v>294500</v>
      </c>
      <c r="K62">
        <v>4</v>
      </c>
    </row>
    <row r="63" spans="1:11" ht="15.6" customHeight="1" x14ac:dyDescent="0.3">
      <c r="A63" t="s">
        <v>238</v>
      </c>
      <c r="B63" t="s">
        <v>14</v>
      </c>
      <c r="C63" t="s">
        <v>196</v>
      </c>
      <c r="D63" t="s">
        <v>4</v>
      </c>
      <c r="E63" t="s">
        <v>239</v>
      </c>
      <c r="F63" t="s">
        <v>240</v>
      </c>
      <c r="G63" s="3" t="s">
        <v>241</v>
      </c>
      <c r="H63" s="3">
        <v>30000</v>
      </c>
      <c r="I63" s="3">
        <v>444000</v>
      </c>
      <c r="J63" s="3">
        <f t="shared" si="0"/>
        <v>237000</v>
      </c>
      <c r="K63">
        <v>3.2</v>
      </c>
    </row>
    <row r="64" spans="1:11" ht="15.6" customHeight="1" x14ac:dyDescent="0.3">
      <c r="A64" t="s">
        <v>242</v>
      </c>
      <c r="B64" t="s">
        <v>243</v>
      </c>
      <c r="C64" t="s">
        <v>259</v>
      </c>
      <c r="D64" t="s">
        <v>4</v>
      </c>
      <c r="E64" t="s">
        <v>178</v>
      </c>
      <c r="F64" t="s">
        <v>244</v>
      </c>
      <c r="G64" s="3" t="s">
        <v>245</v>
      </c>
      <c r="H64" s="3">
        <v>162000</v>
      </c>
      <c r="I64" s="3">
        <v>686000</v>
      </c>
      <c r="J64" s="3">
        <f t="shared" si="0"/>
        <v>424000</v>
      </c>
      <c r="K64">
        <v>4</v>
      </c>
    </row>
    <row r="65" spans="1:11" ht="15.6" customHeight="1" x14ac:dyDescent="0.3">
      <c r="A65" t="s">
        <v>246</v>
      </c>
      <c r="B65" t="s">
        <v>14</v>
      </c>
      <c r="C65" t="s">
        <v>196</v>
      </c>
      <c r="D65" t="s">
        <v>4</v>
      </c>
      <c r="E65" t="s">
        <v>247</v>
      </c>
      <c r="F65" t="s">
        <v>7</v>
      </c>
      <c r="G65" s="3">
        <v>1083000</v>
      </c>
      <c r="H65" s="3">
        <v>1083000</v>
      </c>
      <c r="I65" s="3">
        <v>1083000</v>
      </c>
      <c r="J65" s="3">
        <f t="shared" si="0"/>
        <v>1083000</v>
      </c>
      <c r="K65">
        <v>4.5999999999999996</v>
      </c>
    </row>
    <row r="66" spans="1:11" ht="15.6" customHeight="1" x14ac:dyDescent="0.3">
      <c r="A66" t="s">
        <v>248</v>
      </c>
      <c r="B66" t="s">
        <v>249</v>
      </c>
      <c r="C66" t="s">
        <v>45</v>
      </c>
      <c r="D66" t="s">
        <v>4</v>
      </c>
      <c r="E66" t="s">
        <v>247</v>
      </c>
      <c r="F66" t="s">
        <v>7</v>
      </c>
      <c r="G66" s="3">
        <v>74000</v>
      </c>
      <c r="H66" s="3">
        <v>74000</v>
      </c>
      <c r="I66" s="3">
        <v>74000</v>
      </c>
      <c r="J66" s="3">
        <f t="shared" si="0"/>
        <v>74000</v>
      </c>
      <c r="K66">
        <v>4.3</v>
      </c>
    </row>
    <row r="67" spans="1:11" ht="15.6" customHeight="1" x14ac:dyDescent="0.3">
      <c r="A67" t="s">
        <v>250</v>
      </c>
      <c r="B67" t="s">
        <v>231</v>
      </c>
      <c r="C67" t="s">
        <v>232</v>
      </c>
      <c r="D67" t="s">
        <v>4</v>
      </c>
      <c r="E67" t="s">
        <v>178</v>
      </c>
      <c r="F67" t="s">
        <v>179</v>
      </c>
      <c r="G67" s="3" t="s">
        <v>251</v>
      </c>
      <c r="H67" s="3">
        <v>24000</v>
      </c>
      <c r="I67" s="3">
        <v>481000</v>
      </c>
      <c r="J67" s="3">
        <f t="shared" ref="J67:J69" si="1">AVERAGE(H67,I67)</f>
        <v>252500</v>
      </c>
      <c r="K67">
        <v>3.8</v>
      </c>
    </row>
    <row r="68" spans="1:11" ht="15.6" customHeight="1" x14ac:dyDescent="0.3">
      <c r="A68" t="s">
        <v>252</v>
      </c>
      <c r="B68" t="s">
        <v>14</v>
      </c>
      <c r="C68" t="s">
        <v>196</v>
      </c>
      <c r="D68" t="s">
        <v>4</v>
      </c>
      <c r="E68" t="s">
        <v>189</v>
      </c>
      <c r="F68" t="s">
        <v>253</v>
      </c>
      <c r="G68" s="3" t="s">
        <v>254</v>
      </c>
      <c r="H68" s="3">
        <v>12000</v>
      </c>
      <c r="I68" s="3">
        <v>41000</v>
      </c>
      <c r="J68" s="3">
        <f t="shared" si="1"/>
        <v>26500</v>
      </c>
      <c r="K68">
        <v>3.8</v>
      </c>
    </row>
    <row r="69" spans="1:11" ht="15.6" customHeight="1" x14ac:dyDescent="0.3">
      <c r="A69" t="s">
        <v>255</v>
      </c>
      <c r="B69" t="s">
        <v>256</v>
      </c>
      <c r="C69" t="s">
        <v>121</v>
      </c>
      <c r="D69" t="s">
        <v>4</v>
      </c>
      <c r="E69" t="s">
        <v>189</v>
      </c>
      <c r="F69" t="s">
        <v>257</v>
      </c>
      <c r="G69" s="3" t="s">
        <v>258</v>
      </c>
      <c r="H69" s="3">
        <v>157000</v>
      </c>
      <c r="I69" s="3">
        <v>377000</v>
      </c>
      <c r="J69" s="3">
        <f t="shared" si="1"/>
        <v>267000</v>
      </c>
      <c r="K69">
        <v>3.7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SAMARTH SHARMA</cp:lastModifiedBy>
  <dcterms:created xsi:type="dcterms:W3CDTF">2024-11-16T07:22:22Z</dcterms:created>
  <dcterms:modified xsi:type="dcterms:W3CDTF">2024-11-28T05:26:33Z</dcterms:modified>
  <cp:category/>
</cp:coreProperties>
</file>