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vinda\Desktop\Financial Analysis\"/>
    </mc:Choice>
  </mc:AlternateContent>
  <xr:revisionPtr revIDLastSave="0" documentId="13_ncr:1_{A19A4794-3634-4D38-A357-21753A71B7D7}" xr6:coauthVersionLast="47" xr6:coauthVersionMax="47" xr10:uidLastSave="{00000000-0000-0000-0000-000000000000}"/>
  <bookViews>
    <workbookView xWindow="-108" yWindow="-108" windowWidth="23256" windowHeight="12576" xr2:uid="{BE2ABB1B-8ADD-4D11-9EA7-854F62369D24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5" i="1"/>
  <c r="D12" i="1" s="1"/>
  <c r="B8" i="1" l="1"/>
  <c r="C139" i="1" s="1"/>
  <c r="C88" i="1" l="1"/>
  <c r="C37" i="1"/>
  <c r="C102" i="1"/>
  <c r="C194" i="1"/>
  <c r="C56" i="1"/>
  <c r="C113" i="1"/>
  <c r="C70" i="1"/>
  <c r="C127" i="1"/>
  <c r="C83" i="1"/>
  <c r="C120" i="1"/>
  <c r="C117" i="1"/>
  <c r="C19" i="1"/>
  <c r="C247" i="1"/>
  <c r="C24" i="1"/>
  <c r="C61" i="1"/>
  <c r="C38" i="1"/>
  <c r="C71" i="1"/>
  <c r="C290" i="1"/>
  <c r="C225" i="1"/>
  <c r="C161" i="1"/>
  <c r="C340" i="1"/>
  <c r="C276" i="1"/>
  <c r="C212" i="1"/>
  <c r="C148" i="1"/>
  <c r="C171" i="1"/>
  <c r="C91" i="1"/>
  <c r="C60" i="1"/>
  <c r="C124" i="1"/>
  <c r="C121" i="1"/>
  <c r="C125" i="1"/>
  <c r="C74" i="1"/>
  <c r="C27" i="1"/>
  <c r="C138" i="1"/>
  <c r="C295" i="1"/>
  <c r="C221" i="1"/>
  <c r="C157" i="1"/>
  <c r="C336" i="1"/>
  <c r="C272" i="1"/>
  <c r="C208" i="1"/>
  <c r="C144" i="1"/>
  <c r="C339" i="1"/>
  <c r="C43" i="1"/>
  <c r="C119" i="1"/>
  <c r="C40" i="1"/>
  <c r="C72" i="1"/>
  <c r="C104" i="1"/>
  <c r="C29" i="1"/>
  <c r="C85" i="1"/>
  <c r="C17" i="1"/>
  <c r="C77" i="1"/>
  <c r="C22" i="1"/>
  <c r="C54" i="1"/>
  <c r="C86" i="1"/>
  <c r="C118" i="1"/>
  <c r="C47" i="1"/>
  <c r="C99" i="1"/>
  <c r="C162" i="1"/>
  <c r="C226" i="1"/>
  <c r="C269" i="1"/>
  <c r="C311" i="1"/>
  <c r="C354" i="1"/>
  <c r="C209" i="1"/>
  <c r="C177" i="1"/>
  <c r="C145" i="1"/>
  <c r="C356" i="1"/>
  <c r="C324" i="1"/>
  <c r="C292" i="1"/>
  <c r="C260" i="1"/>
  <c r="C228" i="1"/>
  <c r="C196" i="1"/>
  <c r="C164" i="1"/>
  <c r="C15" i="1"/>
  <c r="C211" i="1"/>
  <c r="C347" i="1"/>
  <c r="C333" i="1"/>
  <c r="C193" i="1"/>
  <c r="C132" i="1"/>
  <c r="C308" i="1"/>
  <c r="C244" i="1"/>
  <c r="C180" i="1"/>
  <c r="C297" i="1"/>
  <c r="C28" i="1"/>
  <c r="C92" i="1"/>
  <c r="C69" i="1"/>
  <c r="C45" i="1"/>
  <c r="C42" i="1"/>
  <c r="C106" i="1"/>
  <c r="C79" i="1"/>
  <c r="C202" i="1"/>
  <c r="C253" i="1"/>
  <c r="C338" i="1"/>
  <c r="C189" i="1"/>
  <c r="C368" i="1"/>
  <c r="C304" i="1"/>
  <c r="C240" i="1"/>
  <c r="C176" i="1"/>
  <c r="C179" i="1"/>
  <c r="C55" i="1"/>
  <c r="C131" i="1"/>
  <c r="C44" i="1"/>
  <c r="C76" i="1"/>
  <c r="C108" i="1"/>
  <c r="C41" i="1"/>
  <c r="C93" i="1"/>
  <c r="C21" i="1"/>
  <c r="C89" i="1"/>
  <c r="C26" i="1"/>
  <c r="C58" i="1"/>
  <c r="C90" i="1"/>
  <c r="C122" i="1"/>
  <c r="C51" i="1"/>
  <c r="C107" i="1"/>
  <c r="C170" i="1"/>
  <c r="C231" i="1"/>
  <c r="C274" i="1"/>
  <c r="C317" i="1"/>
  <c r="C359" i="1"/>
  <c r="C205" i="1"/>
  <c r="C173" i="1"/>
  <c r="C141" i="1"/>
  <c r="C352" i="1"/>
  <c r="C320" i="1"/>
  <c r="C288" i="1"/>
  <c r="C256" i="1"/>
  <c r="C224" i="1"/>
  <c r="C192" i="1"/>
  <c r="C160" i="1"/>
  <c r="C147" i="1"/>
  <c r="C233" i="1"/>
  <c r="C174" i="1"/>
  <c r="C254" i="1"/>
  <c r="C151" i="1"/>
  <c r="C255" i="1"/>
  <c r="C203" i="1"/>
  <c r="C275" i="1"/>
  <c r="C262" i="1"/>
  <c r="C303" i="1"/>
  <c r="C325" i="1"/>
  <c r="C23" i="1"/>
  <c r="C63" i="1"/>
  <c r="C103" i="1"/>
  <c r="C16" i="1"/>
  <c r="C32" i="1"/>
  <c r="C48" i="1"/>
  <c r="C64" i="1"/>
  <c r="C80" i="1"/>
  <c r="C96" i="1"/>
  <c r="C112" i="1"/>
  <c r="C128" i="1"/>
  <c r="C49" i="1"/>
  <c r="C73" i="1"/>
  <c r="C101" i="1"/>
  <c r="C129" i="1"/>
  <c r="C25" i="1"/>
  <c r="C57" i="1"/>
  <c r="C97" i="1"/>
  <c r="C14" i="1"/>
  <c r="C30" i="1"/>
  <c r="C46" i="1"/>
  <c r="C62" i="1"/>
  <c r="C78" i="1"/>
  <c r="C94" i="1"/>
  <c r="C110" i="1"/>
  <c r="C126" i="1"/>
  <c r="C35" i="1"/>
  <c r="C59" i="1"/>
  <c r="C87" i="1"/>
  <c r="C115" i="1"/>
  <c r="C146" i="1"/>
  <c r="C178" i="1"/>
  <c r="C210" i="1"/>
  <c r="C237" i="1"/>
  <c r="C258" i="1"/>
  <c r="C279" i="1"/>
  <c r="C301" i="1"/>
  <c r="C322" i="1"/>
  <c r="C343" i="1"/>
  <c r="C365" i="1"/>
  <c r="C217" i="1"/>
  <c r="C201" i="1"/>
  <c r="C185" i="1"/>
  <c r="C169" i="1"/>
  <c r="C153" i="1"/>
  <c r="C137" i="1"/>
  <c r="C364" i="1"/>
  <c r="C348" i="1"/>
  <c r="C332" i="1"/>
  <c r="C316" i="1"/>
  <c r="C300" i="1"/>
  <c r="C284" i="1"/>
  <c r="C268" i="1"/>
  <c r="C252" i="1"/>
  <c r="C236" i="1"/>
  <c r="C220" i="1"/>
  <c r="C204" i="1"/>
  <c r="C188" i="1"/>
  <c r="C172" i="1"/>
  <c r="C156" i="1"/>
  <c r="C140" i="1"/>
  <c r="C155" i="1"/>
  <c r="C187" i="1"/>
  <c r="C219" i="1"/>
  <c r="C243" i="1"/>
  <c r="C265" i="1"/>
  <c r="C286" i="1"/>
  <c r="C318" i="1"/>
  <c r="C361" i="1"/>
  <c r="C215" i="1"/>
  <c r="C305" i="1"/>
  <c r="C142" i="1"/>
  <c r="C214" i="1"/>
  <c r="C277" i="1"/>
  <c r="C351" i="1"/>
  <c r="C238" i="1"/>
  <c r="C259" i="1"/>
  <c r="C281" i="1"/>
  <c r="C302" i="1"/>
  <c r="C345" i="1"/>
  <c r="C167" i="1"/>
  <c r="C273" i="1"/>
  <c r="C358" i="1"/>
  <c r="C206" i="1"/>
  <c r="C261" i="1"/>
  <c r="C31" i="1"/>
  <c r="C75" i="1"/>
  <c r="C111" i="1"/>
  <c r="C20" i="1"/>
  <c r="C36" i="1"/>
  <c r="C52" i="1"/>
  <c r="C68" i="1"/>
  <c r="C84" i="1"/>
  <c r="C100" i="1"/>
  <c r="C116" i="1"/>
  <c r="C12" i="1"/>
  <c r="C53" i="1"/>
  <c r="C81" i="1"/>
  <c r="C109" i="1"/>
  <c r="C13" i="1"/>
  <c r="C33" i="1"/>
  <c r="C65" i="1"/>
  <c r="C105" i="1"/>
  <c r="C18" i="1"/>
  <c r="C34" i="1"/>
  <c r="C50" i="1"/>
  <c r="C66" i="1"/>
  <c r="C82" i="1"/>
  <c r="C98" i="1"/>
  <c r="C114" i="1"/>
  <c r="C130" i="1"/>
  <c r="C39" i="1"/>
  <c r="C67" i="1"/>
  <c r="C95" i="1"/>
  <c r="C123" i="1"/>
  <c r="C154" i="1"/>
  <c r="C186" i="1"/>
  <c r="C218" i="1"/>
  <c r="C242" i="1"/>
  <c r="C263" i="1"/>
  <c r="C285" i="1"/>
  <c r="C306" i="1"/>
  <c r="C327" i="1"/>
  <c r="C349" i="1"/>
  <c r="C370" i="1"/>
  <c r="C213" i="1"/>
  <c r="C197" i="1"/>
  <c r="C181" i="1"/>
  <c r="C165" i="1"/>
  <c r="C149" i="1"/>
  <c r="C133" i="1"/>
  <c r="C360" i="1"/>
  <c r="C344" i="1"/>
  <c r="C328" i="1"/>
  <c r="C312" i="1"/>
  <c r="C296" i="1"/>
  <c r="C280" i="1"/>
  <c r="C264" i="1"/>
  <c r="C248" i="1"/>
  <c r="C232" i="1"/>
  <c r="C216" i="1"/>
  <c r="C200" i="1"/>
  <c r="C184" i="1"/>
  <c r="C168" i="1"/>
  <c r="C152" i="1"/>
  <c r="C136" i="1"/>
  <c r="C163" i="1"/>
  <c r="C195" i="1"/>
  <c r="C227" i="1"/>
  <c r="C249" i="1"/>
  <c r="C270" i="1"/>
  <c r="C291" i="1"/>
  <c r="C323" i="1"/>
  <c r="C366" i="1"/>
  <c r="C230" i="1"/>
  <c r="C315" i="1"/>
  <c r="C150" i="1"/>
  <c r="C234" i="1"/>
  <c r="C298" i="1"/>
  <c r="C357" i="1"/>
  <c r="C246" i="1"/>
  <c r="C257" i="1"/>
  <c r="C159" i="1"/>
  <c r="C299" i="1"/>
  <c r="C182" i="1"/>
  <c r="C239" i="1"/>
  <c r="C282" i="1"/>
  <c r="C330" i="1"/>
  <c r="C191" i="1"/>
  <c r="C310" i="1"/>
  <c r="C307" i="1"/>
  <c r="C329" i="1"/>
  <c r="C350" i="1"/>
  <c r="C371" i="1"/>
  <c r="C183" i="1"/>
  <c r="C241" i="1"/>
  <c r="C283" i="1"/>
  <c r="C326" i="1"/>
  <c r="C369" i="1"/>
  <c r="C158" i="1"/>
  <c r="C190" i="1"/>
  <c r="C222" i="1"/>
  <c r="C245" i="1"/>
  <c r="C266" i="1"/>
  <c r="C287" i="1"/>
  <c r="C309" i="1"/>
  <c r="C335" i="1"/>
  <c r="C367" i="1"/>
  <c r="C207" i="1"/>
  <c r="C267" i="1"/>
  <c r="C331" i="1"/>
  <c r="C313" i="1"/>
  <c r="C334" i="1"/>
  <c r="C355" i="1"/>
  <c r="C143" i="1"/>
  <c r="C199" i="1"/>
  <c r="C251" i="1"/>
  <c r="C294" i="1"/>
  <c r="C337" i="1"/>
  <c r="C134" i="1"/>
  <c r="C166" i="1"/>
  <c r="C198" i="1"/>
  <c r="C229" i="1"/>
  <c r="C250" i="1"/>
  <c r="C271" i="1"/>
  <c r="C293" i="1"/>
  <c r="C314" i="1"/>
  <c r="C346" i="1"/>
  <c r="C135" i="1"/>
  <c r="C223" i="1"/>
  <c r="C289" i="1"/>
  <c r="C342" i="1"/>
  <c r="C353" i="1"/>
  <c r="C319" i="1"/>
  <c r="C341" i="1"/>
  <c r="C362" i="1"/>
  <c r="C175" i="1"/>
  <c r="C235" i="1"/>
  <c r="C278" i="1"/>
  <c r="C321" i="1"/>
  <c r="C363" i="1"/>
  <c r="E12" i="1" l="1"/>
  <c r="F12" i="1" s="1"/>
  <c r="D13" i="1" s="1"/>
  <c r="C372" i="1"/>
  <c r="E13" i="1"/>
  <c r="F13" i="1" s="1"/>
  <c r="D14" i="1" s="1"/>
  <c r="E14" i="1" s="1"/>
  <c r="F14" i="1" s="1"/>
  <c r="D15" i="1" l="1"/>
  <c r="E15" i="1" s="1"/>
  <c r="F15" i="1" s="1"/>
  <c r="D16" i="1" s="1"/>
  <c r="E16" i="1" s="1"/>
  <c r="F16" i="1" s="1"/>
  <c r="D17" i="1" s="1"/>
  <c r="E17" i="1" s="1"/>
  <c r="F17" i="1" s="1"/>
  <c r="D18" i="1" s="1"/>
  <c r="E18" i="1" s="1"/>
  <c r="F18" i="1" s="1"/>
  <c r="D19" i="1" l="1"/>
  <c r="E19" i="1" s="1"/>
  <c r="F19" i="1" s="1"/>
  <c r="D20" i="1" l="1"/>
  <c r="E20" i="1" s="1"/>
  <c r="F20" i="1" s="1"/>
  <c r="D21" i="1" l="1"/>
  <c r="E21" i="1" s="1"/>
  <c r="F21" i="1" s="1"/>
  <c r="D22" i="1" l="1"/>
  <c r="E22" i="1" s="1"/>
  <c r="F22" i="1" s="1"/>
  <c r="D23" i="1" l="1"/>
  <c r="E23" i="1" s="1"/>
  <c r="F23" i="1" s="1"/>
  <c r="D24" i="1" l="1"/>
  <c r="E24" i="1" s="1"/>
  <c r="F24" i="1" s="1"/>
  <c r="D25" i="1" l="1"/>
  <c r="E25" i="1" s="1"/>
  <c r="F25" i="1" s="1"/>
  <c r="D26" i="1" l="1"/>
  <c r="E26" i="1" s="1"/>
  <c r="F26" i="1" s="1"/>
  <c r="D27" i="1" l="1"/>
  <c r="E27" i="1" s="1"/>
  <c r="F27" i="1" s="1"/>
  <c r="D28" i="1" l="1"/>
  <c r="E28" i="1" s="1"/>
  <c r="F28" i="1" s="1"/>
  <c r="D29" i="1" l="1"/>
  <c r="E29" i="1" s="1"/>
  <c r="F29" i="1" s="1"/>
  <c r="D30" i="1" l="1"/>
  <c r="E30" i="1" s="1"/>
  <c r="F30" i="1" s="1"/>
  <c r="D31" i="1" l="1"/>
  <c r="E31" i="1" s="1"/>
  <c r="F31" i="1" s="1"/>
  <c r="D32" i="1" l="1"/>
  <c r="E32" i="1" s="1"/>
  <c r="F32" i="1" s="1"/>
  <c r="D33" i="1" l="1"/>
  <c r="E33" i="1" s="1"/>
  <c r="F33" i="1" s="1"/>
  <c r="D34" i="1" l="1"/>
  <c r="E34" i="1" s="1"/>
  <c r="F34" i="1" s="1"/>
  <c r="D35" i="1" l="1"/>
  <c r="E35" i="1" s="1"/>
  <c r="F35" i="1" s="1"/>
  <c r="D36" i="1" l="1"/>
  <c r="E36" i="1" s="1"/>
  <c r="F36" i="1" s="1"/>
  <c r="D37" i="1" l="1"/>
  <c r="E37" i="1" s="1"/>
  <c r="F37" i="1" s="1"/>
  <c r="D38" i="1" l="1"/>
  <c r="E38" i="1" s="1"/>
  <c r="F38" i="1" s="1"/>
  <c r="D39" i="1" l="1"/>
  <c r="E39" i="1" s="1"/>
  <c r="F39" i="1" s="1"/>
  <c r="D40" i="1" l="1"/>
  <c r="E40" i="1" s="1"/>
  <c r="F40" i="1" s="1"/>
  <c r="D41" i="1" l="1"/>
  <c r="E41" i="1" s="1"/>
  <c r="F41" i="1" s="1"/>
  <c r="D42" i="1" l="1"/>
  <c r="E42" i="1" s="1"/>
  <c r="F42" i="1" s="1"/>
  <c r="D43" i="1" l="1"/>
  <c r="E43" i="1" s="1"/>
  <c r="F43" i="1" s="1"/>
  <c r="D44" i="1" l="1"/>
  <c r="E44" i="1" s="1"/>
  <c r="F44" i="1" s="1"/>
  <c r="D45" i="1" l="1"/>
  <c r="E45" i="1" s="1"/>
  <c r="F45" i="1" s="1"/>
  <c r="D46" i="1" l="1"/>
  <c r="E46" i="1" s="1"/>
  <c r="F46" i="1" s="1"/>
  <c r="D47" i="1" l="1"/>
  <c r="E47" i="1" s="1"/>
  <c r="F47" i="1" s="1"/>
  <c r="D48" i="1" l="1"/>
  <c r="E48" i="1" s="1"/>
  <c r="F48" i="1" s="1"/>
  <c r="D49" i="1" l="1"/>
  <c r="E49" i="1" s="1"/>
  <c r="F49" i="1" s="1"/>
  <c r="D50" i="1" l="1"/>
  <c r="E50" i="1" s="1"/>
  <c r="F50" i="1" s="1"/>
  <c r="D51" i="1" l="1"/>
  <c r="E51" i="1" s="1"/>
  <c r="F51" i="1" s="1"/>
  <c r="D52" i="1" l="1"/>
  <c r="E52" i="1" s="1"/>
  <c r="F52" i="1" s="1"/>
  <c r="D53" i="1" l="1"/>
  <c r="E53" i="1" s="1"/>
  <c r="F53" i="1" s="1"/>
  <c r="D54" i="1" l="1"/>
  <c r="E54" i="1" s="1"/>
  <c r="F54" i="1" s="1"/>
  <c r="D55" i="1" l="1"/>
  <c r="E55" i="1" s="1"/>
  <c r="F55" i="1" s="1"/>
  <c r="D56" i="1" l="1"/>
  <c r="E56" i="1" s="1"/>
  <c r="F56" i="1" s="1"/>
  <c r="D57" i="1" l="1"/>
  <c r="E57" i="1" s="1"/>
  <c r="F57" i="1" s="1"/>
  <c r="D58" i="1" l="1"/>
  <c r="E58" i="1" s="1"/>
  <c r="F58" i="1" s="1"/>
  <c r="D59" i="1" l="1"/>
  <c r="E59" i="1" s="1"/>
  <c r="F59" i="1" s="1"/>
  <c r="D60" i="1" l="1"/>
  <c r="E60" i="1" s="1"/>
  <c r="F60" i="1" s="1"/>
  <c r="D61" i="1" l="1"/>
  <c r="E61" i="1" s="1"/>
  <c r="F61" i="1" s="1"/>
  <c r="D62" i="1" l="1"/>
  <c r="E62" i="1" s="1"/>
  <c r="F62" i="1" s="1"/>
  <c r="D63" i="1" l="1"/>
  <c r="E63" i="1" s="1"/>
  <c r="F63" i="1" s="1"/>
  <c r="D64" i="1" l="1"/>
  <c r="E64" i="1" s="1"/>
  <c r="F64" i="1" s="1"/>
  <c r="D65" i="1" l="1"/>
  <c r="E65" i="1" s="1"/>
  <c r="F65" i="1" s="1"/>
  <c r="D66" i="1" l="1"/>
  <c r="E66" i="1" s="1"/>
  <c r="F66" i="1" s="1"/>
  <c r="D67" i="1" l="1"/>
  <c r="E67" i="1" s="1"/>
  <c r="F67" i="1" s="1"/>
  <c r="D68" i="1" l="1"/>
  <c r="E68" i="1" s="1"/>
  <c r="F68" i="1" s="1"/>
  <c r="D69" i="1" l="1"/>
  <c r="E69" i="1" s="1"/>
  <c r="F69" i="1" s="1"/>
  <c r="D70" i="1" l="1"/>
  <c r="E70" i="1" s="1"/>
  <c r="F70" i="1" s="1"/>
  <c r="D71" i="1" l="1"/>
  <c r="E71" i="1" s="1"/>
  <c r="F71" i="1" s="1"/>
  <c r="D72" i="1" l="1"/>
  <c r="E72" i="1" s="1"/>
  <c r="F72" i="1" s="1"/>
  <c r="D73" i="1" l="1"/>
  <c r="E73" i="1" s="1"/>
  <c r="F73" i="1" s="1"/>
  <c r="D74" i="1" l="1"/>
  <c r="E74" i="1" s="1"/>
  <c r="F74" i="1" s="1"/>
  <c r="D75" i="1" l="1"/>
  <c r="E75" i="1" s="1"/>
  <c r="F75" i="1" s="1"/>
  <c r="D76" i="1" l="1"/>
  <c r="E76" i="1" s="1"/>
  <c r="F76" i="1" s="1"/>
  <c r="D77" i="1" l="1"/>
  <c r="E77" i="1" s="1"/>
  <c r="F77" i="1" s="1"/>
  <c r="D78" i="1" l="1"/>
  <c r="E78" i="1" s="1"/>
  <c r="F78" i="1" s="1"/>
  <c r="D79" i="1" l="1"/>
  <c r="E79" i="1" s="1"/>
  <c r="F79" i="1" s="1"/>
  <c r="D80" i="1" l="1"/>
  <c r="E80" i="1" s="1"/>
  <c r="F80" i="1" s="1"/>
  <c r="D81" i="1" l="1"/>
  <c r="E81" i="1" s="1"/>
  <c r="F81" i="1" s="1"/>
  <c r="D82" i="1" l="1"/>
  <c r="E82" i="1" s="1"/>
  <c r="F82" i="1" s="1"/>
  <c r="D83" i="1" l="1"/>
  <c r="E83" i="1" s="1"/>
  <c r="F83" i="1" s="1"/>
  <c r="D84" i="1" l="1"/>
  <c r="E84" i="1" s="1"/>
  <c r="F84" i="1" s="1"/>
  <c r="D85" i="1" l="1"/>
  <c r="E85" i="1" s="1"/>
  <c r="F85" i="1" s="1"/>
  <c r="D86" i="1" l="1"/>
  <c r="E86" i="1" s="1"/>
  <c r="F86" i="1" s="1"/>
  <c r="D87" i="1" l="1"/>
  <c r="E87" i="1" s="1"/>
  <c r="F87" i="1" s="1"/>
  <c r="D88" i="1" l="1"/>
  <c r="E88" i="1" s="1"/>
  <c r="F88" i="1" s="1"/>
  <c r="D89" i="1" l="1"/>
  <c r="E89" i="1" s="1"/>
  <c r="F89" i="1" s="1"/>
  <c r="D90" i="1" l="1"/>
  <c r="E90" i="1" s="1"/>
  <c r="F90" i="1" s="1"/>
  <c r="D91" i="1" l="1"/>
  <c r="E91" i="1" s="1"/>
  <c r="F91" i="1" s="1"/>
  <c r="D92" i="1" l="1"/>
  <c r="E92" i="1" s="1"/>
  <c r="F92" i="1" s="1"/>
  <c r="D93" i="1" l="1"/>
  <c r="E93" i="1" s="1"/>
  <c r="F93" i="1" s="1"/>
  <c r="D94" i="1" l="1"/>
  <c r="E94" i="1" s="1"/>
  <c r="F94" i="1" s="1"/>
  <c r="D95" i="1" l="1"/>
  <c r="E95" i="1" s="1"/>
  <c r="F95" i="1" s="1"/>
  <c r="D96" i="1" l="1"/>
  <c r="E96" i="1" s="1"/>
  <c r="F96" i="1" s="1"/>
  <c r="D97" i="1" l="1"/>
  <c r="E97" i="1" s="1"/>
  <c r="F97" i="1" s="1"/>
  <c r="D98" i="1" l="1"/>
  <c r="E98" i="1" s="1"/>
  <c r="F98" i="1" s="1"/>
  <c r="D99" i="1" l="1"/>
  <c r="E99" i="1" s="1"/>
  <c r="F99" i="1" s="1"/>
  <c r="D100" i="1" l="1"/>
  <c r="E100" i="1" s="1"/>
  <c r="F100" i="1" s="1"/>
  <c r="D101" i="1" l="1"/>
  <c r="E101" i="1" s="1"/>
  <c r="F101" i="1" s="1"/>
  <c r="D102" i="1" l="1"/>
  <c r="E102" i="1" s="1"/>
  <c r="F102" i="1" s="1"/>
  <c r="D103" i="1" l="1"/>
  <c r="E103" i="1" s="1"/>
  <c r="F103" i="1" s="1"/>
  <c r="D104" i="1" l="1"/>
  <c r="E104" i="1" s="1"/>
  <c r="F104" i="1" s="1"/>
  <c r="D105" i="1" l="1"/>
  <c r="E105" i="1" s="1"/>
  <c r="F105" i="1" s="1"/>
  <c r="D106" i="1" l="1"/>
  <c r="E106" i="1" s="1"/>
  <c r="F106" i="1" s="1"/>
  <c r="D107" i="1" l="1"/>
  <c r="E107" i="1" s="1"/>
  <c r="F107" i="1" s="1"/>
  <c r="D108" i="1" l="1"/>
  <c r="E108" i="1" s="1"/>
  <c r="F108" i="1" s="1"/>
  <c r="D109" i="1" l="1"/>
  <c r="E109" i="1" s="1"/>
  <c r="F109" i="1" s="1"/>
  <c r="D110" i="1" l="1"/>
  <c r="E110" i="1" s="1"/>
  <c r="F110" i="1" s="1"/>
  <c r="D111" i="1" l="1"/>
  <c r="E111" i="1" s="1"/>
  <c r="F111" i="1" s="1"/>
  <c r="D112" i="1" l="1"/>
  <c r="E112" i="1" s="1"/>
  <c r="F112" i="1" s="1"/>
  <c r="D113" i="1" l="1"/>
  <c r="E113" i="1" s="1"/>
  <c r="F113" i="1" s="1"/>
  <c r="D114" i="1" l="1"/>
  <c r="E114" i="1" s="1"/>
  <c r="F114" i="1" s="1"/>
  <c r="D115" i="1" l="1"/>
  <c r="E115" i="1" s="1"/>
  <c r="F115" i="1" s="1"/>
  <c r="D116" i="1" l="1"/>
  <c r="E116" i="1" s="1"/>
  <c r="F116" i="1" s="1"/>
  <c r="D117" i="1" l="1"/>
  <c r="E117" i="1" s="1"/>
  <c r="F117" i="1" s="1"/>
  <c r="D118" i="1" l="1"/>
  <c r="E118" i="1" s="1"/>
  <c r="F118" i="1" s="1"/>
  <c r="D119" i="1" l="1"/>
  <c r="E119" i="1" s="1"/>
  <c r="F119" i="1" s="1"/>
  <c r="D120" i="1" l="1"/>
  <c r="E120" i="1" s="1"/>
  <c r="F120" i="1" s="1"/>
  <c r="D121" i="1" l="1"/>
  <c r="E121" i="1" s="1"/>
  <c r="F121" i="1" s="1"/>
  <c r="D122" i="1" l="1"/>
  <c r="E122" i="1" s="1"/>
  <c r="F122" i="1" s="1"/>
  <c r="D123" i="1" l="1"/>
  <c r="E123" i="1" s="1"/>
  <c r="F123" i="1" s="1"/>
  <c r="D124" i="1" l="1"/>
  <c r="E124" i="1" s="1"/>
  <c r="F124" i="1" s="1"/>
  <c r="D125" i="1" l="1"/>
  <c r="E125" i="1" s="1"/>
  <c r="F125" i="1" s="1"/>
  <c r="D126" i="1" l="1"/>
  <c r="E126" i="1" s="1"/>
  <c r="F126" i="1" s="1"/>
  <c r="D127" i="1" l="1"/>
  <c r="E127" i="1" s="1"/>
  <c r="F127" i="1" s="1"/>
  <c r="D128" i="1" l="1"/>
  <c r="E128" i="1" s="1"/>
  <c r="F128" i="1" s="1"/>
  <c r="D129" i="1" l="1"/>
  <c r="E129" i="1" s="1"/>
  <c r="F129" i="1" s="1"/>
  <c r="D130" i="1" l="1"/>
  <c r="E130" i="1" s="1"/>
  <c r="F130" i="1" s="1"/>
  <c r="D131" i="1" l="1"/>
  <c r="E131" i="1" s="1"/>
  <c r="F131" i="1" s="1"/>
  <c r="D132" i="1" l="1"/>
  <c r="E132" i="1" s="1"/>
  <c r="F132" i="1" s="1"/>
  <c r="D133" i="1" l="1"/>
  <c r="E133" i="1" s="1"/>
  <c r="F133" i="1" s="1"/>
  <c r="D134" i="1" l="1"/>
  <c r="E134" i="1" s="1"/>
  <c r="F134" i="1" s="1"/>
  <c r="D135" i="1" l="1"/>
  <c r="E135" i="1" s="1"/>
  <c r="F135" i="1" s="1"/>
  <c r="D136" i="1" l="1"/>
  <c r="E136" i="1" s="1"/>
  <c r="F136" i="1" s="1"/>
  <c r="D137" i="1" l="1"/>
  <c r="E137" i="1" s="1"/>
  <c r="F137" i="1" s="1"/>
  <c r="D138" i="1" l="1"/>
  <c r="E138" i="1" s="1"/>
  <c r="F138" i="1" s="1"/>
  <c r="D139" i="1" l="1"/>
  <c r="E139" i="1" s="1"/>
  <c r="F139" i="1" s="1"/>
  <c r="D140" i="1" l="1"/>
  <c r="E140" i="1" s="1"/>
  <c r="F140" i="1" s="1"/>
  <c r="D141" i="1" l="1"/>
  <c r="E141" i="1" s="1"/>
  <c r="F141" i="1" s="1"/>
  <c r="D142" i="1" l="1"/>
  <c r="E142" i="1" s="1"/>
  <c r="F142" i="1" s="1"/>
  <c r="D143" i="1" l="1"/>
  <c r="E143" i="1" s="1"/>
  <c r="F143" i="1" s="1"/>
  <c r="D144" i="1" l="1"/>
  <c r="E144" i="1" s="1"/>
  <c r="F144" i="1" s="1"/>
  <c r="D145" i="1" s="1"/>
  <c r="E145" i="1" s="1"/>
  <c r="F145" i="1" s="1"/>
  <c r="D146" i="1" l="1"/>
  <c r="E146" i="1" s="1"/>
  <c r="F146" i="1" s="1"/>
  <c r="D147" i="1" l="1"/>
  <c r="E147" i="1" s="1"/>
  <c r="F147" i="1" s="1"/>
  <c r="D148" i="1" l="1"/>
  <c r="E148" i="1" s="1"/>
  <c r="F148" i="1" s="1"/>
  <c r="D149" i="1" l="1"/>
  <c r="E149" i="1" s="1"/>
  <c r="F149" i="1" s="1"/>
  <c r="D150" i="1" l="1"/>
  <c r="E150" i="1" s="1"/>
  <c r="F150" i="1" s="1"/>
  <c r="D151" i="1" l="1"/>
  <c r="E151" i="1" s="1"/>
  <c r="F151" i="1" s="1"/>
  <c r="D152" i="1" l="1"/>
  <c r="E152" i="1" s="1"/>
  <c r="F152" i="1" s="1"/>
  <c r="D153" i="1" l="1"/>
  <c r="E153" i="1" s="1"/>
  <c r="F153" i="1" s="1"/>
  <c r="D154" i="1" l="1"/>
  <c r="E154" i="1" s="1"/>
  <c r="F154" i="1" s="1"/>
  <c r="D155" i="1" l="1"/>
  <c r="E155" i="1" s="1"/>
  <c r="F155" i="1" s="1"/>
  <c r="D156" i="1" s="1"/>
  <c r="E156" i="1" s="1"/>
  <c r="F156" i="1" s="1"/>
  <c r="D157" i="1" l="1"/>
  <c r="E157" i="1" s="1"/>
  <c r="F157" i="1" s="1"/>
  <c r="D158" i="1" l="1"/>
  <c r="E158" i="1" s="1"/>
  <c r="F158" i="1" s="1"/>
  <c r="D159" i="1" l="1"/>
  <c r="E159" i="1" s="1"/>
  <c r="F159" i="1" s="1"/>
  <c r="D160" i="1" l="1"/>
  <c r="E160" i="1" s="1"/>
  <c r="F160" i="1" s="1"/>
  <c r="D161" i="1" l="1"/>
  <c r="E161" i="1" s="1"/>
  <c r="F161" i="1" s="1"/>
  <c r="D162" i="1" l="1"/>
  <c r="E162" i="1" s="1"/>
  <c r="F162" i="1" s="1"/>
  <c r="D163" i="1" l="1"/>
  <c r="E163" i="1" s="1"/>
  <c r="F163" i="1" s="1"/>
  <c r="D164" i="1" l="1"/>
  <c r="E164" i="1" s="1"/>
  <c r="F164" i="1" s="1"/>
  <c r="D165" i="1" l="1"/>
  <c r="E165" i="1" s="1"/>
  <c r="F165" i="1" s="1"/>
  <c r="D166" i="1" l="1"/>
  <c r="E166" i="1" s="1"/>
  <c r="F166" i="1" s="1"/>
  <c r="D167" i="1" l="1"/>
  <c r="E167" i="1" s="1"/>
  <c r="F167" i="1" s="1"/>
  <c r="D168" i="1" s="1"/>
  <c r="E168" i="1" s="1"/>
  <c r="F168" i="1" s="1"/>
  <c r="D169" i="1" l="1"/>
  <c r="E169" i="1" s="1"/>
  <c r="F169" i="1" s="1"/>
  <c r="D170" i="1" l="1"/>
  <c r="E170" i="1" s="1"/>
  <c r="F170" i="1" s="1"/>
  <c r="D171" i="1" l="1"/>
  <c r="E171" i="1" s="1"/>
  <c r="F171" i="1" s="1"/>
  <c r="D172" i="1" l="1"/>
  <c r="E172" i="1" s="1"/>
  <c r="F172" i="1" s="1"/>
  <c r="D173" i="1" l="1"/>
  <c r="E173" i="1" s="1"/>
  <c r="F173" i="1" s="1"/>
  <c r="D174" i="1" l="1"/>
  <c r="E174" i="1" s="1"/>
  <c r="F174" i="1" s="1"/>
  <c r="D175" i="1" l="1"/>
  <c r="E175" i="1" s="1"/>
  <c r="F175" i="1" s="1"/>
  <c r="D176" i="1" l="1"/>
  <c r="E176" i="1" s="1"/>
  <c r="F176" i="1" s="1"/>
  <c r="D177" i="1" l="1"/>
  <c r="E177" i="1" s="1"/>
  <c r="F177" i="1" s="1"/>
  <c r="D178" i="1" l="1"/>
  <c r="E178" i="1" s="1"/>
  <c r="F178" i="1" s="1"/>
  <c r="D179" i="1" l="1"/>
  <c r="E179" i="1" s="1"/>
  <c r="F179" i="1" s="1"/>
  <c r="D180" i="1" s="1"/>
  <c r="E180" i="1" s="1"/>
  <c r="F180" i="1" s="1"/>
  <c r="D181" i="1" l="1"/>
  <c r="E181" i="1" s="1"/>
  <c r="F181" i="1" s="1"/>
  <c r="D182" i="1" l="1"/>
  <c r="E182" i="1" s="1"/>
  <c r="F182" i="1" s="1"/>
  <c r="D183" i="1" s="1"/>
  <c r="E183" i="1" s="1"/>
  <c r="F183" i="1" s="1"/>
  <c r="D184" i="1" l="1"/>
  <c r="E184" i="1" s="1"/>
  <c r="F184" i="1" s="1"/>
  <c r="D185" i="1" l="1"/>
  <c r="E185" i="1" s="1"/>
  <c r="F185" i="1" s="1"/>
  <c r="D186" i="1" l="1"/>
  <c r="E186" i="1" s="1"/>
  <c r="F186" i="1" s="1"/>
  <c r="D187" i="1" l="1"/>
  <c r="E187" i="1" s="1"/>
  <c r="F187" i="1" s="1"/>
  <c r="D188" i="1" s="1"/>
  <c r="E188" i="1" s="1"/>
  <c r="F188" i="1" s="1"/>
  <c r="D189" i="1" s="1"/>
  <c r="E189" i="1" s="1"/>
  <c r="F189" i="1" s="1"/>
  <c r="D190" i="1" s="1"/>
  <c r="E190" i="1" s="1"/>
  <c r="F190" i="1" s="1"/>
  <c r="D191" i="1" s="1"/>
  <c r="E191" i="1" s="1"/>
  <c r="F191" i="1" s="1"/>
  <c r="D192" i="1" l="1"/>
  <c r="E192" i="1" s="1"/>
  <c r="F192" i="1" s="1"/>
  <c r="D193" i="1" l="1"/>
  <c r="E193" i="1" s="1"/>
  <c r="F193" i="1" s="1"/>
  <c r="D194" i="1" l="1"/>
  <c r="E194" i="1" s="1"/>
  <c r="F194" i="1" s="1"/>
  <c r="D195" i="1" l="1"/>
  <c r="E195" i="1" s="1"/>
  <c r="F195" i="1" s="1"/>
  <c r="D196" i="1" l="1"/>
  <c r="E196" i="1" s="1"/>
  <c r="F196" i="1" s="1"/>
  <c r="D197" i="1" l="1"/>
  <c r="E197" i="1" s="1"/>
  <c r="F197" i="1" s="1"/>
  <c r="D198" i="1" s="1"/>
  <c r="E198" i="1" s="1"/>
  <c r="F198" i="1" s="1"/>
  <c r="D199" i="1" l="1"/>
  <c r="E199" i="1" s="1"/>
  <c r="F199" i="1" s="1"/>
  <c r="D200" i="1" l="1"/>
  <c r="E200" i="1" s="1"/>
  <c r="F200" i="1" s="1"/>
  <c r="D201" i="1" s="1"/>
  <c r="E201" i="1" s="1"/>
  <c r="F201" i="1" s="1"/>
  <c r="D202" i="1" l="1"/>
  <c r="E202" i="1" s="1"/>
  <c r="F202" i="1" s="1"/>
  <c r="D203" i="1" l="1"/>
  <c r="E203" i="1" s="1"/>
  <c r="F203" i="1" s="1"/>
  <c r="D204" i="1" l="1"/>
  <c r="E204" i="1" s="1"/>
  <c r="F204" i="1" s="1"/>
  <c r="D205" i="1" l="1"/>
  <c r="E205" i="1" s="1"/>
  <c r="F205" i="1" s="1"/>
  <c r="D206" i="1" s="1"/>
  <c r="E206" i="1" s="1"/>
  <c r="F206" i="1" s="1"/>
  <c r="D207" i="1" l="1"/>
  <c r="E207" i="1" s="1"/>
  <c r="F207" i="1" s="1"/>
  <c r="D208" i="1" l="1"/>
  <c r="E208" i="1" s="1"/>
  <c r="F208" i="1" s="1"/>
  <c r="D209" i="1" s="1"/>
  <c r="E209" i="1" s="1"/>
  <c r="F209" i="1" s="1"/>
  <c r="D210" i="1" l="1"/>
  <c r="E210" i="1" s="1"/>
  <c r="F210" i="1" s="1"/>
  <c r="D211" i="1" l="1"/>
  <c r="E211" i="1" s="1"/>
  <c r="F211" i="1" s="1"/>
  <c r="D212" i="1" s="1"/>
  <c r="E212" i="1" s="1"/>
  <c r="F212" i="1" s="1"/>
  <c r="D213" i="1" l="1"/>
  <c r="E213" i="1" s="1"/>
  <c r="F213" i="1" s="1"/>
  <c r="D214" i="1" l="1"/>
  <c r="E214" i="1" s="1"/>
  <c r="F214" i="1" s="1"/>
  <c r="D215" i="1" l="1"/>
  <c r="E215" i="1" s="1"/>
  <c r="F215" i="1" s="1"/>
  <c r="D216" i="1" l="1"/>
  <c r="E216" i="1" s="1"/>
  <c r="F216" i="1" s="1"/>
  <c r="D217" i="1" l="1"/>
  <c r="E217" i="1" s="1"/>
  <c r="F217" i="1" s="1"/>
  <c r="D218" i="1" l="1"/>
  <c r="E218" i="1" s="1"/>
  <c r="F218" i="1" s="1"/>
  <c r="D219" i="1" l="1"/>
  <c r="E219" i="1" s="1"/>
  <c r="F219" i="1" s="1"/>
  <c r="D220" i="1" l="1"/>
  <c r="E220" i="1" s="1"/>
  <c r="F220" i="1" s="1"/>
  <c r="D221" i="1" s="1"/>
  <c r="E221" i="1" s="1"/>
  <c r="F221" i="1" s="1"/>
  <c r="D222" i="1" l="1"/>
  <c r="E222" i="1" s="1"/>
  <c r="F222" i="1" s="1"/>
  <c r="D223" i="1" s="1"/>
  <c r="E223" i="1" s="1"/>
  <c r="F223" i="1" s="1"/>
  <c r="D224" i="1" s="1"/>
  <c r="E224" i="1" s="1"/>
  <c r="F224" i="1" s="1"/>
  <c r="D225" i="1" l="1"/>
  <c r="E225" i="1" s="1"/>
  <c r="F225" i="1" s="1"/>
  <c r="D226" i="1" l="1"/>
  <c r="E226" i="1" s="1"/>
  <c r="F226" i="1" s="1"/>
  <c r="D227" i="1" l="1"/>
  <c r="E227" i="1" s="1"/>
  <c r="F227" i="1" s="1"/>
  <c r="D228" i="1" l="1"/>
  <c r="E228" i="1" s="1"/>
  <c r="F228" i="1" s="1"/>
  <c r="D229" i="1" l="1"/>
  <c r="E229" i="1" s="1"/>
  <c r="F229" i="1" s="1"/>
  <c r="D230" i="1" l="1"/>
  <c r="E230" i="1" s="1"/>
  <c r="F230" i="1" s="1"/>
  <c r="D231" i="1" s="1"/>
  <c r="E231" i="1" s="1"/>
  <c r="F231" i="1" s="1"/>
  <c r="D232" i="1" s="1"/>
  <c r="E232" i="1" s="1"/>
  <c r="F232" i="1" s="1"/>
  <c r="D233" i="1" s="1"/>
  <c r="E233" i="1" s="1"/>
  <c r="F233" i="1" s="1"/>
  <c r="D234" i="1" s="1"/>
  <c r="E234" i="1" s="1"/>
  <c r="F234" i="1" s="1"/>
  <c r="D235" i="1" s="1"/>
  <c r="E235" i="1" s="1"/>
  <c r="F235" i="1" s="1"/>
  <c r="D236" i="1" s="1"/>
  <c r="E236" i="1" s="1"/>
  <c r="F236" i="1" s="1"/>
  <c r="D237" i="1" s="1"/>
  <c r="E237" i="1" s="1"/>
  <c r="F237" i="1" s="1"/>
  <c r="D238" i="1" l="1"/>
  <c r="E238" i="1" s="1"/>
  <c r="F238" i="1" s="1"/>
  <c r="D239" i="1" l="1"/>
  <c r="E239" i="1" s="1"/>
  <c r="F239" i="1" s="1"/>
  <c r="D240" i="1" l="1"/>
  <c r="E240" i="1" s="1"/>
  <c r="F240" i="1" s="1"/>
  <c r="D241" i="1" s="1"/>
  <c r="E241" i="1" s="1"/>
  <c r="F241" i="1" s="1"/>
  <c r="D242" i="1" s="1"/>
  <c r="E242" i="1" s="1"/>
  <c r="F242" i="1" s="1"/>
  <c r="D243" i="1" l="1"/>
  <c r="E243" i="1" s="1"/>
  <c r="F243" i="1" s="1"/>
  <c r="D244" i="1" s="1"/>
  <c r="E244" i="1" s="1"/>
  <c r="F244" i="1" s="1"/>
  <c r="D245" i="1" l="1"/>
  <c r="E245" i="1" s="1"/>
  <c r="F245" i="1" s="1"/>
  <c r="D246" i="1" l="1"/>
  <c r="E246" i="1" s="1"/>
  <c r="F246" i="1" s="1"/>
  <c r="D247" i="1" s="1"/>
  <c r="E247" i="1" s="1"/>
  <c r="F247" i="1" s="1"/>
  <c r="D248" i="1" s="1"/>
  <c r="E248" i="1" s="1"/>
  <c r="F248" i="1" s="1"/>
  <c r="D249" i="1" s="1"/>
  <c r="E249" i="1" s="1"/>
  <c r="F249" i="1" s="1"/>
  <c r="D250" i="1" s="1"/>
  <c r="E250" i="1" s="1"/>
  <c r="F250" i="1" s="1"/>
  <c r="D251" i="1" s="1"/>
  <c r="E251" i="1" s="1"/>
  <c r="F251" i="1" s="1"/>
  <c r="D252" i="1" s="1"/>
  <c r="E252" i="1" s="1"/>
  <c r="F252" i="1" s="1"/>
  <c r="D253" i="1" l="1"/>
  <c r="E253" i="1" s="1"/>
  <c r="F253" i="1" s="1"/>
  <c r="D254" i="1" l="1"/>
  <c r="E254" i="1" s="1"/>
  <c r="F254" i="1" s="1"/>
  <c r="D255" i="1" l="1"/>
  <c r="E255" i="1" s="1"/>
  <c r="F255" i="1" s="1"/>
  <c r="D256" i="1" l="1"/>
  <c r="E256" i="1" s="1"/>
  <c r="F256" i="1" s="1"/>
  <c r="D257" i="1" l="1"/>
  <c r="E257" i="1" s="1"/>
  <c r="F257" i="1" s="1"/>
  <c r="D258" i="1" s="1"/>
  <c r="E258" i="1" s="1"/>
  <c r="F258" i="1" s="1"/>
  <c r="D259" i="1" l="1"/>
  <c r="E259" i="1" s="1"/>
  <c r="F259" i="1" s="1"/>
  <c r="D260" i="1" s="1"/>
  <c r="E260" i="1" s="1"/>
  <c r="F260" i="1" s="1"/>
  <c r="D261" i="1" l="1"/>
  <c r="E261" i="1" s="1"/>
  <c r="F261" i="1" s="1"/>
  <c r="D262" i="1" l="1"/>
  <c r="E262" i="1" s="1"/>
  <c r="F262" i="1" s="1"/>
  <c r="D263" i="1" l="1"/>
  <c r="E263" i="1" s="1"/>
  <c r="F263" i="1" s="1"/>
  <c r="D264" i="1" l="1"/>
  <c r="E264" i="1" s="1"/>
  <c r="F264" i="1" s="1"/>
  <c r="D265" i="1" l="1"/>
  <c r="E265" i="1" s="1"/>
  <c r="F265" i="1" s="1"/>
  <c r="D266" i="1" s="1"/>
  <c r="E266" i="1" s="1"/>
  <c r="F266" i="1" s="1"/>
  <c r="D267" i="1" l="1"/>
  <c r="E267" i="1" s="1"/>
  <c r="F267" i="1" s="1"/>
  <c r="D268" i="1" s="1"/>
  <c r="E268" i="1" s="1"/>
  <c r="F268" i="1" s="1"/>
  <c r="D269" i="1" l="1"/>
  <c r="E269" i="1" s="1"/>
  <c r="F269" i="1" s="1"/>
  <c r="D270" i="1" s="1"/>
  <c r="E270" i="1" s="1"/>
  <c r="F270" i="1" s="1"/>
  <c r="D271" i="1" s="1"/>
  <c r="E271" i="1" s="1"/>
  <c r="F271" i="1" s="1"/>
  <c r="D272" i="1" l="1"/>
  <c r="E272" i="1" s="1"/>
  <c r="F272" i="1" s="1"/>
  <c r="D273" i="1" s="1"/>
  <c r="E273" i="1" s="1"/>
  <c r="F273" i="1" s="1"/>
  <c r="D274" i="1" s="1"/>
  <c r="E274" i="1" s="1"/>
  <c r="F274" i="1" s="1"/>
  <c r="D275" i="1" s="1"/>
  <c r="E275" i="1" s="1"/>
  <c r="F275" i="1" s="1"/>
  <c r="D276" i="1" l="1"/>
  <c r="E276" i="1" s="1"/>
  <c r="F276" i="1" s="1"/>
  <c r="D277" i="1" s="1"/>
  <c r="E277" i="1" s="1"/>
  <c r="F277" i="1" s="1"/>
  <c r="D278" i="1" l="1"/>
  <c r="E278" i="1" s="1"/>
  <c r="F278" i="1" s="1"/>
  <c r="D279" i="1" l="1"/>
  <c r="E279" i="1" s="1"/>
  <c r="F279" i="1" s="1"/>
  <c r="D280" i="1" s="1"/>
  <c r="E280" i="1" s="1"/>
  <c r="F280" i="1" s="1"/>
  <c r="D281" i="1" s="1"/>
  <c r="E281" i="1" s="1"/>
  <c r="F281" i="1" s="1"/>
  <c r="D282" i="1" l="1"/>
  <c r="E282" i="1" s="1"/>
  <c r="F282" i="1" s="1"/>
  <c r="D283" i="1" l="1"/>
  <c r="E283" i="1" s="1"/>
  <c r="F283" i="1" s="1"/>
  <c r="D284" i="1" l="1"/>
  <c r="E284" i="1" s="1"/>
  <c r="F284" i="1" s="1"/>
  <c r="D285" i="1" l="1"/>
  <c r="E285" i="1" s="1"/>
  <c r="F285" i="1" s="1"/>
  <c r="D286" i="1" l="1"/>
  <c r="E286" i="1" s="1"/>
  <c r="F286" i="1" s="1"/>
  <c r="D287" i="1" l="1"/>
  <c r="E287" i="1" s="1"/>
  <c r="F287" i="1" s="1"/>
  <c r="D288" i="1" l="1"/>
  <c r="E288" i="1" s="1"/>
  <c r="F288" i="1" s="1"/>
  <c r="D289" i="1" s="1"/>
  <c r="E289" i="1" s="1"/>
  <c r="F289" i="1" s="1"/>
  <c r="D290" i="1" l="1"/>
  <c r="E290" i="1" s="1"/>
  <c r="F290" i="1" s="1"/>
  <c r="D291" i="1" l="1"/>
  <c r="E291" i="1" s="1"/>
  <c r="F291" i="1" s="1"/>
  <c r="D292" i="1" l="1"/>
  <c r="E292" i="1" s="1"/>
  <c r="F292" i="1" s="1"/>
  <c r="D293" i="1" l="1"/>
  <c r="E293" i="1" s="1"/>
  <c r="F293" i="1" s="1"/>
  <c r="D294" i="1" l="1"/>
  <c r="E294" i="1" s="1"/>
  <c r="F294" i="1" s="1"/>
  <c r="D295" i="1" l="1"/>
  <c r="E295" i="1" s="1"/>
  <c r="F295" i="1" s="1"/>
  <c r="D296" i="1" l="1"/>
  <c r="E296" i="1" s="1"/>
  <c r="F296" i="1" s="1"/>
  <c r="D297" i="1" l="1"/>
  <c r="E297" i="1" s="1"/>
  <c r="F297" i="1" s="1"/>
  <c r="D298" i="1" l="1"/>
  <c r="E298" i="1" s="1"/>
  <c r="F298" i="1" s="1"/>
  <c r="D299" i="1" l="1"/>
  <c r="E299" i="1" s="1"/>
  <c r="F299" i="1" s="1"/>
  <c r="D300" i="1" s="1"/>
  <c r="E300" i="1" s="1"/>
  <c r="F300" i="1" s="1"/>
  <c r="D301" i="1" s="1"/>
  <c r="E301" i="1" s="1"/>
  <c r="F301" i="1" s="1"/>
  <c r="D302" i="1" s="1"/>
  <c r="E302" i="1" s="1"/>
  <c r="F302" i="1" s="1"/>
  <c r="D303" i="1" s="1"/>
  <c r="E303" i="1" s="1"/>
  <c r="F303" i="1" s="1"/>
  <c r="D304" i="1" l="1"/>
  <c r="E304" i="1" s="1"/>
  <c r="F304" i="1" s="1"/>
  <c r="D305" i="1" l="1"/>
  <c r="E305" i="1" s="1"/>
  <c r="F305" i="1" s="1"/>
  <c r="D306" i="1" l="1"/>
  <c r="E306" i="1" s="1"/>
  <c r="F306" i="1" s="1"/>
  <c r="D307" i="1" s="1"/>
  <c r="E307" i="1" s="1"/>
  <c r="F307" i="1" s="1"/>
  <c r="D308" i="1" l="1"/>
  <c r="E308" i="1" s="1"/>
  <c r="F308" i="1" s="1"/>
  <c r="D309" i="1" s="1"/>
  <c r="E309" i="1" s="1"/>
  <c r="F309" i="1" s="1"/>
  <c r="D310" i="1" l="1"/>
  <c r="E310" i="1" s="1"/>
  <c r="F310" i="1" s="1"/>
  <c r="D311" i="1" l="1"/>
  <c r="E311" i="1" s="1"/>
  <c r="F311" i="1" s="1"/>
  <c r="D312" i="1" l="1"/>
  <c r="E312" i="1" s="1"/>
  <c r="F312" i="1" s="1"/>
  <c r="D313" i="1" l="1"/>
  <c r="E313" i="1" s="1"/>
  <c r="F313" i="1" s="1"/>
  <c r="D314" i="1" s="1"/>
  <c r="E314" i="1" s="1"/>
  <c r="F314" i="1" s="1"/>
  <c r="D315" i="1" l="1"/>
  <c r="E315" i="1" s="1"/>
  <c r="F315" i="1" s="1"/>
  <c r="D316" i="1" l="1"/>
  <c r="E316" i="1" s="1"/>
  <c r="F316" i="1" s="1"/>
  <c r="D317" i="1" l="1"/>
  <c r="E317" i="1" s="1"/>
  <c r="F317" i="1" s="1"/>
  <c r="D318" i="1" s="1"/>
  <c r="E318" i="1" s="1"/>
  <c r="F318" i="1" s="1"/>
  <c r="D319" i="1" s="1"/>
  <c r="E319" i="1" s="1"/>
  <c r="F319" i="1" s="1"/>
  <c r="D320" i="1" s="1"/>
  <c r="E320" i="1" s="1"/>
  <c r="F320" i="1" s="1"/>
  <c r="D321" i="1" s="1"/>
  <c r="E321" i="1" s="1"/>
  <c r="F321" i="1" s="1"/>
  <c r="D322" i="1" s="1"/>
  <c r="E322" i="1" s="1"/>
  <c r="F322" i="1" s="1"/>
  <c r="D323" i="1" s="1"/>
  <c r="E323" i="1" s="1"/>
  <c r="F323" i="1" s="1"/>
  <c r="D324" i="1" l="1"/>
  <c r="E324" i="1" s="1"/>
  <c r="F324" i="1" s="1"/>
  <c r="D325" i="1" s="1"/>
  <c r="E325" i="1" s="1"/>
  <c r="F325" i="1" s="1"/>
  <c r="D326" i="1" s="1"/>
  <c r="E326" i="1" s="1"/>
  <c r="F326" i="1" s="1"/>
  <c r="D327" i="1" l="1"/>
  <c r="E327" i="1" s="1"/>
  <c r="F327" i="1" s="1"/>
  <c r="D328" i="1" l="1"/>
  <c r="E328" i="1" s="1"/>
  <c r="F328" i="1" s="1"/>
  <c r="D329" i="1" l="1"/>
  <c r="E329" i="1" s="1"/>
  <c r="F329" i="1" s="1"/>
  <c r="D330" i="1" l="1"/>
  <c r="E330" i="1" s="1"/>
  <c r="F330" i="1" s="1"/>
  <c r="D331" i="1" l="1"/>
  <c r="E331" i="1" s="1"/>
  <c r="F331" i="1" s="1"/>
  <c r="D332" i="1" l="1"/>
  <c r="E332" i="1" s="1"/>
  <c r="F332" i="1" s="1"/>
  <c r="D333" i="1" l="1"/>
  <c r="E333" i="1" s="1"/>
  <c r="F333" i="1" s="1"/>
  <c r="D334" i="1" l="1"/>
  <c r="E334" i="1" s="1"/>
  <c r="F334" i="1" s="1"/>
  <c r="D335" i="1" l="1"/>
  <c r="E335" i="1" s="1"/>
  <c r="F335" i="1" s="1"/>
  <c r="D336" i="1" s="1"/>
  <c r="E336" i="1" s="1"/>
  <c r="F336" i="1" s="1"/>
  <c r="D337" i="1" l="1"/>
  <c r="E337" i="1" s="1"/>
  <c r="F337" i="1" s="1"/>
  <c r="D338" i="1" l="1"/>
  <c r="E338" i="1" s="1"/>
  <c r="F338" i="1" s="1"/>
  <c r="D339" i="1" l="1"/>
  <c r="E339" i="1" s="1"/>
  <c r="F339" i="1" s="1"/>
  <c r="D340" i="1" l="1"/>
  <c r="E340" i="1" s="1"/>
  <c r="F340" i="1" s="1"/>
  <c r="D341" i="1" l="1"/>
  <c r="E341" i="1" s="1"/>
  <c r="F341" i="1" s="1"/>
  <c r="D342" i="1" s="1"/>
  <c r="E342" i="1" s="1"/>
  <c r="F342" i="1" s="1"/>
  <c r="D343" i="1" l="1"/>
  <c r="E343" i="1" s="1"/>
  <c r="F343" i="1" s="1"/>
  <c r="D344" i="1" l="1"/>
  <c r="E344" i="1" s="1"/>
  <c r="F344" i="1" s="1"/>
  <c r="D345" i="1" s="1"/>
  <c r="E345" i="1" s="1"/>
  <c r="F345" i="1" s="1"/>
  <c r="D346" i="1" s="1"/>
  <c r="E346" i="1" s="1"/>
  <c r="F346" i="1" s="1"/>
  <c r="D347" i="1" s="1"/>
  <c r="E347" i="1" s="1"/>
  <c r="F347" i="1" s="1"/>
  <c r="D348" i="1" s="1"/>
  <c r="E348" i="1" s="1"/>
  <c r="F348" i="1" s="1"/>
  <c r="D349" i="1" s="1"/>
  <c r="E349" i="1" s="1"/>
  <c r="F349" i="1" s="1"/>
  <c r="D350" i="1" s="1"/>
  <c r="E350" i="1" s="1"/>
  <c r="F350" i="1" s="1"/>
  <c r="D351" i="1" s="1"/>
  <c r="E351" i="1" s="1"/>
  <c r="F351" i="1" s="1"/>
  <c r="D352" i="1" s="1"/>
  <c r="E352" i="1" s="1"/>
  <c r="F352" i="1" s="1"/>
  <c r="D353" i="1" s="1"/>
  <c r="E353" i="1" s="1"/>
  <c r="F353" i="1" s="1"/>
  <c r="D354" i="1" s="1"/>
  <c r="E354" i="1" s="1"/>
  <c r="F354" i="1" s="1"/>
  <c r="D355" i="1" s="1"/>
  <c r="E355" i="1" s="1"/>
  <c r="F355" i="1" s="1"/>
  <c r="D356" i="1" s="1"/>
  <c r="E356" i="1" s="1"/>
  <c r="F356" i="1" s="1"/>
  <c r="D357" i="1" s="1"/>
  <c r="E357" i="1" s="1"/>
  <c r="F357" i="1" s="1"/>
  <c r="D358" i="1" s="1"/>
  <c r="E358" i="1" s="1"/>
  <c r="F358" i="1" s="1"/>
  <c r="D359" i="1" s="1"/>
  <c r="E359" i="1" s="1"/>
  <c r="F359" i="1" s="1"/>
  <c r="D360" i="1" s="1"/>
  <c r="E360" i="1" s="1"/>
  <c r="F360" i="1" s="1"/>
  <c r="D361" i="1" s="1"/>
  <c r="E361" i="1" s="1"/>
  <c r="F361" i="1" s="1"/>
  <c r="D362" i="1" s="1"/>
  <c r="E362" i="1" s="1"/>
  <c r="F362" i="1" s="1"/>
  <c r="D363" i="1" s="1"/>
  <c r="E363" i="1" s="1"/>
  <c r="F363" i="1" s="1"/>
  <c r="D364" i="1" s="1"/>
  <c r="E364" i="1" s="1"/>
  <c r="F364" i="1" s="1"/>
  <c r="D365" i="1" s="1"/>
  <c r="E365" i="1" s="1"/>
  <c r="F365" i="1" s="1"/>
  <c r="D366" i="1" s="1"/>
  <c r="E366" i="1" s="1"/>
  <c r="F366" i="1" s="1"/>
  <c r="D367" i="1" l="1"/>
  <c r="E367" i="1" s="1"/>
  <c r="F367" i="1" s="1"/>
  <c r="D368" i="1" s="1"/>
  <c r="E368" i="1" s="1"/>
  <c r="F368" i="1" s="1"/>
  <c r="D369" i="1" s="1"/>
  <c r="E369" i="1" s="1"/>
  <c r="F369" i="1" s="1"/>
  <c r="D370" i="1" s="1"/>
  <c r="E370" i="1" s="1"/>
  <c r="F370" i="1" s="1"/>
  <c r="D371" i="1" l="1"/>
  <c r="E371" i="1" s="1"/>
  <c r="F371" i="1" s="1"/>
</calcChain>
</file>

<file path=xl/sharedStrings.xml><?xml version="1.0" encoding="utf-8"?>
<sst xmlns="http://schemas.openxmlformats.org/spreadsheetml/2006/main" count="12" uniqueCount="12">
  <si>
    <t>Loan Schedule</t>
  </si>
  <si>
    <t>Number of periods</t>
  </si>
  <si>
    <t>Interest rate (Annual)</t>
  </si>
  <si>
    <t>Interest rate (Monthly)</t>
  </si>
  <si>
    <t xml:space="preserve">Loan Amount </t>
  </si>
  <si>
    <t>Monthly Payment</t>
  </si>
  <si>
    <t>Period</t>
  </si>
  <si>
    <t>Payment</t>
  </si>
  <si>
    <t>Interest</t>
  </si>
  <si>
    <t>Principal</t>
  </si>
  <si>
    <t>Residual Debt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</si>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</sst>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[$$-409]#,##0.00"/>
    <numFmt numFmtId="165" formatCode="[$$-409]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9" fontId="2" fillId="0" borderId="0" xfId="2" applyFont="1"/>
    <xf numFmtId="10" fontId="2" fillId="0" borderId="0" xfId="2" applyNumberFormat="1" applyFont="1"/>
    <xf numFmtId="0" fontId="4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/>
    <xf numFmtId="165" fontId="2" fillId="0" borderId="0" xfId="1" applyNumberFormat="1" applyFont="1"/>
    <xf numFmtId="164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11A4-56DC-4887-AAA2-5299FDE791B8}">
  <dimension ref="A1:G372"/>
  <sheetViews>
    <sheetView tabSelected="1" zoomScale="101" workbookViewId="0">
      <selection activeCell="A12" sqref="A12"/>
    </sheetView>
  </sheetViews>
  <sheetFormatPr defaultRowHeight="15.6" x14ac:dyDescent="0.3"/>
  <cols>
    <col min="1" max="1" width="23" style="1" customWidth="1"/>
    <col min="2" max="2" width="19.77734375" style="1" customWidth="1"/>
    <col min="3" max="3" width="12.44140625" style="1" customWidth="1"/>
    <col min="4" max="4" width="12.6640625" style="1" customWidth="1"/>
    <col min="5" max="5" width="14" style="1" customWidth="1"/>
    <col min="6" max="6" width="15.33203125" style="1" customWidth="1"/>
    <col min="7" max="7" width="8.88671875" style="1"/>
  </cols>
  <sheetData>
    <row r="1" spans="1:7" ht="28.8" x14ac:dyDescent="0.55000000000000004">
      <c r="A1"/>
      <c r="B1" s="2" t="s">
        <v>0</v>
      </c>
      <c r="C1"/>
      <c r="D1"/>
      <c r="E1"/>
      <c r="F1"/>
      <c r="G1"/>
    </row>
    <row r="2" spans="1:7" ht="14.4" x14ac:dyDescent="0.3">
      <c r="A2" t="s">
        <v>11</v>
      </c>
      <c r="B2">
        <v>30</v>
      </c>
      <c r="C2"/>
      <c r="D2"/>
      <c r="E2"/>
      <c r="F2"/>
      <c r="G2"/>
    </row>
    <row r="3" spans="1:7" x14ac:dyDescent="0.3">
      <c r="A3" s="1" t="s">
        <v>1</v>
      </c>
      <c r="B3" s="1">
        <f>B2*12</f>
        <v>360</v>
      </c>
    </row>
    <row r="4" spans="1:7" x14ac:dyDescent="0.3">
      <c r="A4" s="1" t="s">
        <v>2</v>
      </c>
      <c r="B4" s="3">
        <v>0.06</v>
      </c>
    </row>
    <row r="5" spans="1:7" x14ac:dyDescent="0.3">
      <c r="A5" s="1" t="s">
        <v>3</v>
      </c>
      <c r="B5" s="4">
        <f>B4/12</f>
        <v>5.0000000000000001E-3</v>
      </c>
    </row>
    <row r="6" spans="1:7" x14ac:dyDescent="0.3">
      <c r="A6" s="1" t="s">
        <v>4</v>
      </c>
      <c r="B6" s="1">
        <v>500000</v>
      </c>
    </row>
    <row r="8" spans="1:7" x14ac:dyDescent="0.3">
      <c r="A8" s="5" t="s">
        <v>5</v>
      </c>
      <c r="B8" s="6">
        <f>PMT(B5,B3,B6)*-1</f>
        <v>2997.7526257637614</v>
      </c>
    </row>
    <row r="11" spans="1:7" x14ac:dyDescent="0.3">
      <c r="B11" s="7" t="s">
        <v>6</v>
      </c>
      <c r="C11" s="5" t="s">
        <v>7</v>
      </c>
      <c r="D11" s="5" t="s">
        <v>8</v>
      </c>
      <c r="E11" s="5" t="s">
        <v>9</v>
      </c>
      <c r="F11" s="5" t="s">
        <v>10</v>
      </c>
    </row>
    <row r="12" spans="1:7" x14ac:dyDescent="0.3">
      <c r="B12" s="8">
        <v>1</v>
      </c>
      <c r="C12" s="9">
        <f>$B$8</f>
        <v>2997.7526257637614</v>
      </c>
      <c r="D12" s="10">
        <f>B6*B5</f>
        <v>2500</v>
      </c>
      <c r="E12" s="11">
        <f>C12-D12</f>
        <v>497.75262576376144</v>
      </c>
      <c r="F12" s="11">
        <f>B6-E12</f>
        <v>499502.24737423623</v>
      </c>
    </row>
    <row r="13" spans="1:7" x14ac:dyDescent="0.3">
      <c r="B13" s="8">
        <v>2</v>
      </c>
      <c r="C13" s="9">
        <f t="shared" ref="C13:C76" si="0">$B$8</f>
        <v>2997.7526257637614</v>
      </c>
      <c r="D13" s="9">
        <f>$B$5*F12</f>
        <v>2497.5112368711812</v>
      </c>
      <c r="E13" s="11">
        <f>C13-D13</f>
        <v>500.24138889258029</v>
      </c>
      <c r="F13" s="11">
        <f>F12-E13</f>
        <v>499002.00598534365</v>
      </c>
    </row>
    <row r="14" spans="1:7" x14ac:dyDescent="0.3">
      <c r="B14" s="8">
        <v>3</v>
      </c>
      <c r="C14" s="9">
        <f t="shared" si="0"/>
        <v>2997.7526257637614</v>
      </c>
      <c r="D14" s="9">
        <f t="shared" ref="D14:D77" si="1">$B$5*F13</f>
        <v>2495.0100299267183</v>
      </c>
      <c r="E14" s="11">
        <f t="shared" ref="E14:E77" si="2">C14-D14</f>
        <v>502.74259583704315</v>
      </c>
      <c r="F14" s="11">
        <f t="shared" ref="F14:F77" si="3">F13-E14</f>
        <v>498499.26338950661</v>
      </c>
    </row>
    <row r="15" spans="1:7" x14ac:dyDescent="0.3">
      <c r="B15" s="8">
        <v>4</v>
      </c>
      <c r="C15" s="9">
        <f t="shared" si="0"/>
        <v>2997.7526257637614</v>
      </c>
      <c r="D15" s="9">
        <f t="shared" si="1"/>
        <v>2492.4963169475332</v>
      </c>
      <c r="E15" s="11">
        <f t="shared" si="2"/>
        <v>505.25630881622828</v>
      </c>
      <c r="F15" s="11">
        <f t="shared" si="3"/>
        <v>497994.00708069035</v>
      </c>
    </row>
    <row r="16" spans="1:7" x14ac:dyDescent="0.3">
      <c r="B16" s="8">
        <v>5</v>
      </c>
      <c r="C16" s="9">
        <f t="shared" si="0"/>
        <v>2997.7526257637614</v>
      </c>
      <c r="D16" s="9">
        <f t="shared" si="1"/>
        <v>2489.9700354034517</v>
      </c>
      <c r="E16" s="11">
        <f t="shared" si="2"/>
        <v>507.78259036030977</v>
      </c>
      <c r="F16" s="11">
        <f t="shared" si="3"/>
        <v>497486.22449033003</v>
      </c>
    </row>
    <row r="17" spans="2:6" x14ac:dyDescent="0.3">
      <c r="B17" s="8">
        <v>6</v>
      </c>
      <c r="C17" s="9">
        <f t="shared" si="0"/>
        <v>2997.7526257637614</v>
      </c>
      <c r="D17" s="9">
        <f t="shared" si="1"/>
        <v>2487.43112245165</v>
      </c>
      <c r="E17" s="11">
        <f t="shared" si="2"/>
        <v>510.32150331211142</v>
      </c>
      <c r="F17" s="11">
        <f t="shared" si="3"/>
        <v>496975.90298701794</v>
      </c>
    </row>
    <row r="18" spans="2:6" x14ac:dyDescent="0.3">
      <c r="B18" s="8">
        <v>7</v>
      </c>
      <c r="C18" s="9">
        <f t="shared" si="0"/>
        <v>2997.7526257637614</v>
      </c>
      <c r="D18" s="9">
        <f t="shared" si="1"/>
        <v>2484.8795149350899</v>
      </c>
      <c r="E18" s="11">
        <f t="shared" si="2"/>
        <v>512.87311082867154</v>
      </c>
      <c r="F18" s="11">
        <f t="shared" si="3"/>
        <v>496463.02987618925</v>
      </c>
    </row>
    <row r="19" spans="2:6" x14ac:dyDescent="0.3">
      <c r="B19" s="8">
        <v>8</v>
      </c>
      <c r="C19" s="9">
        <f t="shared" si="0"/>
        <v>2997.7526257637614</v>
      </c>
      <c r="D19" s="9">
        <f t="shared" si="1"/>
        <v>2482.3151493809464</v>
      </c>
      <c r="E19" s="11">
        <f t="shared" si="2"/>
        <v>515.43747638281502</v>
      </c>
      <c r="F19" s="11">
        <f t="shared" si="3"/>
        <v>495947.59239980642</v>
      </c>
    </row>
    <row r="20" spans="2:6" x14ac:dyDescent="0.3">
      <c r="B20" s="8">
        <v>9</v>
      </c>
      <c r="C20" s="9">
        <f t="shared" si="0"/>
        <v>2997.7526257637614</v>
      </c>
      <c r="D20" s="9">
        <f t="shared" si="1"/>
        <v>2479.737961999032</v>
      </c>
      <c r="E20" s="11">
        <f t="shared" si="2"/>
        <v>518.01466376472945</v>
      </c>
      <c r="F20" s="11">
        <f t="shared" si="3"/>
        <v>495429.57773604168</v>
      </c>
    </row>
    <row r="21" spans="2:6" x14ac:dyDescent="0.3">
      <c r="B21" s="8">
        <v>10</v>
      </c>
      <c r="C21" s="9">
        <f t="shared" si="0"/>
        <v>2997.7526257637614</v>
      </c>
      <c r="D21" s="9">
        <f t="shared" si="1"/>
        <v>2477.1478886802083</v>
      </c>
      <c r="E21" s="11">
        <f t="shared" si="2"/>
        <v>520.60473708355312</v>
      </c>
      <c r="F21" s="11">
        <f t="shared" si="3"/>
        <v>494908.97299895814</v>
      </c>
    </row>
    <row r="22" spans="2:6" x14ac:dyDescent="0.3">
      <c r="B22" s="8">
        <v>11</v>
      </c>
      <c r="C22" s="9">
        <f t="shared" si="0"/>
        <v>2997.7526257637614</v>
      </c>
      <c r="D22" s="9">
        <f t="shared" si="1"/>
        <v>2474.5448649947907</v>
      </c>
      <c r="E22" s="11">
        <f t="shared" si="2"/>
        <v>523.20776076897073</v>
      </c>
      <c r="F22" s="11">
        <f t="shared" si="3"/>
        <v>494385.7652381892</v>
      </c>
    </row>
    <row r="23" spans="2:6" x14ac:dyDescent="0.3">
      <c r="B23" s="8">
        <v>12</v>
      </c>
      <c r="C23" s="9">
        <f t="shared" si="0"/>
        <v>2997.7526257637614</v>
      </c>
      <c r="D23" s="9">
        <f t="shared" si="1"/>
        <v>2471.928826190946</v>
      </c>
      <c r="E23" s="11">
        <f t="shared" si="2"/>
        <v>525.82379957281546</v>
      </c>
      <c r="F23" s="11">
        <f t="shared" si="3"/>
        <v>493859.94143861637</v>
      </c>
    </row>
    <row r="24" spans="2:6" x14ac:dyDescent="0.3">
      <c r="B24" s="8">
        <v>13</v>
      </c>
      <c r="C24" s="9">
        <f t="shared" si="0"/>
        <v>2997.7526257637614</v>
      </c>
      <c r="D24" s="9">
        <f t="shared" si="1"/>
        <v>2469.2997071930818</v>
      </c>
      <c r="E24" s="11">
        <f t="shared" si="2"/>
        <v>528.45291857067969</v>
      </c>
      <c r="F24" s="11">
        <f t="shared" si="3"/>
        <v>493331.48852004571</v>
      </c>
    </row>
    <row r="25" spans="2:6" x14ac:dyDescent="0.3">
      <c r="B25" s="8">
        <v>14</v>
      </c>
      <c r="C25" s="9">
        <f t="shared" si="0"/>
        <v>2997.7526257637614</v>
      </c>
      <c r="D25" s="9">
        <f t="shared" si="1"/>
        <v>2466.6574426002285</v>
      </c>
      <c r="E25" s="11">
        <f t="shared" si="2"/>
        <v>531.09518316353297</v>
      </c>
      <c r="F25" s="11">
        <f t="shared" si="3"/>
        <v>492800.39333688217</v>
      </c>
    </row>
    <row r="26" spans="2:6" x14ac:dyDescent="0.3">
      <c r="B26" s="8">
        <v>15</v>
      </c>
      <c r="C26" s="9">
        <f t="shared" si="0"/>
        <v>2997.7526257637614</v>
      </c>
      <c r="D26" s="9">
        <f t="shared" si="1"/>
        <v>2464.0019666844109</v>
      </c>
      <c r="E26" s="11">
        <f t="shared" si="2"/>
        <v>533.7506590793505</v>
      </c>
      <c r="F26" s="11">
        <f t="shared" si="3"/>
        <v>492266.64267780283</v>
      </c>
    </row>
    <row r="27" spans="2:6" x14ac:dyDescent="0.3">
      <c r="B27" s="8">
        <v>16</v>
      </c>
      <c r="C27" s="9">
        <f t="shared" si="0"/>
        <v>2997.7526257637614</v>
      </c>
      <c r="D27" s="9">
        <f t="shared" si="1"/>
        <v>2461.333213389014</v>
      </c>
      <c r="E27" s="11">
        <f t="shared" si="2"/>
        <v>536.41941237474748</v>
      </c>
      <c r="F27" s="11">
        <f t="shared" si="3"/>
        <v>491730.2232654281</v>
      </c>
    </row>
    <row r="28" spans="2:6" x14ac:dyDescent="0.3">
      <c r="B28" s="8">
        <v>17</v>
      </c>
      <c r="C28" s="9">
        <f t="shared" si="0"/>
        <v>2997.7526257637614</v>
      </c>
      <c r="D28" s="9">
        <f t="shared" si="1"/>
        <v>2458.6511163271407</v>
      </c>
      <c r="E28" s="11">
        <f t="shared" si="2"/>
        <v>539.10150943662074</v>
      </c>
      <c r="F28" s="11">
        <f t="shared" si="3"/>
        <v>491191.12175599148</v>
      </c>
    </row>
    <row r="29" spans="2:6" x14ac:dyDescent="0.3">
      <c r="B29" s="8">
        <v>18</v>
      </c>
      <c r="C29" s="9">
        <f t="shared" si="0"/>
        <v>2997.7526257637614</v>
      </c>
      <c r="D29" s="9">
        <f t="shared" si="1"/>
        <v>2455.9556087799574</v>
      </c>
      <c r="E29" s="11">
        <f t="shared" si="2"/>
        <v>541.79701698380404</v>
      </c>
      <c r="F29" s="11">
        <f t="shared" si="3"/>
        <v>490649.32473900769</v>
      </c>
    </row>
    <row r="30" spans="2:6" x14ac:dyDescent="0.3">
      <c r="B30" s="8">
        <v>19</v>
      </c>
      <c r="C30" s="9">
        <f t="shared" si="0"/>
        <v>2997.7526257637614</v>
      </c>
      <c r="D30" s="9">
        <f t="shared" si="1"/>
        <v>2453.2466236950386</v>
      </c>
      <c r="E30" s="11">
        <f t="shared" si="2"/>
        <v>544.50600206872286</v>
      </c>
      <c r="F30" s="11">
        <f t="shared" si="3"/>
        <v>490104.81873693899</v>
      </c>
    </row>
    <row r="31" spans="2:6" x14ac:dyDescent="0.3">
      <c r="B31" s="8">
        <v>20</v>
      </c>
      <c r="C31" s="9">
        <f t="shared" si="0"/>
        <v>2997.7526257637614</v>
      </c>
      <c r="D31" s="9">
        <f t="shared" si="1"/>
        <v>2450.5240936846949</v>
      </c>
      <c r="E31" s="11">
        <f t="shared" si="2"/>
        <v>547.22853207906655</v>
      </c>
      <c r="F31" s="11">
        <f t="shared" si="3"/>
        <v>489557.59020485991</v>
      </c>
    </row>
    <row r="32" spans="2:6" x14ac:dyDescent="0.3">
      <c r="B32" s="8">
        <v>21</v>
      </c>
      <c r="C32" s="9">
        <f t="shared" si="0"/>
        <v>2997.7526257637614</v>
      </c>
      <c r="D32" s="9">
        <f t="shared" si="1"/>
        <v>2447.7879510242997</v>
      </c>
      <c r="E32" s="11">
        <f t="shared" si="2"/>
        <v>549.96467473946177</v>
      </c>
      <c r="F32" s="11">
        <f t="shared" si="3"/>
        <v>489007.62553012045</v>
      </c>
    </row>
    <row r="33" spans="2:6" x14ac:dyDescent="0.3">
      <c r="B33" s="8">
        <v>22</v>
      </c>
      <c r="C33" s="9">
        <f t="shared" si="0"/>
        <v>2997.7526257637614</v>
      </c>
      <c r="D33" s="9">
        <f t="shared" si="1"/>
        <v>2445.0381276506023</v>
      </c>
      <c r="E33" s="11">
        <f t="shared" si="2"/>
        <v>552.71449811315915</v>
      </c>
      <c r="F33" s="11">
        <f t="shared" si="3"/>
        <v>488454.91103200731</v>
      </c>
    </row>
    <row r="34" spans="2:6" x14ac:dyDescent="0.3">
      <c r="B34" s="8">
        <v>23</v>
      </c>
      <c r="C34" s="9">
        <f t="shared" si="0"/>
        <v>2997.7526257637614</v>
      </c>
      <c r="D34" s="9">
        <f t="shared" si="1"/>
        <v>2442.2745551600365</v>
      </c>
      <c r="E34" s="11">
        <f t="shared" si="2"/>
        <v>555.47807060372497</v>
      </c>
      <c r="F34" s="11">
        <f t="shared" si="3"/>
        <v>487899.43296140357</v>
      </c>
    </row>
    <row r="35" spans="2:6" x14ac:dyDescent="0.3">
      <c r="B35" s="8">
        <v>24</v>
      </c>
      <c r="C35" s="9">
        <f t="shared" si="0"/>
        <v>2997.7526257637614</v>
      </c>
      <c r="D35" s="9">
        <f t="shared" si="1"/>
        <v>2439.4971648070177</v>
      </c>
      <c r="E35" s="11">
        <f t="shared" si="2"/>
        <v>558.25546095674372</v>
      </c>
      <c r="F35" s="11">
        <f t="shared" si="3"/>
        <v>487341.17750044685</v>
      </c>
    </row>
    <row r="36" spans="2:6" x14ac:dyDescent="0.3">
      <c r="B36" s="8">
        <v>25</v>
      </c>
      <c r="C36" s="9">
        <f t="shared" si="0"/>
        <v>2997.7526257637614</v>
      </c>
      <c r="D36" s="9">
        <f t="shared" si="1"/>
        <v>2436.7058875022344</v>
      </c>
      <c r="E36" s="11">
        <f t="shared" si="2"/>
        <v>561.04673826152703</v>
      </c>
      <c r="F36" s="11">
        <f t="shared" si="3"/>
        <v>486780.13076218532</v>
      </c>
    </row>
    <row r="37" spans="2:6" x14ac:dyDescent="0.3">
      <c r="B37" s="8">
        <v>26</v>
      </c>
      <c r="C37" s="9">
        <f t="shared" si="0"/>
        <v>2997.7526257637614</v>
      </c>
      <c r="D37" s="9">
        <f t="shared" si="1"/>
        <v>2433.9006538109265</v>
      </c>
      <c r="E37" s="11">
        <f t="shared" si="2"/>
        <v>563.8519719528349</v>
      </c>
      <c r="F37" s="11">
        <f t="shared" si="3"/>
        <v>486216.27879023249</v>
      </c>
    </row>
    <row r="38" spans="2:6" x14ac:dyDescent="0.3">
      <c r="B38" s="8">
        <v>27</v>
      </c>
      <c r="C38" s="9">
        <f t="shared" si="0"/>
        <v>2997.7526257637614</v>
      </c>
      <c r="D38" s="9">
        <f t="shared" si="1"/>
        <v>2431.0813939511627</v>
      </c>
      <c r="E38" s="11">
        <f t="shared" si="2"/>
        <v>566.67123181259876</v>
      </c>
      <c r="F38" s="11">
        <f t="shared" si="3"/>
        <v>485649.60755841987</v>
      </c>
    </row>
    <row r="39" spans="2:6" x14ac:dyDescent="0.3">
      <c r="B39" s="8">
        <v>28</v>
      </c>
      <c r="C39" s="9">
        <f t="shared" si="0"/>
        <v>2997.7526257637614</v>
      </c>
      <c r="D39" s="9">
        <f t="shared" si="1"/>
        <v>2428.2480377920992</v>
      </c>
      <c r="E39" s="11">
        <f t="shared" si="2"/>
        <v>569.5045879716622</v>
      </c>
      <c r="F39" s="11">
        <f t="shared" si="3"/>
        <v>485080.10297044821</v>
      </c>
    </row>
    <row r="40" spans="2:6" x14ac:dyDescent="0.3">
      <c r="B40" s="8">
        <v>29</v>
      </c>
      <c r="C40" s="9">
        <f t="shared" si="0"/>
        <v>2997.7526257637614</v>
      </c>
      <c r="D40" s="9">
        <f t="shared" si="1"/>
        <v>2425.400514852241</v>
      </c>
      <c r="E40" s="11">
        <f t="shared" si="2"/>
        <v>572.35211091152041</v>
      </c>
      <c r="F40" s="11">
        <f t="shared" si="3"/>
        <v>484507.7508595367</v>
      </c>
    </row>
    <row r="41" spans="2:6" x14ac:dyDescent="0.3">
      <c r="B41" s="8">
        <v>30</v>
      </c>
      <c r="C41" s="9">
        <f t="shared" si="0"/>
        <v>2997.7526257637614</v>
      </c>
      <c r="D41" s="9">
        <f t="shared" si="1"/>
        <v>2422.5387542976837</v>
      </c>
      <c r="E41" s="11">
        <f t="shared" si="2"/>
        <v>575.21387146607776</v>
      </c>
      <c r="F41" s="11">
        <f t="shared" si="3"/>
        <v>483932.53698807064</v>
      </c>
    </row>
    <row r="42" spans="2:6" x14ac:dyDescent="0.3">
      <c r="B42" s="8">
        <v>31</v>
      </c>
      <c r="C42" s="9">
        <f t="shared" si="0"/>
        <v>2997.7526257637614</v>
      </c>
      <c r="D42" s="9">
        <f t="shared" si="1"/>
        <v>2419.6626849403533</v>
      </c>
      <c r="E42" s="11">
        <f t="shared" si="2"/>
        <v>578.08994082340814</v>
      </c>
      <c r="F42" s="11">
        <f t="shared" si="3"/>
        <v>483354.44704724726</v>
      </c>
    </row>
    <row r="43" spans="2:6" x14ac:dyDescent="0.3">
      <c r="B43" s="8">
        <v>32</v>
      </c>
      <c r="C43" s="9">
        <f t="shared" si="0"/>
        <v>2997.7526257637614</v>
      </c>
      <c r="D43" s="9">
        <f t="shared" si="1"/>
        <v>2416.7722352362362</v>
      </c>
      <c r="E43" s="11">
        <f t="shared" si="2"/>
        <v>580.98039052752529</v>
      </c>
      <c r="F43" s="11">
        <f t="shared" si="3"/>
        <v>482773.46665671974</v>
      </c>
    </row>
    <row r="44" spans="2:6" x14ac:dyDescent="0.3">
      <c r="B44" s="8">
        <v>33</v>
      </c>
      <c r="C44" s="9">
        <f t="shared" si="0"/>
        <v>2997.7526257637614</v>
      </c>
      <c r="D44" s="9">
        <f t="shared" si="1"/>
        <v>2413.8673332835988</v>
      </c>
      <c r="E44" s="11">
        <f t="shared" si="2"/>
        <v>583.88529248016266</v>
      </c>
      <c r="F44" s="11">
        <f t="shared" si="3"/>
        <v>482189.58136423957</v>
      </c>
    </row>
    <row r="45" spans="2:6" x14ac:dyDescent="0.3">
      <c r="B45" s="8">
        <v>34</v>
      </c>
      <c r="C45" s="9">
        <f t="shared" si="0"/>
        <v>2997.7526257637614</v>
      </c>
      <c r="D45" s="9">
        <f t="shared" si="1"/>
        <v>2410.9479068211981</v>
      </c>
      <c r="E45" s="11">
        <f t="shared" si="2"/>
        <v>586.80471894256334</v>
      </c>
      <c r="F45" s="11">
        <f t="shared" si="3"/>
        <v>481602.77664529701</v>
      </c>
    </row>
    <row r="46" spans="2:6" x14ac:dyDescent="0.3">
      <c r="B46" s="8">
        <v>35</v>
      </c>
      <c r="C46" s="9">
        <f t="shared" si="0"/>
        <v>2997.7526257637614</v>
      </c>
      <c r="D46" s="9">
        <f t="shared" si="1"/>
        <v>2408.0138832264852</v>
      </c>
      <c r="E46" s="11">
        <f t="shared" si="2"/>
        <v>589.73874253727627</v>
      </c>
      <c r="F46" s="11">
        <f t="shared" si="3"/>
        <v>481013.03790275974</v>
      </c>
    </row>
    <row r="47" spans="2:6" x14ac:dyDescent="0.3">
      <c r="B47" s="8">
        <v>36</v>
      </c>
      <c r="C47" s="9">
        <f t="shared" si="0"/>
        <v>2997.7526257637614</v>
      </c>
      <c r="D47" s="9">
        <f t="shared" si="1"/>
        <v>2405.0651895137989</v>
      </c>
      <c r="E47" s="11">
        <f t="shared" si="2"/>
        <v>592.6874362499625</v>
      </c>
      <c r="F47" s="11">
        <f t="shared" si="3"/>
        <v>480420.35046650976</v>
      </c>
    </row>
    <row r="48" spans="2:6" x14ac:dyDescent="0.3">
      <c r="B48" s="8">
        <v>37</v>
      </c>
      <c r="C48" s="9">
        <f t="shared" si="0"/>
        <v>2997.7526257637614</v>
      </c>
      <c r="D48" s="9">
        <f t="shared" si="1"/>
        <v>2402.101752332549</v>
      </c>
      <c r="E48" s="11">
        <f t="shared" si="2"/>
        <v>595.6508734312124</v>
      </c>
      <c r="F48" s="11">
        <f t="shared" si="3"/>
        <v>479824.69959307852</v>
      </c>
    </row>
    <row r="49" spans="2:6" x14ac:dyDescent="0.3">
      <c r="B49" s="8">
        <v>38</v>
      </c>
      <c r="C49" s="9">
        <f t="shared" si="0"/>
        <v>2997.7526257637614</v>
      </c>
      <c r="D49" s="9">
        <f t="shared" si="1"/>
        <v>2399.1234979653927</v>
      </c>
      <c r="E49" s="11">
        <f t="shared" si="2"/>
        <v>598.6291277983687</v>
      </c>
      <c r="F49" s="11">
        <f t="shared" si="3"/>
        <v>479226.07046528015</v>
      </c>
    </row>
    <row r="50" spans="2:6" x14ac:dyDescent="0.3">
      <c r="B50" s="8">
        <v>39</v>
      </c>
      <c r="C50" s="9">
        <f t="shared" si="0"/>
        <v>2997.7526257637614</v>
      </c>
      <c r="D50" s="9">
        <f t="shared" si="1"/>
        <v>2396.130352326401</v>
      </c>
      <c r="E50" s="11">
        <f t="shared" si="2"/>
        <v>601.62227343736049</v>
      </c>
      <c r="F50" s="11">
        <f t="shared" si="3"/>
        <v>478624.44819184276</v>
      </c>
    </row>
    <row r="51" spans="2:6" x14ac:dyDescent="0.3">
      <c r="B51" s="8">
        <v>40</v>
      </c>
      <c r="C51" s="9">
        <f t="shared" si="0"/>
        <v>2997.7526257637614</v>
      </c>
      <c r="D51" s="9">
        <f t="shared" si="1"/>
        <v>2393.1222409592137</v>
      </c>
      <c r="E51" s="11">
        <f t="shared" si="2"/>
        <v>604.6303848045477</v>
      </c>
      <c r="F51" s="11">
        <f t="shared" si="3"/>
        <v>478019.8178070382</v>
      </c>
    </row>
    <row r="52" spans="2:6" x14ac:dyDescent="0.3">
      <c r="B52" s="8">
        <v>41</v>
      </c>
      <c r="C52" s="9">
        <f t="shared" si="0"/>
        <v>2997.7526257637614</v>
      </c>
      <c r="D52" s="9">
        <f t="shared" si="1"/>
        <v>2390.0990890351909</v>
      </c>
      <c r="E52" s="11">
        <f t="shared" si="2"/>
        <v>607.65353672857054</v>
      </c>
      <c r="F52" s="11">
        <f t="shared" si="3"/>
        <v>477412.16427030961</v>
      </c>
    </row>
    <row r="53" spans="2:6" x14ac:dyDescent="0.3">
      <c r="B53" s="8">
        <v>42</v>
      </c>
      <c r="C53" s="9">
        <f t="shared" si="0"/>
        <v>2997.7526257637614</v>
      </c>
      <c r="D53" s="9">
        <f t="shared" si="1"/>
        <v>2387.0608213515479</v>
      </c>
      <c r="E53" s="11">
        <f t="shared" si="2"/>
        <v>610.69180441221351</v>
      </c>
      <c r="F53" s="11">
        <f t="shared" si="3"/>
        <v>476801.47246589739</v>
      </c>
    </row>
    <row r="54" spans="2:6" x14ac:dyDescent="0.3">
      <c r="B54" s="8">
        <v>43</v>
      </c>
      <c r="C54" s="9">
        <f t="shared" si="0"/>
        <v>2997.7526257637614</v>
      </c>
      <c r="D54" s="9">
        <f t="shared" si="1"/>
        <v>2384.007362329487</v>
      </c>
      <c r="E54" s="11">
        <f t="shared" si="2"/>
        <v>613.74526343427442</v>
      </c>
      <c r="F54" s="11">
        <f t="shared" si="3"/>
        <v>476187.72720246314</v>
      </c>
    </row>
    <row r="55" spans="2:6" x14ac:dyDescent="0.3">
      <c r="B55" s="8">
        <v>44</v>
      </c>
      <c r="C55" s="9">
        <f t="shared" si="0"/>
        <v>2997.7526257637614</v>
      </c>
      <c r="D55" s="9">
        <f t="shared" si="1"/>
        <v>2380.9386360123158</v>
      </c>
      <c r="E55" s="11">
        <f t="shared" si="2"/>
        <v>616.81398975144566</v>
      </c>
      <c r="F55" s="11">
        <f t="shared" si="3"/>
        <v>475570.91321271169</v>
      </c>
    </row>
    <row r="56" spans="2:6" x14ac:dyDescent="0.3">
      <c r="B56" s="8">
        <v>45</v>
      </c>
      <c r="C56" s="9">
        <f t="shared" si="0"/>
        <v>2997.7526257637614</v>
      </c>
      <c r="D56" s="9">
        <f t="shared" si="1"/>
        <v>2377.8545660635587</v>
      </c>
      <c r="E56" s="11">
        <f t="shared" si="2"/>
        <v>619.89805970020279</v>
      </c>
      <c r="F56" s="11">
        <f t="shared" si="3"/>
        <v>474951.01515301148</v>
      </c>
    </row>
    <row r="57" spans="2:6" x14ac:dyDescent="0.3">
      <c r="B57" s="8">
        <v>46</v>
      </c>
      <c r="C57" s="9">
        <f t="shared" si="0"/>
        <v>2997.7526257637614</v>
      </c>
      <c r="D57" s="9">
        <f t="shared" si="1"/>
        <v>2374.7550757650574</v>
      </c>
      <c r="E57" s="11">
        <f t="shared" si="2"/>
        <v>622.99754999870402</v>
      </c>
      <c r="F57" s="11">
        <f t="shared" si="3"/>
        <v>474328.01760301279</v>
      </c>
    </row>
    <row r="58" spans="2:6" x14ac:dyDescent="0.3">
      <c r="B58" s="8">
        <v>47</v>
      </c>
      <c r="C58" s="9">
        <f t="shared" si="0"/>
        <v>2997.7526257637614</v>
      </c>
      <c r="D58" s="9">
        <f t="shared" si="1"/>
        <v>2371.6400880150641</v>
      </c>
      <c r="E58" s="11">
        <f t="shared" si="2"/>
        <v>626.11253774869738</v>
      </c>
      <c r="F58" s="11">
        <f t="shared" si="3"/>
        <v>473701.90506526409</v>
      </c>
    </row>
    <row r="59" spans="2:6" x14ac:dyDescent="0.3">
      <c r="B59" s="8">
        <v>48</v>
      </c>
      <c r="C59" s="9">
        <f t="shared" si="0"/>
        <v>2997.7526257637614</v>
      </c>
      <c r="D59" s="9">
        <f t="shared" si="1"/>
        <v>2368.5095253263203</v>
      </c>
      <c r="E59" s="11">
        <f t="shared" si="2"/>
        <v>629.24310043744117</v>
      </c>
      <c r="F59" s="11">
        <f t="shared" si="3"/>
        <v>473072.66196482664</v>
      </c>
    </row>
    <row r="60" spans="2:6" x14ac:dyDescent="0.3">
      <c r="B60" s="8">
        <v>49</v>
      </c>
      <c r="C60" s="9">
        <f t="shared" si="0"/>
        <v>2997.7526257637614</v>
      </c>
      <c r="D60" s="9">
        <f t="shared" si="1"/>
        <v>2365.363309824133</v>
      </c>
      <c r="E60" s="11">
        <f t="shared" si="2"/>
        <v>632.38931593962843</v>
      </c>
      <c r="F60" s="11">
        <f t="shared" si="3"/>
        <v>472440.27264888701</v>
      </c>
    </row>
    <row r="61" spans="2:6" x14ac:dyDescent="0.3">
      <c r="B61" s="8">
        <v>50</v>
      </c>
      <c r="C61" s="9">
        <f t="shared" si="0"/>
        <v>2997.7526257637614</v>
      </c>
      <c r="D61" s="9">
        <f t="shared" si="1"/>
        <v>2362.201363244435</v>
      </c>
      <c r="E61" s="11">
        <f t="shared" si="2"/>
        <v>635.55126251932643</v>
      </c>
      <c r="F61" s="11">
        <f t="shared" si="3"/>
        <v>471804.72138636769</v>
      </c>
    </row>
    <row r="62" spans="2:6" x14ac:dyDescent="0.3">
      <c r="B62" s="8">
        <v>51</v>
      </c>
      <c r="C62" s="9">
        <f t="shared" si="0"/>
        <v>2997.7526257637614</v>
      </c>
      <c r="D62" s="9">
        <f t="shared" si="1"/>
        <v>2359.0236069318385</v>
      </c>
      <c r="E62" s="11">
        <f t="shared" si="2"/>
        <v>638.72901883192299</v>
      </c>
      <c r="F62" s="11">
        <f t="shared" si="3"/>
        <v>471165.99236753577</v>
      </c>
    </row>
    <row r="63" spans="2:6" x14ac:dyDescent="0.3">
      <c r="B63" s="8">
        <v>52</v>
      </c>
      <c r="C63" s="9">
        <f t="shared" si="0"/>
        <v>2997.7526257637614</v>
      </c>
      <c r="D63" s="9">
        <f t="shared" si="1"/>
        <v>2355.8299618376791</v>
      </c>
      <c r="E63" s="11">
        <f t="shared" si="2"/>
        <v>641.92266392608235</v>
      </c>
      <c r="F63" s="11">
        <f t="shared" si="3"/>
        <v>470524.06970360968</v>
      </c>
    </row>
    <row r="64" spans="2:6" x14ac:dyDescent="0.3">
      <c r="B64" s="8">
        <v>53</v>
      </c>
      <c r="C64" s="9">
        <f t="shared" si="0"/>
        <v>2997.7526257637614</v>
      </c>
      <c r="D64" s="9">
        <f t="shared" si="1"/>
        <v>2352.6203485180486</v>
      </c>
      <c r="E64" s="11">
        <f t="shared" si="2"/>
        <v>645.13227724571288</v>
      </c>
      <c r="F64" s="11">
        <f t="shared" si="3"/>
        <v>469878.93742636399</v>
      </c>
    </row>
    <row r="65" spans="2:6" x14ac:dyDescent="0.3">
      <c r="B65" s="8">
        <v>54</v>
      </c>
      <c r="C65" s="9">
        <f t="shared" si="0"/>
        <v>2997.7526257637614</v>
      </c>
      <c r="D65" s="9">
        <f t="shared" si="1"/>
        <v>2349.3946871318199</v>
      </c>
      <c r="E65" s="11">
        <f t="shared" si="2"/>
        <v>648.35793863194158</v>
      </c>
      <c r="F65" s="11">
        <f t="shared" si="3"/>
        <v>469230.57948773203</v>
      </c>
    </row>
    <row r="66" spans="2:6" x14ac:dyDescent="0.3">
      <c r="B66" s="8">
        <v>55</v>
      </c>
      <c r="C66" s="9">
        <f t="shared" si="0"/>
        <v>2997.7526257637614</v>
      </c>
      <c r="D66" s="9">
        <f t="shared" si="1"/>
        <v>2346.1528974386601</v>
      </c>
      <c r="E66" s="11">
        <f t="shared" si="2"/>
        <v>651.5997283251013</v>
      </c>
      <c r="F66" s="11">
        <f t="shared" si="3"/>
        <v>468578.97975940694</v>
      </c>
    </row>
    <row r="67" spans="2:6" x14ac:dyDescent="0.3">
      <c r="B67" s="8">
        <v>56</v>
      </c>
      <c r="C67" s="9">
        <f t="shared" si="0"/>
        <v>2997.7526257637614</v>
      </c>
      <c r="D67" s="9">
        <f t="shared" si="1"/>
        <v>2342.8948987970348</v>
      </c>
      <c r="E67" s="11">
        <f t="shared" si="2"/>
        <v>654.85772696672666</v>
      </c>
      <c r="F67" s="11">
        <f t="shared" si="3"/>
        <v>467924.12203244021</v>
      </c>
    </row>
    <row r="68" spans="2:6" x14ac:dyDescent="0.3">
      <c r="B68" s="8">
        <v>57</v>
      </c>
      <c r="C68" s="9">
        <f t="shared" si="0"/>
        <v>2997.7526257637614</v>
      </c>
      <c r="D68" s="9">
        <f t="shared" si="1"/>
        <v>2339.620610162201</v>
      </c>
      <c r="E68" s="11">
        <f t="shared" si="2"/>
        <v>658.1320156015604</v>
      </c>
      <c r="F68" s="11">
        <f t="shared" si="3"/>
        <v>467265.99001683865</v>
      </c>
    </row>
    <row r="69" spans="2:6" x14ac:dyDescent="0.3">
      <c r="B69" s="8">
        <v>58</v>
      </c>
      <c r="C69" s="9">
        <f t="shared" si="0"/>
        <v>2997.7526257637614</v>
      </c>
      <c r="D69" s="9">
        <f t="shared" si="1"/>
        <v>2336.3299500841931</v>
      </c>
      <c r="E69" s="11">
        <f t="shared" si="2"/>
        <v>661.42267567956833</v>
      </c>
      <c r="F69" s="11">
        <f t="shared" si="3"/>
        <v>466604.5673411591</v>
      </c>
    </row>
    <row r="70" spans="2:6" x14ac:dyDescent="0.3">
      <c r="B70" s="8">
        <v>59</v>
      </c>
      <c r="C70" s="9">
        <f t="shared" si="0"/>
        <v>2997.7526257637614</v>
      </c>
      <c r="D70" s="9">
        <f t="shared" si="1"/>
        <v>2333.0228367057957</v>
      </c>
      <c r="E70" s="11">
        <f t="shared" si="2"/>
        <v>664.72978905796572</v>
      </c>
      <c r="F70" s="11">
        <f t="shared" si="3"/>
        <v>465939.83755210112</v>
      </c>
    </row>
    <row r="71" spans="2:6" x14ac:dyDescent="0.3">
      <c r="B71" s="8">
        <v>60</v>
      </c>
      <c r="C71" s="9">
        <f t="shared" si="0"/>
        <v>2997.7526257637614</v>
      </c>
      <c r="D71" s="9">
        <f t="shared" si="1"/>
        <v>2329.6991877605055</v>
      </c>
      <c r="E71" s="11">
        <f t="shared" si="2"/>
        <v>668.05343800325591</v>
      </c>
      <c r="F71" s="11">
        <f t="shared" si="3"/>
        <v>465271.78411409789</v>
      </c>
    </row>
    <row r="72" spans="2:6" x14ac:dyDescent="0.3">
      <c r="B72" s="8">
        <v>61</v>
      </c>
      <c r="C72" s="9">
        <f t="shared" si="0"/>
        <v>2997.7526257637614</v>
      </c>
      <c r="D72" s="9">
        <f t="shared" si="1"/>
        <v>2326.3589205704893</v>
      </c>
      <c r="E72" s="11">
        <f t="shared" si="2"/>
        <v>671.39370519327213</v>
      </c>
      <c r="F72" s="11">
        <f t="shared" si="3"/>
        <v>464600.39040890464</v>
      </c>
    </row>
    <row r="73" spans="2:6" x14ac:dyDescent="0.3">
      <c r="B73" s="8">
        <v>62</v>
      </c>
      <c r="C73" s="9">
        <f t="shared" si="0"/>
        <v>2997.7526257637614</v>
      </c>
      <c r="D73" s="9">
        <f t="shared" si="1"/>
        <v>2323.0019520445235</v>
      </c>
      <c r="E73" s="11">
        <f t="shared" si="2"/>
        <v>674.75067371923797</v>
      </c>
      <c r="F73" s="11">
        <f t="shared" si="3"/>
        <v>463925.63973518542</v>
      </c>
    </row>
    <row r="74" spans="2:6" x14ac:dyDescent="0.3">
      <c r="B74" s="8">
        <v>63</v>
      </c>
      <c r="C74" s="9">
        <f t="shared" si="0"/>
        <v>2997.7526257637614</v>
      </c>
      <c r="D74" s="9">
        <f t="shared" si="1"/>
        <v>2319.6281986759273</v>
      </c>
      <c r="E74" s="11">
        <f t="shared" si="2"/>
        <v>678.12442708783419</v>
      </c>
      <c r="F74" s="11">
        <f t="shared" si="3"/>
        <v>463247.51530809759</v>
      </c>
    </row>
    <row r="75" spans="2:6" x14ac:dyDescent="0.3">
      <c r="B75" s="8">
        <v>64</v>
      </c>
      <c r="C75" s="9">
        <f t="shared" si="0"/>
        <v>2997.7526257637614</v>
      </c>
      <c r="D75" s="9">
        <f t="shared" si="1"/>
        <v>2316.2375765404881</v>
      </c>
      <c r="E75" s="11">
        <f t="shared" si="2"/>
        <v>681.51504922327331</v>
      </c>
      <c r="F75" s="11">
        <f t="shared" si="3"/>
        <v>462566.00025887432</v>
      </c>
    </row>
    <row r="76" spans="2:6" x14ac:dyDescent="0.3">
      <c r="B76" s="8">
        <v>65</v>
      </c>
      <c r="C76" s="9">
        <f t="shared" si="0"/>
        <v>2997.7526257637614</v>
      </c>
      <c r="D76" s="9">
        <f t="shared" si="1"/>
        <v>2312.8300012943719</v>
      </c>
      <c r="E76" s="11">
        <f t="shared" si="2"/>
        <v>684.92262446938958</v>
      </c>
      <c r="F76" s="11">
        <f t="shared" si="3"/>
        <v>461881.07763440494</v>
      </c>
    </row>
    <row r="77" spans="2:6" x14ac:dyDescent="0.3">
      <c r="B77" s="8">
        <v>66</v>
      </c>
      <c r="C77" s="9">
        <f t="shared" ref="C77:C140" si="4">$B$8</f>
        <v>2997.7526257637614</v>
      </c>
      <c r="D77" s="9">
        <f t="shared" si="1"/>
        <v>2309.4053881720247</v>
      </c>
      <c r="E77" s="11">
        <f t="shared" si="2"/>
        <v>688.34723759173676</v>
      </c>
      <c r="F77" s="11">
        <f t="shared" si="3"/>
        <v>461192.73039681319</v>
      </c>
    </row>
    <row r="78" spans="2:6" x14ac:dyDescent="0.3">
      <c r="B78" s="8">
        <v>67</v>
      </c>
      <c r="C78" s="9">
        <f t="shared" si="4"/>
        <v>2997.7526257637614</v>
      </c>
      <c r="D78" s="9">
        <f t="shared" ref="D78:D131" si="5">$B$5*F77</f>
        <v>2305.963651984066</v>
      </c>
      <c r="E78" s="11">
        <f t="shared" ref="E78:E131" si="6">C78-D78</f>
        <v>691.78897377969543</v>
      </c>
      <c r="F78" s="11">
        <f t="shared" ref="F78:F131" si="7">F77-E78</f>
        <v>460500.94142303348</v>
      </c>
    </row>
    <row r="79" spans="2:6" x14ac:dyDescent="0.3">
      <c r="B79" s="8">
        <v>68</v>
      </c>
      <c r="C79" s="9">
        <f t="shared" si="4"/>
        <v>2997.7526257637614</v>
      </c>
      <c r="D79" s="9">
        <f t="shared" si="5"/>
        <v>2302.5047071151675</v>
      </c>
      <c r="E79" s="11">
        <f t="shared" si="6"/>
        <v>695.2479186485939</v>
      </c>
      <c r="F79" s="11">
        <f t="shared" si="7"/>
        <v>459805.69350438489</v>
      </c>
    </row>
    <row r="80" spans="2:6" x14ac:dyDescent="0.3">
      <c r="B80" s="8">
        <v>69</v>
      </c>
      <c r="C80" s="9">
        <f t="shared" si="4"/>
        <v>2997.7526257637614</v>
      </c>
      <c r="D80" s="9">
        <f t="shared" si="5"/>
        <v>2299.0284675219245</v>
      </c>
      <c r="E80" s="11">
        <f t="shared" si="6"/>
        <v>698.7241582418369</v>
      </c>
      <c r="F80" s="11">
        <f t="shared" si="7"/>
        <v>459106.96934614307</v>
      </c>
    </row>
    <row r="81" spans="2:6" x14ac:dyDescent="0.3">
      <c r="B81" s="8">
        <v>70</v>
      </c>
      <c r="C81" s="9">
        <f t="shared" si="4"/>
        <v>2997.7526257637614</v>
      </c>
      <c r="D81" s="9">
        <f t="shared" si="5"/>
        <v>2295.5348467307153</v>
      </c>
      <c r="E81" s="11">
        <f t="shared" si="6"/>
        <v>702.2177790330461</v>
      </c>
      <c r="F81" s="11">
        <f t="shared" si="7"/>
        <v>458404.75156711001</v>
      </c>
    </row>
    <row r="82" spans="2:6" x14ac:dyDescent="0.3">
      <c r="B82" s="8">
        <v>71</v>
      </c>
      <c r="C82" s="9">
        <f t="shared" si="4"/>
        <v>2997.7526257637614</v>
      </c>
      <c r="D82" s="9">
        <f t="shared" si="5"/>
        <v>2292.02375783555</v>
      </c>
      <c r="E82" s="11">
        <f t="shared" si="6"/>
        <v>705.72886792821146</v>
      </c>
      <c r="F82" s="11">
        <f t="shared" si="7"/>
        <v>457699.02269918181</v>
      </c>
    </row>
    <row r="83" spans="2:6" x14ac:dyDescent="0.3">
      <c r="B83" s="8">
        <v>72</v>
      </c>
      <c r="C83" s="9">
        <f t="shared" si="4"/>
        <v>2997.7526257637614</v>
      </c>
      <c r="D83" s="9">
        <f t="shared" si="5"/>
        <v>2288.4951134959092</v>
      </c>
      <c r="E83" s="11">
        <f t="shared" si="6"/>
        <v>709.25751226785223</v>
      </c>
      <c r="F83" s="11">
        <f t="shared" si="7"/>
        <v>456989.76518691395</v>
      </c>
    </row>
    <row r="84" spans="2:6" x14ac:dyDescent="0.3">
      <c r="B84" s="8">
        <v>73</v>
      </c>
      <c r="C84" s="9">
        <f t="shared" si="4"/>
        <v>2997.7526257637614</v>
      </c>
      <c r="D84" s="9">
        <f t="shared" si="5"/>
        <v>2284.9488259345699</v>
      </c>
      <c r="E84" s="11">
        <f t="shared" si="6"/>
        <v>712.80379982919158</v>
      </c>
      <c r="F84" s="11">
        <f t="shared" si="7"/>
        <v>456276.96138708474</v>
      </c>
    </row>
    <row r="85" spans="2:6" x14ac:dyDescent="0.3">
      <c r="B85" s="8">
        <v>74</v>
      </c>
      <c r="C85" s="9">
        <f t="shared" si="4"/>
        <v>2997.7526257637614</v>
      </c>
      <c r="D85" s="9">
        <f t="shared" si="5"/>
        <v>2281.384806935424</v>
      </c>
      <c r="E85" s="11">
        <f t="shared" si="6"/>
        <v>716.36781882833748</v>
      </c>
      <c r="F85" s="11">
        <f t="shared" si="7"/>
        <v>455560.59356825642</v>
      </c>
    </row>
    <row r="86" spans="2:6" x14ac:dyDescent="0.3">
      <c r="B86" s="8">
        <v>75</v>
      </c>
      <c r="C86" s="9">
        <f t="shared" si="4"/>
        <v>2997.7526257637614</v>
      </c>
      <c r="D86" s="9">
        <f t="shared" si="5"/>
        <v>2277.8029678412822</v>
      </c>
      <c r="E86" s="11">
        <f t="shared" si="6"/>
        <v>719.94965792247922</v>
      </c>
      <c r="F86" s="11">
        <f t="shared" si="7"/>
        <v>454840.64391033392</v>
      </c>
    </row>
    <row r="87" spans="2:6" x14ac:dyDescent="0.3">
      <c r="B87" s="8">
        <v>76</v>
      </c>
      <c r="C87" s="9">
        <f t="shared" si="4"/>
        <v>2997.7526257637614</v>
      </c>
      <c r="D87" s="9">
        <f t="shared" si="5"/>
        <v>2274.2032195516695</v>
      </c>
      <c r="E87" s="11">
        <f t="shared" si="6"/>
        <v>723.54940621209198</v>
      </c>
      <c r="F87" s="11">
        <f t="shared" si="7"/>
        <v>454117.09450412181</v>
      </c>
    </row>
    <row r="88" spans="2:6" x14ac:dyDescent="0.3">
      <c r="B88" s="8">
        <v>77</v>
      </c>
      <c r="C88" s="9">
        <f t="shared" si="4"/>
        <v>2997.7526257637614</v>
      </c>
      <c r="D88" s="9">
        <f t="shared" si="5"/>
        <v>2270.5854725206091</v>
      </c>
      <c r="E88" s="11">
        <f t="shared" si="6"/>
        <v>727.16715324315237</v>
      </c>
      <c r="F88" s="11">
        <f t="shared" si="7"/>
        <v>453389.92735087866</v>
      </c>
    </row>
    <row r="89" spans="2:6" x14ac:dyDescent="0.3">
      <c r="B89" s="8">
        <v>78</v>
      </c>
      <c r="C89" s="9">
        <f t="shared" si="4"/>
        <v>2997.7526257637614</v>
      </c>
      <c r="D89" s="9">
        <f t="shared" si="5"/>
        <v>2266.9496367543934</v>
      </c>
      <c r="E89" s="11">
        <f t="shared" si="6"/>
        <v>730.80298900936805</v>
      </c>
      <c r="F89" s="11">
        <f t="shared" si="7"/>
        <v>452659.1243618693</v>
      </c>
    </row>
    <row r="90" spans="2:6" x14ac:dyDescent="0.3">
      <c r="B90" s="8">
        <v>79</v>
      </c>
      <c r="C90" s="9">
        <f t="shared" si="4"/>
        <v>2997.7526257637614</v>
      </c>
      <c r="D90" s="9">
        <f t="shared" si="5"/>
        <v>2263.2956218093464</v>
      </c>
      <c r="E90" s="11">
        <f t="shared" si="6"/>
        <v>734.45700395441509</v>
      </c>
      <c r="F90" s="11">
        <f t="shared" si="7"/>
        <v>451924.66735791491</v>
      </c>
    </row>
    <row r="91" spans="2:6" x14ac:dyDescent="0.3">
      <c r="B91" s="8">
        <v>80</v>
      </c>
      <c r="C91" s="9">
        <f t="shared" si="4"/>
        <v>2997.7526257637614</v>
      </c>
      <c r="D91" s="9">
        <f t="shared" si="5"/>
        <v>2259.6233367895748</v>
      </c>
      <c r="E91" s="11">
        <f t="shared" si="6"/>
        <v>738.12928897418669</v>
      </c>
      <c r="F91" s="11">
        <f t="shared" si="7"/>
        <v>451186.53806894075</v>
      </c>
    </row>
    <row r="92" spans="2:6" x14ac:dyDescent="0.3">
      <c r="B92" s="8">
        <v>81</v>
      </c>
      <c r="C92" s="9">
        <f t="shared" si="4"/>
        <v>2997.7526257637614</v>
      </c>
      <c r="D92" s="9">
        <f t="shared" si="5"/>
        <v>2255.9326903447036</v>
      </c>
      <c r="E92" s="11">
        <f t="shared" si="6"/>
        <v>741.81993541905786</v>
      </c>
      <c r="F92" s="11">
        <f t="shared" si="7"/>
        <v>450444.71813352167</v>
      </c>
    </row>
    <row r="93" spans="2:6" x14ac:dyDescent="0.3">
      <c r="B93" s="8">
        <v>82</v>
      </c>
      <c r="C93" s="9">
        <f t="shared" si="4"/>
        <v>2997.7526257637614</v>
      </c>
      <c r="D93" s="9">
        <f t="shared" si="5"/>
        <v>2252.2235906676083</v>
      </c>
      <c r="E93" s="11">
        <f t="shared" si="6"/>
        <v>745.52903509615317</v>
      </c>
      <c r="F93" s="11">
        <f t="shared" si="7"/>
        <v>449699.1890984255</v>
      </c>
    </row>
    <row r="94" spans="2:6" x14ac:dyDescent="0.3">
      <c r="B94" s="8">
        <v>83</v>
      </c>
      <c r="C94" s="9">
        <f t="shared" si="4"/>
        <v>2997.7526257637614</v>
      </c>
      <c r="D94" s="9">
        <f t="shared" si="5"/>
        <v>2248.4959454921277</v>
      </c>
      <c r="E94" s="11">
        <f t="shared" si="6"/>
        <v>749.25668027163374</v>
      </c>
      <c r="F94" s="11">
        <f t="shared" si="7"/>
        <v>448949.93241815385</v>
      </c>
    </row>
    <row r="95" spans="2:6" x14ac:dyDescent="0.3">
      <c r="B95" s="8">
        <v>84</v>
      </c>
      <c r="C95" s="9">
        <f t="shared" si="4"/>
        <v>2997.7526257637614</v>
      </c>
      <c r="D95" s="9">
        <f t="shared" si="5"/>
        <v>2244.7496620907691</v>
      </c>
      <c r="E95" s="11">
        <f t="shared" si="6"/>
        <v>753.00296367299234</v>
      </c>
      <c r="F95" s="11">
        <f t="shared" si="7"/>
        <v>448196.92945448088</v>
      </c>
    </row>
    <row r="96" spans="2:6" x14ac:dyDescent="0.3">
      <c r="B96" s="8">
        <v>85</v>
      </c>
      <c r="C96" s="9">
        <f t="shared" si="4"/>
        <v>2997.7526257637614</v>
      </c>
      <c r="D96" s="9">
        <f t="shared" si="5"/>
        <v>2240.9846472724043</v>
      </c>
      <c r="E96" s="11">
        <f t="shared" si="6"/>
        <v>756.7679784913571</v>
      </c>
      <c r="F96" s="11">
        <f t="shared" si="7"/>
        <v>447440.1614759895</v>
      </c>
    </row>
    <row r="97" spans="2:6" x14ac:dyDescent="0.3">
      <c r="B97" s="8">
        <v>86</v>
      </c>
      <c r="C97" s="9">
        <f t="shared" si="4"/>
        <v>2997.7526257637614</v>
      </c>
      <c r="D97" s="9">
        <f t="shared" si="5"/>
        <v>2237.2008073799475</v>
      </c>
      <c r="E97" s="11">
        <f t="shared" si="6"/>
        <v>760.55181838381395</v>
      </c>
      <c r="F97" s="11">
        <f t="shared" si="7"/>
        <v>446679.6096576057</v>
      </c>
    </row>
    <row r="98" spans="2:6" x14ac:dyDescent="0.3">
      <c r="B98" s="8">
        <v>87</v>
      </c>
      <c r="C98" s="9">
        <f t="shared" si="4"/>
        <v>2997.7526257637614</v>
      </c>
      <c r="D98" s="9">
        <f t="shared" si="5"/>
        <v>2233.3980482880283</v>
      </c>
      <c r="E98" s="11">
        <f t="shared" si="6"/>
        <v>764.35457747573309</v>
      </c>
      <c r="F98" s="11">
        <f t="shared" si="7"/>
        <v>445915.25508012995</v>
      </c>
    </row>
    <row r="99" spans="2:6" x14ac:dyDescent="0.3">
      <c r="B99" s="8">
        <v>88</v>
      </c>
      <c r="C99" s="9">
        <f t="shared" si="4"/>
        <v>2997.7526257637614</v>
      </c>
      <c r="D99" s="9">
        <f t="shared" si="5"/>
        <v>2229.5762754006496</v>
      </c>
      <c r="E99" s="11">
        <f t="shared" si="6"/>
        <v>768.17635036311185</v>
      </c>
      <c r="F99" s="11">
        <f t="shared" si="7"/>
        <v>445147.07872976683</v>
      </c>
    </row>
    <row r="100" spans="2:6" x14ac:dyDescent="0.3">
      <c r="B100" s="8">
        <v>89</v>
      </c>
      <c r="C100" s="9">
        <f t="shared" si="4"/>
        <v>2997.7526257637614</v>
      </c>
      <c r="D100" s="9">
        <f t="shared" si="5"/>
        <v>2225.7353936488344</v>
      </c>
      <c r="E100" s="11">
        <f t="shared" si="6"/>
        <v>772.01723211492708</v>
      </c>
      <c r="F100" s="11">
        <f t="shared" si="7"/>
        <v>444375.06149765191</v>
      </c>
    </row>
    <row r="101" spans="2:6" x14ac:dyDescent="0.3">
      <c r="B101" s="8">
        <v>90</v>
      </c>
      <c r="C101" s="9">
        <f t="shared" si="4"/>
        <v>2997.7526257637614</v>
      </c>
      <c r="D101" s="9">
        <f t="shared" si="5"/>
        <v>2221.8753074882598</v>
      </c>
      <c r="E101" s="11">
        <f t="shared" si="6"/>
        <v>775.87731827550169</v>
      </c>
      <c r="F101" s="11">
        <f t="shared" si="7"/>
        <v>443599.1841793764</v>
      </c>
    </row>
    <row r="102" spans="2:6" x14ac:dyDescent="0.3">
      <c r="B102" s="8">
        <v>91</v>
      </c>
      <c r="C102" s="9">
        <f t="shared" si="4"/>
        <v>2997.7526257637614</v>
      </c>
      <c r="D102" s="9">
        <f t="shared" si="5"/>
        <v>2217.9959208968821</v>
      </c>
      <c r="E102" s="11">
        <f t="shared" si="6"/>
        <v>779.75670486687932</v>
      </c>
      <c r="F102" s="11">
        <f t="shared" si="7"/>
        <v>442819.42747450952</v>
      </c>
    </row>
    <row r="103" spans="2:6" x14ac:dyDescent="0.3">
      <c r="B103" s="8">
        <v>92</v>
      </c>
      <c r="C103" s="9">
        <f t="shared" si="4"/>
        <v>2997.7526257637614</v>
      </c>
      <c r="D103" s="9">
        <f t="shared" si="5"/>
        <v>2214.0971373725474</v>
      </c>
      <c r="E103" s="11">
        <f t="shared" si="6"/>
        <v>783.65548839121402</v>
      </c>
      <c r="F103" s="11">
        <f t="shared" si="7"/>
        <v>442035.77198611828</v>
      </c>
    </row>
    <row r="104" spans="2:6" x14ac:dyDescent="0.3">
      <c r="B104" s="8">
        <v>93</v>
      </c>
      <c r="C104" s="9">
        <f t="shared" si="4"/>
        <v>2997.7526257637614</v>
      </c>
      <c r="D104" s="9">
        <f t="shared" si="5"/>
        <v>2210.1788599305914</v>
      </c>
      <c r="E104" s="11">
        <f t="shared" si="6"/>
        <v>787.57376583317</v>
      </c>
      <c r="F104" s="11">
        <f t="shared" si="7"/>
        <v>441248.19822028512</v>
      </c>
    </row>
    <row r="105" spans="2:6" x14ac:dyDescent="0.3">
      <c r="B105" s="8">
        <v>94</v>
      </c>
      <c r="C105" s="9">
        <f t="shared" si="4"/>
        <v>2997.7526257637614</v>
      </c>
      <c r="D105" s="9">
        <f t="shared" si="5"/>
        <v>2206.2409911014256</v>
      </c>
      <c r="E105" s="11">
        <f t="shared" si="6"/>
        <v>791.51163466233584</v>
      </c>
      <c r="F105" s="11">
        <f t="shared" si="7"/>
        <v>440456.68658562278</v>
      </c>
    </row>
    <row r="106" spans="2:6" x14ac:dyDescent="0.3">
      <c r="B106" s="8">
        <v>95</v>
      </c>
      <c r="C106" s="9">
        <f t="shared" si="4"/>
        <v>2997.7526257637614</v>
      </c>
      <c r="D106" s="9">
        <f t="shared" si="5"/>
        <v>2202.2834329281141</v>
      </c>
      <c r="E106" s="11">
        <f t="shared" si="6"/>
        <v>795.46919283564739</v>
      </c>
      <c r="F106" s="11">
        <f t="shared" si="7"/>
        <v>439661.21739278716</v>
      </c>
    </row>
    <row r="107" spans="2:6" x14ac:dyDescent="0.3">
      <c r="B107" s="8">
        <v>96</v>
      </c>
      <c r="C107" s="9">
        <f t="shared" si="4"/>
        <v>2997.7526257637614</v>
      </c>
      <c r="D107" s="9">
        <f t="shared" si="5"/>
        <v>2198.3060869639357</v>
      </c>
      <c r="E107" s="11">
        <f t="shared" si="6"/>
        <v>799.4465387998257</v>
      </c>
      <c r="F107" s="11">
        <f t="shared" si="7"/>
        <v>438861.77085398731</v>
      </c>
    </row>
    <row r="108" spans="2:6" x14ac:dyDescent="0.3">
      <c r="B108" s="8">
        <v>97</v>
      </c>
      <c r="C108" s="9">
        <f t="shared" si="4"/>
        <v>2997.7526257637614</v>
      </c>
      <c r="D108" s="9">
        <f t="shared" si="5"/>
        <v>2194.3088542699365</v>
      </c>
      <c r="E108" s="11">
        <f t="shared" si="6"/>
        <v>803.4437714938249</v>
      </c>
      <c r="F108" s="11">
        <f t="shared" si="7"/>
        <v>438058.32708249346</v>
      </c>
    </row>
    <row r="109" spans="2:6" x14ac:dyDescent="0.3">
      <c r="B109" s="8">
        <v>98</v>
      </c>
      <c r="C109" s="9">
        <f t="shared" si="4"/>
        <v>2997.7526257637614</v>
      </c>
      <c r="D109" s="9">
        <f t="shared" si="5"/>
        <v>2190.2916354124673</v>
      </c>
      <c r="E109" s="11">
        <f t="shared" si="6"/>
        <v>807.46099035129419</v>
      </c>
      <c r="F109" s="11">
        <f t="shared" si="7"/>
        <v>437250.86609214218</v>
      </c>
    </row>
    <row r="110" spans="2:6" x14ac:dyDescent="0.3">
      <c r="B110" s="8">
        <v>99</v>
      </c>
      <c r="C110" s="9">
        <f t="shared" si="4"/>
        <v>2997.7526257637614</v>
      </c>
      <c r="D110" s="9">
        <f t="shared" si="5"/>
        <v>2186.2543304607111</v>
      </c>
      <c r="E110" s="11">
        <f t="shared" si="6"/>
        <v>811.49829530305033</v>
      </c>
      <c r="F110" s="11">
        <f t="shared" si="7"/>
        <v>436439.36779683916</v>
      </c>
    </row>
    <row r="111" spans="2:6" x14ac:dyDescent="0.3">
      <c r="B111" s="8">
        <v>100</v>
      </c>
      <c r="C111" s="9">
        <f t="shared" si="4"/>
        <v>2997.7526257637614</v>
      </c>
      <c r="D111" s="9">
        <f t="shared" si="5"/>
        <v>2182.1968389841959</v>
      </c>
      <c r="E111" s="11">
        <f t="shared" si="6"/>
        <v>815.55578677956555</v>
      </c>
      <c r="F111" s="11">
        <f t="shared" si="7"/>
        <v>435623.8120100596</v>
      </c>
    </row>
    <row r="112" spans="2:6" x14ac:dyDescent="0.3">
      <c r="B112" s="8">
        <v>101</v>
      </c>
      <c r="C112" s="9">
        <f t="shared" si="4"/>
        <v>2997.7526257637614</v>
      </c>
      <c r="D112" s="9">
        <f t="shared" si="5"/>
        <v>2178.1190600502982</v>
      </c>
      <c r="E112" s="11">
        <f t="shared" si="6"/>
        <v>819.63356571346321</v>
      </c>
      <c r="F112" s="11">
        <f t="shared" si="7"/>
        <v>434804.17844434612</v>
      </c>
    </row>
    <row r="113" spans="2:6" x14ac:dyDescent="0.3">
      <c r="B113" s="8">
        <v>102</v>
      </c>
      <c r="C113" s="9">
        <f t="shared" si="4"/>
        <v>2997.7526257637614</v>
      </c>
      <c r="D113" s="9">
        <f t="shared" si="5"/>
        <v>2174.0208922217307</v>
      </c>
      <c r="E113" s="11">
        <f t="shared" si="6"/>
        <v>823.73173354203072</v>
      </c>
      <c r="F113" s="11">
        <f t="shared" si="7"/>
        <v>433980.44671080407</v>
      </c>
    </row>
    <row r="114" spans="2:6" x14ac:dyDescent="0.3">
      <c r="B114" s="8">
        <v>103</v>
      </c>
      <c r="C114" s="9">
        <f t="shared" si="4"/>
        <v>2997.7526257637614</v>
      </c>
      <c r="D114" s="9">
        <f t="shared" si="5"/>
        <v>2169.9022335540203</v>
      </c>
      <c r="E114" s="11">
        <f t="shared" si="6"/>
        <v>827.85039220974113</v>
      </c>
      <c r="F114" s="11">
        <f t="shared" si="7"/>
        <v>433152.59631859435</v>
      </c>
    </row>
    <row r="115" spans="2:6" x14ac:dyDescent="0.3">
      <c r="B115" s="8">
        <v>104</v>
      </c>
      <c r="C115" s="9">
        <f t="shared" si="4"/>
        <v>2997.7526257637614</v>
      </c>
      <c r="D115" s="9">
        <f t="shared" si="5"/>
        <v>2165.7629815929718</v>
      </c>
      <c r="E115" s="11">
        <f t="shared" si="6"/>
        <v>831.98964417078969</v>
      </c>
      <c r="F115" s="11">
        <f t="shared" si="7"/>
        <v>432320.60667442356</v>
      </c>
    </row>
    <row r="116" spans="2:6" x14ac:dyDescent="0.3">
      <c r="B116" s="8">
        <v>105</v>
      </c>
      <c r="C116" s="9">
        <f t="shared" si="4"/>
        <v>2997.7526257637614</v>
      </c>
      <c r="D116" s="9">
        <f t="shared" si="5"/>
        <v>2161.6030333721178</v>
      </c>
      <c r="E116" s="11">
        <f t="shared" si="6"/>
        <v>836.14959239164364</v>
      </c>
      <c r="F116" s="11">
        <f t="shared" si="7"/>
        <v>431484.45708203193</v>
      </c>
    </row>
    <row r="117" spans="2:6" x14ac:dyDescent="0.3">
      <c r="B117" s="8">
        <v>106</v>
      </c>
      <c r="C117" s="9">
        <f t="shared" si="4"/>
        <v>2997.7526257637614</v>
      </c>
      <c r="D117" s="9">
        <f t="shared" si="5"/>
        <v>2157.4222854101599</v>
      </c>
      <c r="E117" s="11">
        <f t="shared" si="6"/>
        <v>840.33034035360151</v>
      </c>
      <c r="F117" s="11">
        <f t="shared" si="7"/>
        <v>430644.12674167834</v>
      </c>
    </row>
    <row r="118" spans="2:6" x14ac:dyDescent="0.3">
      <c r="B118" s="8">
        <v>107</v>
      </c>
      <c r="C118" s="9">
        <f t="shared" si="4"/>
        <v>2997.7526257637614</v>
      </c>
      <c r="D118" s="9">
        <f t="shared" si="5"/>
        <v>2153.2206337083917</v>
      </c>
      <c r="E118" s="11">
        <f t="shared" si="6"/>
        <v>844.53199205536976</v>
      </c>
      <c r="F118" s="11">
        <f t="shared" si="7"/>
        <v>429799.59474962298</v>
      </c>
    </row>
    <row r="119" spans="2:6" x14ac:dyDescent="0.3">
      <c r="B119" s="8">
        <v>108</v>
      </c>
      <c r="C119" s="9">
        <f t="shared" si="4"/>
        <v>2997.7526257637614</v>
      </c>
      <c r="D119" s="9">
        <f t="shared" si="5"/>
        <v>2148.9979737481149</v>
      </c>
      <c r="E119" s="11">
        <f t="shared" si="6"/>
        <v>848.75465201564657</v>
      </c>
      <c r="F119" s="11">
        <f t="shared" si="7"/>
        <v>428950.84009760735</v>
      </c>
    </row>
    <row r="120" spans="2:6" x14ac:dyDescent="0.3">
      <c r="B120" s="8">
        <v>109</v>
      </c>
      <c r="C120" s="9">
        <f t="shared" si="4"/>
        <v>2997.7526257637614</v>
      </c>
      <c r="D120" s="9">
        <f t="shared" si="5"/>
        <v>2144.754200488037</v>
      </c>
      <c r="E120" s="11">
        <f t="shared" si="6"/>
        <v>852.99842527572446</v>
      </c>
      <c r="F120" s="11">
        <f t="shared" si="7"/>
        <v>428097.84167233162</v>
      </c>
    </row>
    <row r="121" spans="2:6" x14ac:dyDescent="0.3">
      <c r="B121" s="8">
        <v>110</v>
      </c>
      <c r="C121" s="9">
        <f t="shared" si="4"/>
        <v>2997.7526257637614</v>
      </c>
      <c r="D121" s="9">
        <f t="shared" si="5"/>
        <v>2140.4892083616583</v>
      </c>
      <c r="E121" s="11">
        <f t="shared" si="6"/>
        <v>857.26341740210319</v>
      </c>
      <c r="F121" s="11">
        <f t="shared" si="7"/>
        <v>427240.57825492951</v>
      </c>
    </row>
    <row r="122" spans="2:6" x14ac:dyDescent="0.3">
      <c r="B122" s="8">
        <v>111</v>
      </c>
      <c r="C122" s="9">
        <f t="shared" si="4"/>
        <v>2997.7526257637614</v>
      </c>
      <c r="D122" s="9">
        <f t="shared" si="5"/>
        <v>2136.2028912746478</v>
      </c>
      <c r="E122" s="11">
        <f t="shared" si="6"/>
        <v>861.54973448911369</v>
      </c>
      <c r="F122" s="11">
        <f t="shared" si="7"/>
        <v>426379.02852044039</v>
      </c>
    </row>
    <row r="123" spans="2:6" x14ac:dyDescent="0.3">
      <c r="B123" s="8">
        <v>112</v>
      </c>
      <c r="C123" s="9">
        <f t="shared" si="4"/>
        <v>2997.7526257637614</v>
      </c>
      <c r="D123" s="9">
        <f t="shared" si="5"/>
        <v>2131.8951426022022</v>
      </c>
      <c r="E123" s="11">
        <f t="shared" si="6"/>
        <v>865.85748316155923</v>
      </c>
      <c r="F123" s="11">
        <f t="shared" si="7"/>
        <v>425513.17103727884</v>
      </c>
    </row>
    <row r="124" spans="2:6" x14ac:dyDescent="0.3">
      <c r="B124" s="8">
        <v>113</v>
      </c>
      <c r="C124" s="9">
        <f t="shared" si="4"/>
        <v>2997.7526257637614</v>
      </c>
      <c r="D124" s="9">
        <f t="shared" si="5"/>
        <v>2127.5658551863944</v>
      </c>
      <c r="E124" s="11">
        <f t="shared" si="6"/>
        <v>870.18677057736704</v>
      </c>
      <c r="F124" s="11">
        <f t="shared" si="7"/>
        <v>424642.98426670145</v>
      </c>
    </row>
    <row r="125" spans="2:6" x14ac:dyDescent="0.3">
      <c r="B125" s="8">
        <v>114</v>
      </c>
      <c r="C125" s="9">
        <f t="shared" si="4"/>
        <v>2997.7526257637614</v>
      </c>
      <c r="D125" s="9">
        <f t="shared" si="5"/>
        <v>2123.2149213335074</v>
      </c>
      <c r="E125" s="11">
        <f t="shared" si="6"/>
        <v>874.53770443025405</v>
      </c>
      <c r="F125" s="11">
        <f t="shared" si="7"/>
        <v>423768.44656227122</v>
      </c>
    </row>
    <row r="126" spans="2:6" x14ac:dyDescent="0.3">
      <c r="B126" s="8">
        <v>115</v>
      </c>
      <c r="C126" s="9">
        <f t="shared" si="4"/>
        <v>2997.7526257637614</v>
      </c>
      <c r="D126" s="9">
        <f t="shared" si="5"/>
        <v>2118.8422328113561</v>
      </c>
      <c r="E126" s="11">
        <f t="shared" si="6"/>
        <v>878.91039295240535</v>
      </c>
      <c r="F126" s="11">
        <f t="shared" si="7"/>
        <v>422889.53616931883</v>
      </c>
    </row>
    <row r="127" spans="2:6" x14ac:dyDescent="0.3">
      <c r="B127" s="8">
        <v>116</v>
      </c>
      <c r="C127" s="9">
        <f t="shared" si="4"/>
        <v>2997.7526257637614</v>
      </c>
      <c r="D127" s="9">
        <f t="shared" si="5"/>
        <v>2114.4476808465943</v>
      </c>
      <c r="E127" s="11">
        <f t="shared" si="6"/>
        <v>883.30494491716718</v>
      </c>
      <c r="F127" s="11">
        <f t="shared" si="7"/>
        <v>422006.23122440168</v>
      </c>
    </row>
    <row r="128" spans="2:6" x14ac:dyDescent="0.3">
      <c r="B128" s="8">
        <v>117</v>
      </c>
      <c r="C128" s="9">
        <f t="shared" si="4"/>
        <v>2997.7526257637614</v>
      </c>
      <c r="D128" s="9">
        <f t="shared" si="5"/>
        <v>2110.0311561220083</v>
      </c>
      <c r="E128" s="11">
        <f t="shared" si="6"/>
        <v>887.72146964175317</v>
      </c>
      <c r="F128" s="11">
        <f t="shared" si="7"/>
        <v>421118.5097547599</v>
      </c>
    </row>
    <row r="129" spans="2:6" x14ac:dyDescent="0.3">
      <c r="B129" s="8">
        <v>118</v>
      </c>
      <c r="C129" s="9">
        <f t="shared" si="4"/>
        <v>2997.7526257637614</v>
      </c>
      <c r="D129" s="9">
        <f t="shared" si="5"/>
        <v>2105.5925487737995</v>
      </c>
      <c r="E129" s="11">
        <f t="shared" si="6"/>
        <v>892.16007698996191</v>
      </c>
      <c r="F129" s="11">
        <f t="shared" si="7"/>
        <v>420226.34967776993</v>
      </c>
    </row>
    <row r="130" spans="2:6" x14ac:dyDescent="0.3">
      <c r="B130" s="8">
        <v>119</v>
      </c>
      <c r="C130" s="9">
        <f t="shared" si="4"/>
        <v>2997.7526257637614</v>
      </c>
      <c r="D130" s="9">
        <f t="shared" si="5"/>
        <v>2101.1317483888497</v>
      </c>
      <c r="E130" s="11">
        <f t="shared" si="6"/>
        <v>896.62087737491174</v>
      </c>
      <c r="F130" s="11">
        <f t="shared" si="7"/>
        <v>419329.72880039504</v>
      </c>
    </row>
    <row r="131" spans="2:6" x14ac:dyDescent="0.3">
      <c r="B131" s="8">
        <v>120</v>
      </c>
      <c r="C131" s="9">
        <f t="shared" si="4"/>
        <v>2997.7526257637614</v>
      </c>
      <c r="D131" s="9">
        <f t="shared" si="5"/>
        <v>2096.6486440019753</v>
      </c>
      <c r="E131" s="11">
        <f t="shared" si="6"/>
        <v>901.10398176178614</v>
      </c>
      <c r="F131" s="11">
        <f t="shared" si="7"/>
        <v>418428.62481863325</v>
      </c>
    </row>
    <row r="132" spans="2:6" x14ac:dyDescent="0.3">
      <c r="B132" s="8">
        <v>121</v>
      </c>
      <c r="C132" s="9">
        <f t="shared" si="4"/>
        <v>2997.7526257637614</v>
      </c>
      <c r="D132" s="9">
        <f t="shared" ref="D132:D195" si="8">$B$5*F131</f>
        <v>2092.1431240931661</v>
      </c>
      <c r="E132" s="11">
        <f t="shared" ref="E132:E195" si="9">C132-D132</f>
        <v>905.60950167059536</v>
      </c>
      <c r="F132" s="11">
        <f t="shared" ref="F132:F195" si="10">F131-E132</f>
        <v>417523.01531696267</v>
      </c>
    </row>
    <row r="133" spans="2:6" x14ac:dyDescent="0.3">
      <c r="B133" s="8">
        <v>122</v>
      </c>
      <c r="C133" s="9">
        <f t="shared" si="4"/>
        <v>2997.7526257637614</v>
      </c>
      <c r="D133" s="9">
        <f t="shared" si="8"/>
        <v>2087.6150765848133</v>
      </c>
      <c r="E133" s="11">
        <f t="shared" si="9"/>
        <v>910.13754917894812</v>
      </c>
      <c r="F133" s="11">
        <f t="shared" si="10"/>
        <v>416612.87776778371</v>
      </c>
    </row>
    <row r="134" spans="2:6" x14ac:dyDescent="0.3">
      <c r="B134" s="8">
        <v>123</v>
      </c>
      <c r="C134" s="9">
        <f t="shared" si="4"/>
        <v>2997.7526257637614</v>
      </c>
      <c r="D134" s="9">
        <f t="shared" si="8"/>
        <v>2083.0643888389186</v>
      </c>
      <c r="E134" s="11">
        <f t="shared" si="9"/>
        <v>914.68823692484284</v>
      </c>
      <c r="F134" s="11">
        <f t="shared" si="10"/>
        <v>415698.18953085889</v>
      </c>
    </row>
    <row r="135" spans="2:6" x14ac:dyDescent="0.3">
      <c r="B135" s="8">
        <v>124</v>
      </c>
      <c r="C135" s="9">
        <f t="shared" si="4"/>
        <v>2997.7526257637614</v>
      </c>
      <c r="D135" s="9">
        <f t="shared" si="8"/>
        <v>2078.4909476542944</v>
      </c>
      <c r="E135" s="11">
        <f t="shared" si="9"/>
        <v>919.26167810946708</v>
      </c>
      <c r="F135" s="11">
        <f t="shared" si="10"/>
        <v>414778.92785274942</v>
      </c>
    </row>
    <row r="136" spans="2:6" x14ac:dyDescent="0.3">
      <c r="B136" s="8">
        <v>125</v>
      </c>
      <c r="C136" s="9">
        <f t="shared" si="4"/>
        <v>2997.7526257637614</v>
      </c>
      <c r="D136" s="9">
        <f t="shared" si="8"/>
        <v>2073.8946392637472</v>
      </c>
      <c r="E136" s="11">
        <f t="shared" si="9"/>
        <v>923.85798650001425</v>
      </c>
      <c r="F136" s="11">
        <f t="shared" si="10"/>
        <v>413855.0698662494</v>
      </c>
    </row>
    <row r="137" spans="2:6" x14ac:dyDescent="0.3">
      <c r="B137" s="8">
        <v>126</v>
      </c>
      <c r="C137" s="9">
        <f t="shared" si="4"/>
        <v>2997.7526257637614</v>
      </c>
      <c r="D137" s="9">
        <f t="shared" si="8"/>
        <v>2069.2753493312471</v>
      </c>
      <c r="E137" s="11">
        <f t="shared" si="9"/>
        <v>928.47727643251437</v>
      </c>
      <c r="F137" s="11">
        <f t="shared" si="10"/>
        <v>412926.59258981689</v>
      </c>
    </row>
    <row r="138" spans="2:6" x14ac:dyDescent="0.3">
      <c r="B138" s="8">
        <v>127</v>
      </c>
      <c r="C138" s="9">
        <f t="shared" si="4"/>
        <v>2997.7526257637614</v>
      </c>
      <c r="D138" s="9">
        <f t="shared" si="8"/>
        <v>2064.6329629490847</v>
      </c>
      <c r="E138" s="11">
        <f t="shared" si="9"/>
        <v>933.11966281467676</v>
      </c>
      <c r="F138" s="11">
        <f t="shared" si="10"/>
        <v>411993.47292700224</v>
      </c>
    </row>
    <row r="139" spans="2:6" x14ac:dyDescent="0.3">
      <c r="B139" s="8">
        <v>128</v>
      </c>
      <c r="C139" s="9">
        <f t="shared" si="4"/>
        <v>2997.7526257637614</v>
      </c>
      <c r="D139" s="9">
        <f t="shared" si="8"/>
        <v>2059.9673646350111</v>
      </c>
      <c r="E139" s="11">
        <f t="shared" si="9"/>
        <v>937.78526112875034</v>
      </c>
      <c r="F139" s="11">
        <f t="shared" si="10"/>
        <v>411055.6876658735</v>
      </c>
    </row>
    <row r="140" spans="2:6" x14ac:dyDescent="0.3">
      <c r="B140" s="8">
        <v>129</v>
      </c>
      <c r="C140" s="9">
        <f t="shared" si="4"/>
        <v>2997.7526257637614</v>
      </c>
      <c r="D140" s="9">
        <f t="shared" si="8"/>
        <v>2055.2784383293674</v>
      </c>
      <c r="E140" s="11">
        <f t="shared" si="9"/>
        <v>942.47418743439403</v>
      </c>
      <c r="F140" s="11">
        <f t="shared" si="10"/>
        <v>410113.21347843908</v>
      </c>
    </row>
    <row r="141" spans="2:6" x14ac:dyDescent="0.3">
      <c r="B141" s="8">
        <v>130</v>
      </c>
      <c r="C141" s="9">
        <f t="shared" ref="C141:C204" si="11">$B$8</f>
        <v>2997.7526257637614</v>
      </c>
      <c r="D141" s="9">
        <f t="shared" si="8"/>
        <v>2050.5660673921952</v>
      </c>
      <c r="E141" s="11">
        <f t="shared" si="9"/>
        <v>947.18655837156621</v>
      </c>
      <c r="F141" s="11">
        <f t="shared" si="10"/>
        <v>409166.0269200675</v>
      </c>
    </row>
    <row r="142" spans="2:6" x14ac:dyDescent="0.3">
      <c r="B142" s="8">
        <v>131</v>
      </c>
      <c r="C142" s="9">
        <f t="shared" si="11"/>
        <v>2997.7526257637614</v>
      </c>
      <c r="D142" s="9">
        <f t="shared" si="8"/>
        <v>2045.8301346003375</v>
      </c>
      <c r="E142" s="11">
        <f t="shared" si="9"/>
        <v>951.92249116342396</v>
      </c>
      <c r="F142" s="11">
        <f t="shared" si="10"/>
        <v>408214.10442890407</v>
      </c>
    </row>
    <row r="143" spans="2:6" x14ac:dyDescent="0.3">
      <c r="B143" s="8">
        <v>132</v>
      </c>
      <c r="C143" s="9">
        <f t="shared" si="11"/>
        <v>2997.7526257637614</v>
      </c>
      <c r="D143" s="9">
        <f t="shared" si="8"/>
        <v>2041.0705221445205</v>
      </c>
      <c r="E143" s="11">
        <f t="shared" si="9"/>
        <v>956.68210361924093</v>
      </c>
      <c r="F143" s="11">
        <f t="shared" si="10"/>
        <v>407257.42232528486</v>
      </c>
    </row>
    <row r="144" spans="2:6" x14ac:dyDescent="0.3">
      <c r="B144" s="8">
        <v>133</v>
      </c>
      <c r="C144" s="9">
        <f t="shared" si="11"/>
        <v>2997.7526257637614</v>
      </c>
      <c r="D144" s="9">
        <f t="shared" si="8"/>
        <v>2036.2871116264243</v>
      </c>
      <c r="E144" s="11">
        <f t="shared" si="9"/>
        <v>961.4655141373371</v>
      </c>
      <c r="F144" s="11">
        <f t="shared" si="10"/>
        <v>406295.95681114751</v>
      </c>
    </row>
    <row r="145" spans="2:6" x14ac:dyDescent="0.3">
      <c r="B145" s="8">
        <v>134</v>
      </c>
      <c r="C145" s="9">
        <f t="shared" si="11"/>
        <v>2997.7526257637614</v>
      </c>
      <c r="D145" s="9">
        <f t="shared" si="8"/>
        <v>2031.4797840557376</v>
      </c>
      <c r="E145" s="11">
        <f t="shared" si="9"/>
        <v>966.27284170802386</v>
      </c>
      <c r="F145" s="11">
        <f t="shared" si="10"/>
        <v>405329.68396943947</v>
      </c>
    </row>
    <row r="146" spans="2:6" x14ac:dyDescent="0.3">
      <c r="B146" s="8">
        <v>135</v>
      </c>
      <c r="C146" s="9">
        <f t="shared" si="11"/>
        <v>2997.7526257637614</v>
      </c>
      <c r="D146" s="9">
        <f t="shared" si="8"/>
        <v>2026.6484198471974</v>
      </c>
      <c r="E146" s="11">
        <f t="shared" si="9"/>
        <v>971.10420591656407</v>
      </c>
      <c r="F146" s="11">
        <f t="shared" si="10"/>
        <v>404358.5797635229</v>
      </c>
    </row>
    <row r="147" spans="2:6" x14ac:dyDescent="0.3">
      <c r="B147" s="8">
        <v>136</v>
      </c>
      <c r="C147" s="9">
        <f t="shared" si="11"/>
        <v>2997.7526257637614</v>
      </c>
      <c r="D147" s="9">
        <f t="shared" si="8"/>
        <v>2021.7928988176145</v>
      </c>
      <c r="E147" s="11">
        <f t="shared" si="9"/>
        <v>975.95972694614693</v>
      </c>
      <c r="F147" s="11">
        <f t="shared" si="10"/>
        <v>403382.62003657676</v>
      </c>
    </row>
    <row r="148" spans="2:6" x14ac:dyDescent="0.3">
      <c r="B148" s="8">
        <v>137</v>
      </c>
      <c r="C148" s="9">
        <f t="shared" si="11"/>
        <v>2997.7526257637614</v>
      </c>
      <c r="D148" s="9">
        <f t="shared" si="8"/>
        <v>2016.9131001828839</v>
      </c>
      <c r="E148" s="11">
        <f t="shared" si="9"/>
        <v>980.83952558087753</v>
      </c>
      <c r="F148" s="11">
        <f t="shared" si="10"/>
        <v>402401.78051099589</v>
      </c>
    </row>
    <row r="149" spans="2:6" x14ac:dyDescent="0.3">
      <c r="B149" s="8">
        <v>138</v>
      </c>
      <c r="C149" s="9">
        <f t="shared" si="11"/>
        <v>2997.7526257637614</v>
      </c>
      <c r="D149" s="9">
        <f t="shared" si="8"/>
        <v>2012.0089025549794</v>
      </c>
      <c r="E149" s="11">
        <f t="shared" si="9"/>
        <v>985.74372320878206</v>
      </c>
      <c r="F149" s="11">
        <f t="shared" si="10"/>
        <v>401416.0367877871</v>
      </c>
    </row>
    <row r="150" spans="2:6" x14ac:dyDescent="0.3">
      <c r="B150" s="8">
        <v>139</v>
      </c>
      <c r="C150" s="9">
        <f t="shared" si="11"/>
        <v>2997.7526257637614</v>
      </c>
      <c r="D150" s="9">
        <f t="shared" si="8"/>
        <v>2007.0801839389355</v>
      </c>
      <c r="E150" s="11">
        <f t="shared" si="9"/>
        <v>990.67244182482591</v>
      </c>
      <c r="F150" s="11">
        <f t="shared" si="10"/>
        <v>400425.3643459623</v>
      </c>
    </row>
    <row r="151" spans="2:6" x14ac:dyDescent="0.3">
      <c r="B151" s="8">
        <v>140</v>
      </c>
      <c r="C151" s="9">
        <f t="shared" si="11"/>
        <v>2997.7526257637614</v>
      </c>
      <c r="D151" s="9">
        <f t="shared" si="8"/>
        <v>2002.1268217298116</v>
      </c>
      <c r="E151" s="11">
        <f t="shared" si="9"/>
        <v>995.62580403394986</v>
      </c>
      <c r="F151" s="11">
        <f t="shared" si="10"/>
        <v>399429.73854192835</v>
      </c>
    </row>
    <row r="152" spans="2:6" x14ac:dyDescent="0.3">
      <c r="B152" s="8">
        <v>141</v>
      </c>
      <c r="C152" s="9">
        <f t="shared" si="11"/>
        <v>2997.7526257637614</v>
      </c>
      <c r="D152" s="9">
        <f t="shared" si="8"/>
        <v>1997.1486927096419</v>
      </c>
      <c r="E152" s="11">
        <f t="shared" si="9"/>
        <v>1000.6039330541196</v>
      </c>
      <c r="F152" s="11">
        <f t="shared" si="10"/>
        <v>398429.13460887421</v>
      </c>
    </row>
    <row r="153" spans="2:6" x14ac:dyDescent="0.3">
      <c r="B153" s="8">
        <v>142</v>
      </c>
      <c r="C153" s="9">
        <f t="shared" si="11"/>
        <v>2997.7526257637614</v>
      </c>
      <c r="D153" s="9">
        <f t="shared" si="8"/>
        <v>1992.1456730443711</v>
      </c>
      <c r="E153" s="11">
        <f t="shared" si="9"/>
        <v>1005.6069527193904</v>
      </c>
      <c r="F153" s="11">
        <f t="shared" si="10"/>
        <v>397423.52765615482</v>
      </c>
    </row>
    <row r="154" spans="2:6" x14ac:dyDescent="0.3">
      <c r="B154" s="8">
        <v>143</v>
      </c>
      <c r="C154" s="9">
        <f t="shared" si="11"/>
        <v>2997.7526257637614</v>
      </c>
      <c r="D154" s="9">
        <f t="shared" si="8"/>
        <v>1987.1176382807741</v>
      </c>
      <c r="E154" s="11">
        <f t="shared" si="9"/>
        <v>1010.6349874829873</v>
      </c>
      <c r="F154" s="11">
        <f t="shared" si="10"/>
        <v>396412.89266867185</v>
      </c>
    </row>
    <row r="155" spans="2:6" x14ac:dyDescent="0.3">
      <c r="B155" s="8">
        <v>144</v>
      </c>
      <c r="C155" s="9">
        <f t="shared" si="11"/>
        <v>2997.7526257637614</v>
      </c>
      <c r="D155" s="9">
        <f t="shared" si="8"/>
        <v>1982.0644633433592</v>
      </c>
      <c r="E155" s="11">
        <f t="shared" si="9"/>
        <v>1015.6881624204023</v>
      </c>
      <c r="F155" s="11">
        <f t="shared" si="10"/>
        <v>395397.20450625144</v>
      </c>
    </row>
    <row r="156" spans="2:6" x14ac:dyDescent="0.3">
      <c r="B156" s="8">
        <v>145</v>
      </c>
      <c r="C156" s="9">
        <f t="shared" si="11"/>
        <v>2997.7526257637614</v>
      </c>
      <c r="D156" s="9">
        <f t="shared" si="8"/>
        <v>1976.9860225312573</v>
      </c>
      <c r="E156" s="11">
        <f t="shared" si="9"/>
        <v>1020.7666032325042</v>
      </c>
      <c r="F156" s="11">
        <f t="shared" si="10"/>
        <v>394376.43790301896</v>
      </c>
    </row>
    <row r="157" spans="2:6" x14ac:dyDescent="0.3">
      <c r="B157" s="8">
        <v>146</v>
      </c>
      <c r="C157" s="9">
        <f t="shared" si="11"/>
        <v>2997.7526257637614</v>
      </c>
      <c r="D157" s="9">
        <f t="shared" si="8"/>
        <v>1971.8821895150948</v>
      </c>
      <c r="E157" s="11">
        <f t="shared" si="9"/>
        <v>1025.8704362486667</v>
      </c>
      <c r="F157" s="11">
        <f t="shared" si="10"/>
        <v>393350.5674667703</v>
      </c>
    </row>
    <row r="158" spans="2:6" x14ac:dyDescent="0.3">
      <c r="B158" s="8">
        <v>147</v>
      </c>
      <c r="C158" s="9">
        <f t="shared" si="11"/>
        <v>2997.7526257637614</v>
      </c>
      <c r="D158" s="9">
        <f t="shared" si="8"/>
        <v>1966.7528373338516</v>
      </c>
      <c r="E158" s="11">
        <f t="shared" si="9"/>
        <v>1030.9997884299098</v>
      </c>
      <c r="F158" s="11">
        <f t="shared" si="10"/>
        <v>392319.56767834036</v>
      </c>
    </row>
    <row r="159" spans="2:6" x14ac:dyDescent="0.3">
      <c r="B159" s="8">
        <v>148</v>
      </c>
      <c r="C159" s="9">
        <f t="shared" si="11"/>
        <v>2997.7526257637614</v>
      </c>
      <c r="D159" s="9">
        <f t="shared" si="8"/>
        <v>1961.5978383917018</v>
      </c>
      <c r="E159" s="11">
        <f t="shared" si="9"/>
        <v>1036.1547873720597</v>
      </c>
      <c r="F159" s="11">
        <f t="shared" si="10"/>
        <v>391283.41289096832</v>
      </c>
    </row>
    <row r="160" spans="2:6" x14ac:dyDescent="0.3">
      <c r="B160" s="8">
        <v>149</v>
      </c>
      <c r="C160" s="9">
        <f t="shared" si="11"/>
        <v>2997.7526257637614</v>
      </c>
      <c r="D160" s="9">
        <f t="shared" si="8"/>
        <v>1956.4170644548417</v>
      </c>
      <c r="E160" s="11">
        <f t="shared" si="9"/>
        <v>1041.3355613089198</v>
      </c>
      <c r="F160" s="11">
        <f t="shared" si="10"/>
        <v>390242.07732965943</v>
      </c>
    </row>
    <row r="161" spans="2:6" x14ac:dyDescent="0.3">
      <c r="B161" s="8">
        <v>150</v>
      </c>
      <c r="C161" s="9">
        <f t="shared" si="11"/>
        <v>2997.7526257637614</v>
      </c>
      <c r="D161" s="9">
        <f t="shared" si="8"/>
        <v>1951.2103866482971</v>
      </c>
      <c r="E161" s="11">
        <f t="shared" si="9"/>
        <v>1046.5422391154643</v>
      </c>
      <c r="F161" s="11">
        <f t="shared" si="10"/>
        <v>389195.53509054397</v>
      </c>
    </row>
    <row r="162" spans="2:6" x14ac:dyDescent="0.3">
      <c r="B162" s="8">
        <v>151</v>
      </c>
      <c r="C162" s="9">
        <f t="shared" si="11"/>
        <v>2997.7526257637614</v>
      </c>
      <c r="D162" s="9">
        <f t="shared" si="8"/>
        <v>1945.97767545272</v>
      </c>
      <c r="E162" s="11">
        <f t="shared" si="9"/>
        <v>1051.7749503110415</v>
      </c>
      <c r="F162" s="11">
        <f t="shared" si="10"/>
        <v>388143.76014023292</v>
      </c>
    </row>
    <row r="163" spans="2:6" x14ac:dyDescent="0.3">
      <c r="B163" s="8">
        <v>152</v>
      </c>
      <c r="C163" s="9">
        <f t="shared" si="11"/>
        <v>2997.7526257637614</v>
      </c>
      <c r="D163" s="9">
        <f t="shared" si="8"/>
        <v>1940.7188007011646</v>
      </c>
      <c r="E163" s="11">
        <f t="shared" si="9"/>
        <v>1057.0338250625969</v>
      </c>
      <c r="F163" s="11">
        <f t="shared" si="10"/>
        <v>387086.72631517029</v>
      </c>
    </row>
    <row r="164" spans="2:6" x14ac:dyDescent="0.3">
      <c r="B164" s="8">
        <v>153</v>
      </c>
      <c r="C164" s="9">
        <f t="shared" si="11"/>
        <v>2997.7526257637614</v>
      </c>
      <c r="D164" s="9">
        <f t="shared" si="8"/>
        <v>1935.4336315758515</v>
      </c>
      <c r="E164" s="11">
        <f t="shared" si="9"/>
        <v>1062.31899418791</v>
      </c>
      <c r="F164" s="11">
        <f t="shared" si="10"/>
        <v>386024.40732098237</v>
      </c>
    </row>
    <row r="165" spans="2:6" x14ac:dyDescent="0.3">
      <c r="B165" s="8">
        <v>154</v>
      </c>
      <c r="C165" s="9">
        <f t="shared" si="11"/>
        <v>2997.7526257637614</v>
      </c>
      <c r="D165" s="9">
        <f t="shared" si="8"/>
        <v>1930.122036604912</v>
      </c>
      <c r="E165" s="11">
        <f t="shared" si="9"/>
        <v>1067.6305891588495</v>
      </c>
      <c r="F165" s="11">
        <f t="shared" si="10"/>
        <v>384956.77673182351</v>
      </c>
    </row>
    <row r="166" spans="2:6" x14ac:dyDescent="0.3">
      <c r="B166" s="8">
        <v>155</v>
      </c>
      <c r="C166" s="9">
        <f t="shared" si="11"/>
        <v>2997.7526257637614</v>
      </c>
      <c r="D166" s="9">
        <f t="shared" si="8"/>
        <v>1924.7838836591177</v>
      </c>
      <c r="E166" s="11">
        <f t="shared" si="9"/>
        <v>1072.9687421046438</v>
      </c>
      <c r="F166" s="11">
        <f t="shared" si="10"/>
        <v>383883.80798971886</v>
      </c>
    </row>
    <row r="167" spans="2:6" x14ac:dyDescent="0.3">
      <c r="B167" s="8">
        <v>156</v>
      </c>
      <c r="C167" s="9">
        <f t="shared" si="11"/>
        <v>2997.7526257637614</v>
      </c>
      <c r="D167" s="9">
        <f t="shared" si="8"/>
        <v>1919.4190399485942</v>
      </c>
      <c r="E167" s="11">
        <f t="shared" si="9"/>
        <v>1078.3335858151672</v>
      </c>
      <c r="F167" s="11">
        <f t="shared" si="10"/>
        <v>382805.4744039037</v>
      </c>
    </row>
    <row r="168" spans="2:6" x14ac:dyDescent="0.3">
      <c r="B168" s="8">
        <v>157</v>
      </c>
      <c r="C168" s="9">
        <f t="shared" si="11"/>
        <v>2997.7526257637614</v>
      </c>
      <c r="D168" s="9">
        <f t="shared" si="8"/>
        <v>1914.0273720195185</v>
      </c>
      <c r="E168" s="11">
        <f t="shared" si="9"/>
        <v>1083.725253744243</v>
      </c>
      <c r="F168" s="11">
        <f t="shared" si="10"/>
        <v>381721.74915015948</v>
      </c>
    </row>
    <row r="169" spans="2:6" x14ac:dyDescent="0.3">
      <c r="B169" s="8">
        <v>158</v>
      </c>
      <c r="C169" s="9">
        <f t="shared" si="11"/>
        <v>2997.7526257637614</v>
      </c>
      <c r="D169" s="9">
        <f t="shared" si="8"/>
        <v>1908.6087457507974</v>
      </c>
      <c r="E169" s="11">
        <f t="shared" si="9"/>
        <v>1089.143880012964</v>
      </c>
      <c r="F169" s="11">
        <f t="shared" si="10"/>
        <v>380632.60527014651</v>
      </c>
    </row>
    <row r="170" spans="2:6" x14ac:dyDescent="0.3">
      <c r="B170" s="8">
        <v>159</v>
      </c>
      <c r="C170" s="9">
        <f t="shared" si="11"/>
        <v>2997.7526257637614</v>
      </c>
      <c r="D170" s="9">
        <f t="shared" si="8"/>
        <v>1903.1630263507325</v>
      </c>
      <c r="E170" s="11">
        <f t="shared" si="9"/>
        <v>1094.589599413029</v>
      </c>
      <c r="F170" s="11">
        <f t="shared" si="10"/>
        <v>379538.01567073347</v>
      </c>
    </row>
    <row r="171" spans="2:6" x14ac:dyDescent="0.3">
      <c r="B171" s="8">
        <v>160</v>
      </c>
      <c r="C171" s="9">
        <f t="shared" si="11"/>
        <v>2997.7526257637614</v>
      </c>
      <c r="D171" s="9">
        <f t="shared" si="8"/>
        <v>1897.6900783536673</v>
      </c>
      <c r="E171" s="11">
        <f t="shared" si="9"/>
        <v>1100.0625474100941</v>
      </c>
      <c r="F171" s="11">
        <f t="shared" si="10"/>
        <v>378437.95312332339</v>
      </c>
    </row>
    <row r="172" spans="2:6" x14ac:dyDescent="0.3">
      <c r="B172" s="8">
        <v>161</v>
      </c>
      <c r="C172" s="9">
        <f t="shared" si="11"/>
        <v>2997.7526257637614</v>
      </c>
      <c r="D172" s="9">
        <f t="shared" si="8"/>
        <v>1892.189765616617</v>
      </c>
      <c r="E172" s="11">
        <f t="shared" si="9"/>
        <v>1105.5628601471444</v>
      </c>
      <c r="F172" s="11">
        <f t="shared" si="10"/>
        <v>377332.39026317623</v>
      </c>
    </row>
    <row r="173" spans="2:6" x14ac:dyDescent="0.3">
      <c r="B173" s="8">
        <v>162</v>
      </c>
      <c r="C173" s="9">
        <f t="shared" si="11"/>
        <v>2997.7526257637614</v>
      </c>
      <c r="D173" s="9">
        <f t="shared" si="8"/>
        <v>1886.6619513158812</v>
      </c>
      <c r="E173" s="11">
        <f t="shared" si="9"/>
        <v>1111.0906744478802</v>
      </c>
      <c r="F173" s="11">
        <f t="shared" si="10"/>
        <v>376221.29958872835</v>
      </c>
    </row>
    <row r="174" spans="2:6" x14ac:dyDescent="0.3">
      <c r="B174" s="8">
        <v>163</v>
      </c>
      <c r="C174" s="9">
        <f t="shared" si="11"/>
        <v>2997.7526257637614</v>
      </c>
      <c r="D174" s="9">
        <f t="shared" si="8"/>
        <v>1881.1064979436417</v>
      </c>
      <c r="E174" s="11">
        <f t="shared" si="9"/>
        <v>1116.6461278201198</v>
      </c>
      <c r="F174" s="11">
        <f t="shared" si="10"/>
        <v>375104.65346090822</v>
      </c>
    </row>
    <row r="175" spans="2:6" x14ac:dyDescent="0.3">
      <c r="B175" s="8">
        <v>164</v>
      </c>
      <c r="C175" s="9">
        <f t="shared" si="11"/>
        <v>2997.7526257637614</v>
      </c>
      <c r="D175" s="9">
        <f t="shared" si="8"/>
        <v>1875.5232673045412</v>
      </c>
      <c r="E175" s="11">
        <f t="shared" si="9"/>
        <v>1122.2293584592203</v>
      </c>
      <c r="F175" s="11">
        <f t="shared" si="10"/>
        <v>373982.42410244897</v>
      </c>
    </row>
    <row r="176" spans="2:6" x14ac:dyDescent="0.3">
      <c r="B176" s="8">
        <v>165</v>
      </c>
      <c r="C176" s="9">
        <f t="shared" si="11"/>
        <v>2997.7526257637614</v>
      </c>
      <c r="D176" s="9">
        <f t="shared" si="8"/>
        <v>1869.9121205122449</v>
      </c>
      <c r="E176" s="11">
        <f t="shared" si="9"/>
        <v>1127.8405052515166</v>
      </c>
      <c r="F176" s="11">
        <f t="shared" si="10"/>
        <v>372854.58359719743</v>
      </c>
    </row>
    <row r="177" spans="2:6" x14ac:dyDescent="0.3">
      <c r="B177" s="8">
        <v>166</v>
      </c>
      <c r="C177" s="9">
        <f t="shared" si="11"/>
        <v>2997.7526257637614</v>
      </c>
      <c r="D177" s="9">
        <f t="shared" si="8"/>
        <v>1864.2729179859871</v>
      </c>
      <c r="E177" s="11">
        <f t="shared" si="9"/>
        <v>1133.4797077777744</v>
      </c>
      <c r="F177" s="11">
        <f t="shared" si="10"/>
        <v>371721.10388941964</v>
      </c>
    </row>
    <row r="178" spans="2:6" x14ac:dyDescent="0.3">
      <c r="B178" s="8">
        <v>167</v>
      </c>
      <c r="C178" s="9">
        <f t="shared" si="11"/>
        <v>2997.7526257637614</v>
      </c>
      <c r="D178" s="9">
        <f t="shared" si="8"/>
        <v>1858.6055194470982</v>
      </c>
      <c r="E178" s="11">
        <f t="shared" si="9"/>
        <v>1139.1471063166632</v>
      </c>
      <c r="F178" s="11">
        <f t="shared" si="10"/>
        <v>370581.956783103</v>
      </c>
    </row>
    <row r="179" spans="2:6" x14ac:dyDescent="0.3">
      <c r="B179" s="8">
        <v>168</v>
      </c>
      <c r="C179" s="9">
        <f t="shared" si="11"/>
        <v>2997.7526257637614</v>
      </c>
      <c r="D179" s="9">
        <f t="shared" si="8"/>
        <v>1852.9097839155149</v>
      </c>
      <c r="E179" s="11">
        <f t="shared" si="9"/>
        <v>1144.8428418482465</v>
      </c>
      <c r="F179" s="11">
        <f t="shared" si="10"/>
        <v>369437.11394125473</v>
      </c>
    </row>
    <row r="180" spans="2:6" x14ac:dyDescent="0.3">
      <c r="B180" s="8">
        <v>169</v>
      </c>
      <c r="C180" s="9">
        <f t="shared" si="11"/>
        <v>2997.7526257637614</v>
      </c>
      <c r="D180" s="9">
        <f t="shared" si="8"/>
        <v>1847.1855697062738</v>
      </c>
      <c r="E180" s="11">
        <f t="shared" si="9"/>
        <v>1150.5670560574877</v>
      </c>
      <c r="F180" s="11">
        <f t="shared" si="10"/>
        <v>368286.54688519723</v>
      </c>
    </row>
    <row r="181" spans="2:6" x14ac:dyDescent="0.3">
      <c r="B181" s="8">
        <v>170</v>
      </c>
      <c r="C181" s="9">
        <f t="shared" si="11"/>
        <v>2997.7526257637614</v>
      </c>
      <c r="D181" s="9">
        <f t="shared" si="8"/>
        <v>1841.4327344259862</v>
      </c>
      <c r="E181" s="11">
        <f t="shared" si="9"/>
        <v>1156.3198913377753</v>
      </c>
      <c r="F181" s="11">
        <f t="shared" si="10"/>
        <v>367130.22699385945</v>
      </c>
    </row>
    <row r="182" spans="2:6" x14ac:dyDescent="0.3">
      <c r="B182" s="8">
        <v>171</v>
      </c>
      <c r="C182" s="9">
        <f t="shared" si="11"/>
        <v>2997.7526257637614</v>
      </c>
      <c r="D182" s="9">
        <f t="shared" si="8"/>
        <v>1835.6511349692973</v>
      </c>
      <c r="E182" s="11">
        <f t="shared" si="9"/>
        <v>1162.1014907944641</v>
      </c>
      <c r="F182" s="11">
        <f t="shared" si="10"/>
        <v>365968.12550306501</v>
      </c>
    </row>
    <row r="183" spans="2:6" x14ac:dyDescent="0.3">
      <c r="B183" s="8">
        <v>172</v>
      </c>
      <c r="C183" s="9">
        <f t="shared" si="11"/>
        <v>2997.7526257637614</v>
      </c>
      <c r="D183" s="9">
        <f t="shared" si="8"/>
        <v>1829.840627515325</v>
      </c>
      <c r="E183" s="11">
        <f t="shared" si="9"/>
        <v>1167.9119982484365</v>
      </c>
      <c r="F183" s="11">
        <f t="shared" si="10"/>
        <v>364800.21350481658</v>
      </c>
    </row>
    <row r="184" spans="2:6" x14ac:dyDescent="0.3">
      <c r="B184" s="8">
        <v>173</v>
      </c>
      <c r="C184" s="9">
        <f t="shared" si="11"/>
        <v>2997.7526257637614</v>
      </c>
      <c r="D184" s="9">
        <f t="shared" si="8"/>
        <v>1824.0010675240828</v>
      </c>
      <c r="E184" s="11">
        <f t="shared" si="9"/>
        <v>1173.7515582396786</v>
      </c>
      <c r="F184" s="11">
        <f t="shared" si="10"/>
        <v>363626.46194657689</v>
      </c>
    </row>
    <row r="185" spans="2:6" x14ac:dyDescent="0.3">
      <c r="B185" s="8">
        <v>174</v>
      </c>
      <c r="C185" s="9">
        <f t="shared" si="11"/>
        <v>2997.7526257637614</v>
      </c>
      <c r="D185" s="9">
        <f t="shared" si="8"/>
        <v>1818.1323097328846</v>
      </c>
      <c r="E185" s="11">
        <f t="shared" si="9"/>
        <v>1179.6203160308769</v>
      </c>
      <c r="F185" s="11">
        <f t="shared" si="10"/>
        <v>362446.84163054603</v>
      </c>
    </row>
    <row r="186" spans="2:6" x14ac:dyDescent="0.3">
      <c r="B186" s="8">
        <v>175</v>
      </c>
      <c r="C186" s="9">
        <f t="shared" si="11"/>
        <v>2997.7526257637614</v>
      </c>
      <c r="D186" s="9">
        <f t="shared" si="8"/>
        <v>1812.2342081527302</v>
      </c>
      <c r="E186" s="11">
        <f t="shared" si="9"/>
        <v>1185.5184176110313</v>
      </c>
      <c r="F186" s="11">
        <f t="shared" si="10"/>
        <v>361261.32321293501</v>
      </c>
    </row>
    <row r="187" spans="2:6" x14ac:dyDescent="0.3">
      <c r="B187" s="8">
        <v>176</v>
      </c>
      <c r="C187" s="9">
        <f t="shared" si="11"/>
        <v>2997.7526257637614</v>
      </c>
      <c r="D187" s="9">
        <f t="shared" si="8"/>
        <v>1806.3066160646752</v>
      </c>
      <c r="E187" s="11">
        <f t="shared" si="9"/>
        <v>1191.4460096990863</v>
      </c>
      <c r="F187" s="11">
        <f t="shared" si="10"/>
        <v>360069.87720323593</v>
      </c>
    </row>
    <row r="188" spans="2:6" x14ac:dyDescent="0.3">
      <c r="B188" s="8">
        <v>177</v>
      </c>
      <c r="C188" s="9">
        <f t="shared" si="11"/>
        <v>2997.7526257637614</v>
      </c>
      <c r="D188" s="9">
        <f t="shared" si="8"/>
        <v>1800.3493860161798</v>
      </c>
      <c r="E188" s="11">
        <f t="shared" si="9"/>
        <v>1197.4032397475817</v>
      </c>
      <c r="F188" s="11">
        <f t="shared" si="10"/>
        <v>358872.47396348836</v>
      </c>
    </row>
    <row r="189" spans="2:6" x14ac:dyDescent="0.3">
      <c r="B189" s="8">
        <v>178</v>
      </c>
      <c r="C189" s="9">
        <f t="shared" si="11"/>
        <v>2997.7526257637614</v>
      </c>
      <c r="D189" s="9">
        <f t="shared" si="8"/>
        <v>1794.3623698174417</v>
      </c>
      <c r="E189" s="11">
        <f t="shared" si="9"/>
        <v>1203.3902559463197</v>
      </c>
      <c r="F189" s="11">
        <f t="shared" si="10"/>
        <v>357669.08370754204</v>
      </c>
    </row>
    <row r="190" spans="2:6" x14ac:dyDescent="0.3">
      <c r="B190" s="8">
        <v>179</v>
      </c>
      <c r="C190" s="9">
        <f t="shared" si="11"/>
        <v>2997.7526257637614</v>
      </c>
      <c r="D190" s="9">
        <f t="shared" si="8"/>
        <v>1788.3454185377102</v>
      </c>
      <c r="E190" s="11">
        <f t="shared" si="9"/>
        <v>1209.4072072260512</v>
      </c>
      <c r="F190" s="11">
        <f t="shared" si="10"/>
        <v>356459.67650031601</v>
      </c>
    </row>
    <row r="191" spans="2:6" x14ac:dyDescent="0.3">
      <c r="B191" s="8">
        <v>180</v>
      </c>
      <c r="C191" s="9">
        <f t="shared" si="11"/>
        <v>2997.7526257637614</v>
      </c>
      <c r="D191" s="9">
        <f t="shared" si="8"/>
        <v>1782.2983825015801</v>
      </c>
      <c r="E191" s="11">
        <f t="shared" si="9"/>
        <v>1215.4542432621813</v>
      </c>
      <c r="F191" s="11">
        <f t="shared" si="10"/>
        <v>355244.22225705383</v>
      </c>
    </row>
    <row r="192" spans="2:6" x14ac:dyDescent="0.3">
      <c r="B192" s="8">
        <v>181</v>
      </c>
      <c r="C192" s="9">
        <f t="shared" si="11"/>
        <v>2997.7526257637614</v>
      </c>
      <c r="D192" s="9">
        <f t="shared" si="8"/>
        <v>1776.2211112852692</v>
      </c>
      <c r="E192" s="11">
        <f t="shared" si="9"/>
        <v>1221.5315144784922</v>
      </c>
      <c r="F192" s="11">
        <f t="shared" si="10"/>
        <v>354022.69074257533</v>
      </c>
    </row>
    <row r="193" spans="2:6" x14ac:dyDescent="0.3">
      <c r="B193" s="8">
        <v>182</v>
      </c>
      <c r="C193" s="9">
        <f t="shared" si="11"/>
        <v>2997.7526257637614</v>
      </c>
      <c r="D193" s="9">
        <f t="shared" si="8"/>
        <v>1770.1134537128767</v>
      </c>
      <c r="E193" s="11">
        <f t="shared" si="9"/>
        <v>1227.6391720508848</v>
      </c>
      <c r="F193" s="11">
        <f t="shared" si="10"/>
        <v>352795.05157052446</v>
      </c>
    </row>
    <row r="194" spans="2:6" x14ac:dyDescent="0.3">
      <c r="B194" s="8">
        <v>183</v>
      </c>
      <c r="C194" s="9">
        <f t="shared" si="11"/>
        <v>2997.7526257637614</v>
      </c>
      <c r="D194" s="9">
        <f t="shared" si="8"/>
        <v>1763.9752578526222</v>
      </c>
      <c r="E194" s="11">
        <f t="shared" si="9"/>
        <v>1233.7773679111392</v>
      </c>
      <c r="F194" s="11">
        <f t="shared" si="10"/>
        <v>351561.27420261333</v>
      </c>
    </row>
    <row r="195" spans="2:6" x14ac:dyDescent="0.3">
      <c r="B195" s="8">
        <v>184</v>
      </c>
      <c r="C195" s="9">
        <f t="shared" si="11"/>
        <v>2997.7526257637614</v>
      </c>
      <c r="D195" s="9">
        <f t="shared" si="8"/>
        <v>1757.8063710130666</v>
      </c>
      <c r="E195" s="11">
        <f t="shared" si="9"/>
        <v>1239.9462547506948</v>
      </c>
      <c r="F195" s="11">
        <f t="shared" si="10"/>
        <v>350321.32794786262</v>
      </c>
    </row>
    <row r="196" spans="2:6" x14ac:dyDescent="0.3">
      <c r="B196" s="8">
        <v>185</v>
      </c>
      <c r="C196" s="9">
        <f t="shared" si="11"/>
        <v>2997.7526257637614</v>
      </c>
      <c r="D196" s="9">
        <f t="shared" ref="D196:D259" si="12">$B$5*F195</f>
        <v>1751.6066397393131</v>
      </c>
      <c r="E196" s="11">
        <f t="shared" ref="E196:E259" si="13">C196-D196</f>
        <v>1246.1459860244483</v>
      </c>
      <c r="F196" s="11">
        <f t="shared" ref="F196:F259" si="14">F195-E196</f>
        <v>349075.18196183816</v>
      </c>
    </row>
    <row r="197" spans="2:6" x14ac:dyDescent="0.3">
      <c r="B197" s="8">
        <v>186</v>
      </c>
      <c r="C197" s="9">
        <f t="shared" si="11"/>
        <v>2997.7526257637614</v>
      </c>
      <c r="D197" s="9">
        <f t="shared" si="12"/>
        <v>1745.3759098091907</v>
      </c>
      <c r="E197" s="11">
        <f t="shared" si="13"/>
        <v>1252.3767159545707</v>
      </c>
      <c r="F197" s="11">
        <f t="shared" si="14"/>
        <v>347822.80524588359</v>
      </c>
    </row>
    <row r="198" spans="2:6" x14ac:dyDescent="0.3">
      <c r="B198" s="8">
        <v>187</v>
      </c>
      <c r="C198" s="9">
        <f t="shared" si="11"/>
        <v>2997.7526257637614</v>
      </c>
      <c r="D198" s="9">
        <f t="shared" si="12"/>
        <v>1739.114026229418</v>
      </c>
      <c r="E198" s="11">
        <f t="shared" si="13"/>
        <v>1258.6385995343435</v>
      </c>
      <c r="F198" s="11">
        <f t="shared" si="14"/>
        <v>346564.16664634924</v>
      </c>
    </row>
    <row r="199" spans="2:6" x14ac:dyDescent="0.3">
      <c r="B199" s="8">
        <v>188</v>
      </c>
      <c r="C199" s="9">
        <f t="shared" si="11"/>
        <v>2997.7526257637614</v>
      </c>
      <c r="D199" s="9">
        <f t="shared" si="12"/>
        <v>1732.8208332317463</v>
      </c>
      <c r="E199" s="11">
        <f t="shared" si="13"/>
        <v>1264.9317925320152</v>
      </c>
      <c r="F199" s="11">
        <f t="shared" si="14"/>
        <v>345299.23485381721</v>
      </c>
    </row>
    <row r="200" spans="2:6" x14ac:dyDescent="0.3">
      <c r="B200" s="8">
        <v>189</v>
      </c>
      <c r="C200" s="9">
        <f t="shared" si="11"/>
        <v>2997.7526257637614</v>
      </c>
      <c r="D200" s="9">
        <f t="shared" si="12"/>
        <v>1726.4961742690862</v>
      </c>
      <c r="E200" s="11">
        <f t="shared" si="13"/>
        <v>1271.2564514946753</v>
      </c>
      <c r="F200" s="11">
        <f t="shared" si="14"/>
        <v>344027.97840232251</v>
      </c>
    </row>
    <row r="201" spans="2:6" x14ac:dyDescent="0.3">
      <c r="B201" s="8">
        <v>190</v>
      </c>
      <c r="C201" s="9">
        <f t="shared" si="11"/>
        <v>2997.7526257637614</v>
      </c>
      <c r="D201" s="9">
        <f t="shared" si="12"/>
        <v>1720.1398920116126</v>
      </c>
      <c r="E201" s="11">
        <f t="shared" si="13"/>
        <v>1277.6127337521489</v>
      </c>
      <c r="F201" s="11">
        <f t="shared" si="14"/>
        <v>342750.36566857033</v>
      </c>
    </row>
    <row r="202" spans="2:6" x14ac:dyDescent="0.3">
      <c r="B202" s="8">
        <v>191</v>
      </c>
      <c r="C202" s="9">
        <f t="shared" si="11"/>
        <v>2997.7526257637614</v>
      </c>
      <c r="D202" s="9">
        <f t="shared" si="12"/>
        <v>1713.7518283428517</v>
      </c>
      <c r="E202" s="11">
        <f t="shared" si="13"/>
        <v>1284.0007974209097</v>
      </c>
      <c r="F202" s="11">
        <f t="shared" si="14"/>
        <v>341466.36487114942</v>
      </c>
    </row>
    <row r="203" spans="2:6" x14ac:dyDescent="0.3">
      <c r="B203" s="8">
        <v>192</v>
      </c>
      <c r="C203" s="9">
        <f t="shared" si="11"/>
        <v>2997.7526257637614</v>
      </c>
      <c r="D203" s="9">
        <f t="shared" si="12"/>
        <v>1707.3318243557471</v>
      </c>
      <c r="E203" s="11">
        <f t="shared" si="13"/>
        <v>1290.4208014080143</v>
      </c>
      <c r="F203" s="11">
        <f t="shared" si="14"/>
        <v>340175.94406974141</v>
      </c>
    </row>
    <row r="204" spans="2:6" x14ac:dyDescent="0.3">
      <c r="B204" s="8">
        <v>193</v>
      </c>
      <c r="C204" s="9">
        <f t="shared" si="11"/>
        <v>2997.7526257637614</v>
      </c>
      <c r="D204" s="9">
        <f t="shared" si="12"/>
        <v>1700.879720348707</v>
      </c>
      <c r="E204" s="11">
        <f t="shared" si="13"/>
        <v>1296.8729054150544</v>
      </c>
      <c r="F204" s="11">
        <f t="shared" si="14"/>
        <v>338879.07116432633</v>
      </c>
    </row>
    <row r="205" spans="2:6" x14ac:dyDescent="0.3">
      <c r="B205" s="8">
        <v>194</v>
      </c>
      <c r="C205" s="9">
        <f t="shared" ref="C205:C268" si="15">$B$8</f>
        <v>2997.7526257637614</v>
      </c>
      <c r="D205" s="9">
        <f t="shared" si="12"/>
        <v>1694.3953558216317</v>
      </c>
      <c r="E205" s="11">
        <f t="shared" si="13"/>
        <v>1303.3572699421297</v>
      </c>
      <c r="F205" s="11">
        <f t="shared" si="14"/>
        <v>337575.71389438421</v>
      </c>
    </row>
    <row r="206" spans="2:6" x14ac:dyDescent="0.3">
      <c r="B206" s="8">
        <v>195</v>
      </c>
      <c r="C206" s="9">
        <f t="shared" si="15"/>
        <v>2997.7526257637614</v>
      </c>
      <c r="D206" s="9">
        <f t="shared" si="12"/>
        <v>1687.8785694719211</v>
      </c>
      <c r="E206" s="11">
        <f t="shared" si="13"/>
        <v>1309.8740562918404</v>
      </c>
      <c r="F206" s="11">
        <f t="shared" si="14"/>
        <v>336265.83983809239</v>
      </c>
    </row>
    <row r="207" spans="2:6" x14ac:dyDescent="0.3">
      <c r="B207" s="8">
        <v>196</v>
      </c>
      <c r="C207" s="9">
        <f t="shared" si="15"/>
        <v>2997.7526257637614</v>
      </c>
      <c r="D207" s="9">
        <f t="shared" si="12"/>
        <v>1681.3291991904621</v>
      </c>
      <c r="E207" s="11">
        <f t="shared" si="13"/>
        <v>1316.4234265732994</v>
      </c>
      <c r="F207" s="11">
        <f t="shared" si="14"/>
        <v>334949.41641151911</v>
      </c>
    </row>
    <row r="208" spans="2:6" x14ac:dyDescent="0.3">
      <c r="B208" s="8">
        <v>197</v>
      </c>
      <c r="C208" s="9">
        <f t="shared" si="15"/>
        <v>2997.7526257637614</v>
      </c>
      <c r="D208" s="9">
        <f t="shared" si="12"/>
        <v>1674.7470820575957</v>
      </c>
      <c r="E208" s="11">
        <f t="shared" si="13"/>
        <v>1323.0055437061658</v>
      </c>
      <c r="F208" s="11">
        <f t="shared" si="14"/>
        <v>333626.41086781293</v>
      </c>
    </row>
    <row r="209" spans="2:6" x14ac:dyDescent="0.3">
      <c r="B209" s="8">
        <v>198</v>
      </c>
      <c r="C209" s="9">
        <f t="shared" si="15"/>
        <v>2997.7526257637614</v>
      </c>
      <c r="D209" s="9">
        <f t="shared" si="12"/>
        <v>1668.1320543390648</v>
      </c>
      <c r="E209" s="11">
        <f t="shared" si="13"/>
        <v>1329.6205714246967</v>
      </c>
      <c r="F209" s="11">
        <f t="shared" si="14"/>
        <v>332296.79029638821</v>
      </c>
    </row>
    <row r="210" spans="2:6" x14ac:dyDescent="0.3">
      <c r="B210" s="8">
        <v>199</v>
      </c>
      <c r="C210" s="9">
        <f t="shared" si="15"/>
        <v>2997.7526257637614</v>
      </c>
      <c r="D210" s="9">
        <f t="shared" si="12"/>
        <v>1661.4839514819412</v>
      </c>
      <c r="E210" s="11">
        <f t="shared" si="13"/>
        <v>1336.2686742818203</v>
      </c>
      <c r="F210" s="11">
        <f t="shared" si="14"/>
        <v>330960.52162210637</v>
      </c>
    </row>
    <row r="211" spans="2:6" x14ac:dyDescent="0.3">
      <c r="B211" s="8">
        <v>200</v>
      </c>
      <c r="C211" s="9">
        <f t="shared" si="15"/>
        <v>2997.7526257637614</v>
      </c>
      <c r="D211" s="9">
        <f t="shared" si="12"/>
        <v>1654.802608110532</v>
      </c>
      <c r="E211" s="11">
        <f t="shared" si="13"/>
        <v>1342.9500176532295</v>
      </c>
      <c r="F211" s="11">
        <f t="shared" si="14"/>
        <v>329617.57160445314</v>
      </c>
    </row>
    <row r="212" spans="2:6" x14ac:dyDescent="0.3">
      <c r="B212" s="8">
        <v>201</v>
      </c>
      <c r="C212" s="9">
        <f t="shared" si="15"/>
        <v>2997.7526257637614</v>
      </c>
      <c r="D212" s="9">
        <f t="shared" si="12"/>
        <v>1648.0878580222657</v>
      </c>
      <c r="E212" s="11">
        <f t="shared" si="13"/>
        <v>1349.6647677414958</v>
      </c>
      <c r="F212" s="11">
        <f t="shared" si="14"/>
        <v>328267.90683671163</v>
      </c>
    </row>
    <row r="213" spans="2:6" x14ac:dyDescent="0.3">
      <c r="B213" s="8">
        <v>202</v>
      </c>
      <c r="C213" s="9">
        <f t="shared" si="15"/>
        <v>2997.7526257637614</v>
      </c>
      <c r="D213" s="9">
        <f t="shared" si="12"/>
        <v>1641.3395341835583</v>
      </c>
      <c r="E213" s="11">
        <f t="shared" si="13"/>
        <v>1356.4130915802032</v>
      </c>
      <c r="F213" s="11">
        <f t="shared" si="14"/>
        <v>326911.49374513142</v>
      </c>
    </row>
    <row r="214" spans="2:6" x14ac:dyDescent="0.3">
      <c r="B214" s="8">
        <v>203</v>
      </c>
      <c r="C214" s="9">
        <f t="shared" si="15"/>
        <v>2997.7526257637614</v>
      </c>
      <c r="D214" s="9">
        <f t="shared" si="12"/>
        <v>1634.5574687256571</v>
      </c>
      <c r="E214" s="11">
        <f t="shared" si="13"/>
        <v>1363.1951570381043</v>
      </c>
      <c r="F214" s="11">
        <f t="shared" si="14"/>
        <v>325548.29858809331</v>
      </c>
    </row>
    <row r="215" spans="2:6" x14ac:dyDescent="0.3">
      <c r="B215" s="8">
        <v>204</v>
      </c>
      <c r="C215" s="9">
        <f t="shared" si="15"/>
        <v>2997.7526257637614</v>
      </c>
      <c r="D215" s="9">
        <f t="shared" si="12"/>
        <v>1627.7414929404665</v>
      </c>
      <c r="E215" s="11">
        <f t="shared" si="13"/>
        <v>1370.0111328232949</v>
      </c>
      <c r="F215" s="11">
        <f t="shared" si="14"/>
        <v>324178.28745527001</v>
      </c>
    </row>
    <row r="216" spans="2:6" x14ac:dyDescent="0.3">
      <c r="B216" s="8">
        <v>205</v>
      </c>
      <c r="C216" s="9">
        <f t="shared" si="15"/>
        <v>2997.7526257637614</v>
      </c>
      <c r="D216" s="9">
        <f t="shared" si="12"/>
        <v>1620.8914372763502</v>
      </c>
      <c r="E216" s="11">
        <f t="shared" si="13"/>
        <v>1376.8611884874113</v>
      </c>
      <c r="F216" s="11">
        <f t="shared" si="14"/>
        <v>322801.42626678263</v>
      </c>
    </row>
    <row r="217" spans="2:6" x14ac:dyDescent="0.3">
      <c r="B217" s="8">
        <v>206</v>
      </c>
      <c r="C217" s="9">
        <f t="shared" si="15"/>
        <v>2997.7526257637614</v>
      </c>
      <c r="D217" s="9">
        <f t="shared" si="12"/>
        <v>1614.0071313339131</v>
      </c>
      <c r="E217" s="11">
        <f t="shared" si="13"/>
        <v>1383.7454944298483</v>
      </c>
      <c r="F217" s="11">
        <f t="shared" si="14"/>
        <v>321417.68077235279</v>
      </c>
    </row>
    <row r="218" spans="2:6" x14ac:dyDescent="0.3">
      <c r="B218" s="8">
        <v>207</v>
      </c>
      <c r="C218" s="9">
        <f t="shared" si="15"/>
        <v>2997.7526257637614</v>
      </c>
      <c r="D218" s="9">
        <f t="shared" si="12"/>
        <v>1607.0884038617639</v>
      </c>
      <c r="E218" s="11">
        <f t="shared" si="13"/>
        <v>1390.6642219019975</v>
      </c>
      <c r="F218" s="11">
        <f t="shared" si="14"/>
        <v>320027.01655045082</v>
      </c>
    </row>
    <row r="219" spans="2:6" x14ac:dyDescent="0.3">
      <c r="B219" s="8">
        <v>208</v>
      </c>
      <c r="C219" s="9">
        <f t="shared" si="15"/>
        <v>2997.7526257637614</v>
      </c>
      <c r="D219" s="9">
        <f t="shared" si="12"/>
        <v>1600.1350827522542</v>
      </c>
      <c r="E219" s="11">
        <f t="shared" si="13"/>
        <v>1397.6175430115072</v>
      </c>
      <c r="F219" s="11">
        <f t="shared" si="14"/>
        <v>318629.39900743932</v>
      </c>
    </row>
    <row r="220" spans="2:6" x14ac:dyDescent="0.3">
      <c r="B220" s="8">
        <v>209</v>
      </c>
      <c r="C220" s="9">
        <f t="shared" si="15"/>
        <v>2997.7526257637614</v>
      </c>
      <c r="D220" s="9">
        <f t="shared" si="12"/>
        <v>1593.1469950371966</v>
      </c>
      <c r="E220" s="11">
        <f t="shared" si="13"/>
        <v>1404.6056307265649</v>
      </c>
      <c r="F220" s="11">
        <f t="shared" si="14"/>
        <v>317224.79337671277</v>
      </c>
    </row>
    <row r="221" spans="2:6" x14ac:dyDescent="0.3">
      <c r="B221" s="8">
        <v>210</v>
      </c>
      <c r="C221" s="9">
        <f t="shared" si="15"/>
        <v>2997.7526257637614</v>
      </c>
      <c r="D221" s="9">
        <f t="shared" si="12"/>
        <v>1586.123966883564</v>
      </c>
      <c r="E221" s="11">
        <f t="shared" si="13"/>
        <v>1411.6286588801975</v>
      </c>
      <c r="F221" s="11">
        <f t="shared" si="14"/>
        <v>315813.16471783258</v>
      </c>
    </row>
    <row r="222" spans="2:6" x14ac:dyDescent="0.3">
      <c r="B222" s="8">
        <v>211</v>
      </c>
      <c r="C222" s="9">
        <f t="shared" si="15"/>
        <v>2997.7526257637614</v>
      </c>
      <c r="D222" s="9">
        <f t="shared" si="12"/>
        <v>1579.0658235891628</v>
      </c>
      <c r="E222" s="11">
        <f t="shared" si="13"/>
        <v>1418.6868021745986</v>
      </c>
      <c r="F222" s="11">
        <f t="shared" si="14"/>
        <v>314394.47791565798</v>
      </c>
    </row>
    <row r="223" spans="2:6" x14ac:dyDescent="0.3">
      <c r="B223" s="8">
        <v>212</v>
      </c>
      <c r="C223" s="9">
        <f t="shared" si="15"/>
        <v>2997.7526257637614</v>
      </c>
      <c r="D223" s="9">
        <f t="shared" si="12"/>
        <v>1571.9723895782899</v>
      </c>
      <c r="E223" s="11">
        <f t="shared" si="13"/>
        <v>1425.7802361854715</v>
      </c>
      <c r="F223" s="11">
        <f t="shared" si="14"/>
        <v>312968.69767947251</v>
      </c>
    </row>
    <row r="224" spans="2:6" x14ac:dyDescent="0.3">
      <c r="B224" s="8">
        <v>213</v>
      </c>
      <c r="C224" s="9">
        <f t="shared" si="15"/>
        <v>2997.7526257637614</v>
      </c>
      <c r="D224" s="9">
        <f t="shared" si="12"/>
        <v>1564.8434883973625</v>
      </c>
      <c r="E224" s="11">
        <f t="shared" si="13"/>
        <v>1432.9091373663989</v>
      </c>
      <c r="F224" s="11">
        <f t="shared" si="14"/>
        <v>311535.78854210611</v>
      </c>
    </row>
    <row r="225" spans="2:6" x14ac:dyDescent="0.3">
      <c r="B225" s="8">
        <v>214</v>
      </c>
      <c r="C225" s="9">
        <f t="shared" si="15"/>
        <v>2997.7526257637614</v>
      </c>
      <c r="D225" s="9">
        <f t="shared" si="12"/>
        <v>1557.6789427105305</v>
      </c>
      <c r="E225" s="11">
        <f t="shared" si="13"/>
        <v>1440.073683053231</v>
      </c>
      <c r="F225" s="11">
        <f t="shared" si="14"/>
        <v>310095.71485905285</v>
      </c>
    </row>
    <row r="226" spans="2:6" x14ac:dyDescent="0.3">
      <c r="B226" s="8">
        <v>215</v>
      </c>
      <c r="C226" s="9">
        <f t="shared" si="15"/>
        <v>2997.7526257637614</v>
      </c>
      <c r="D226" s="9">
        <f t="shared" si="12"/>
        <v>1550.4785742952643</v>
      </c>
      <c r="E226" s="11">
        <f t="shared" si="13"/>
        <v>1447.2740514684972</v>
      </c>
      <c r="F226" s="11">
        <f t="shared" si="14"/>
        <v>308648.44080758438</v>
      </c>
    </row>
    <row r="227" spans="2:6" x14ac:dyDescent="0.3">
      <c r="B227" s="8">
        <v>216</v>
      </c>
      <c r="C227" s="9">
        <f t="shared" si="15"/>
        <v>2997.7526257637614</v>
      </c>
      <c r="D227" s="9">
        <f t="shared" si="12"/>
        <v>1543.242204037922</v>
      </c>
      <c r="E227" s="11">
        <f t="shared" si="13"/>
        <v>1454.5104217258395</v>
      </c>
      <c r="F227" s="11">
        <f t="shared" si="14"/>
        <v>307193.93038585852</v>
      </c>
    </row>
    <row r="228" spans="2:6" x14ac:dyDescent="0.3">
      <c r="B228" s="8">
        <v>217</v>
      </c>
      <c r="C228" s="9">
        <f t="shared" si="15"/>
        <v>2997.7526257637614</v>
      </c>
      <c r="D228" s="9">
        <f t="shared" si="12"/>
        <v>1535.9696519292927</v>
      </c>
      <c r="E228" s="11">
        <f t="shared" si="13"/>
        <v>1461.7829738344687</v>
      </c>
      <c r="F228" s="11">
        <f t="shared" si="14"/>
        <v>305732.14741202403</v>
      </c>
    </row>
    <row r="229" spans="2:6" x14ac:dyDescent="0.3">
      <c r="B229" s="8">
        <v>218</v>
      </c>
      <c r="C229" s="9">
        <f t="shared" si="15"/>
        <v>2997.7526257637614</v>
      </c>
      <c r="D229" s="9">
        <f t="shared" si="12"/>
        <v>1528.6607370601203</v>
      </c>
      <c r="E229" s="11">
        <f t="shared" si="13"/>
        <v>1469.0918887036412</v>
      </c>
      <c r="F229" s="11">
        <f t="shared" si="14"/>
        <v>304263.05552332039</v>
      </c>
    </row>
    <row r="230" spans="2:6" x14ac:dyDescent="0.3">
      <c r="B230" s="8">
        <v>219</v>
      </c>
      <c r="C230" s="9">
        <f t="shared" si="15"/>
        <v>2997.7526257637614</v>
      </c>
      <c r="D230" s="9">
        <f t="shared" si="12"/>
        <v>1521.3152776166021</v>
      </c>
      <c r="E230" s="11">
        <f t="shared" si="13"/>
        <v>1476.4373481471594</v>
      </c>
      <c r="F230" s="11">
        <f t="shared" si="14"/>
        <v>302786.61817517324</v>
      </c>
    </row>
    <row r="231" spans="2:6" x14ac:dyDescent="0.3">
      <c r="B231" s="8">
        <v>220</v>
      </c>
      <c r="C231" s="9">
        <f t="shared" si="15"/>
        <v>2997.7526257637614</v>
      </c>
      <c r="D231" s="9">
        <f t="shared" si="12"/>
        <v>1513.9330908758661</v>
      </c>
      <c r="E231" s="11">
        <f t="shared" si="13"/>
        <v>1483.8195348878953</v>
      </c>
      <c r="F231" s="11">
        <f t="shared" si="14"/>
        <v>301302.79864028533</v>
      </c>
    </row>
    <row r="232" spans="2:6" x14ac:dyDescent="0.3">
      <c r="B232" s="8">
        <v>221</v>
      </c>
      <c r="C232" s="9">
        <f t="shared" si="15"/>
        <v>2997.7526257637614</v>
      </c>
      <c r="D232" s="9">
        <f t="shared" si="12"/>
        <v>1506.5139932014267</v>
      </c>
      <c r="E232" s="11">
        <f t="shared" si="13"/>
        <v>1491.2386325623347</v>
      </c>
      <c r="F232" s="11">
        <f t="shared" si="14"/>
        <v>299811.56000772299</v>
      </c>
    </row>
    <row r="233" spans="2:6" x14ac:dyDescent="0.3">
      <c r="B233" s="8">
        <v>222</v>
      </c>
      <c r="C233" s="9">
        <f t="shared" si="15"/>
        <v>2997.7526257637614</v>
      </c>
      <c r="D233" s="9">
        <f t="shared" si="12"/>
        <v>1499.0578000386149</v>
      </c>
      <c r="E233" s="11">
        <f t="shared" si="13"/>
        <v>1498.6948257251465</v>
      </c>
      <c r="F233" s="11">
        <f t="shared" si="14"/>
        <v>298312.86518199783</v>
      </c>
    </row>
    <row r="234" spans="2:6" x14ac:dyDescent="0.3">
      <c r="B234" s="8">
        <v>223</v>
      </c>
      <c r="C234" s="9">
        <f t="shared" si="15"/>
        <v>2997.7526257637614</v>
      </c>
      <c r="D234" s="9">
        <f t="shared" si="12"/>
        <v>1491.5643259099891</v>
      </c>
      <c r="E234" s="11">
        <f t="shared" si="13"/>
        <v>1506.1882998537724</v>
      </c>
      <c r="F234" s="11">
        <f t="shared" si="14"/>
        <v>296806.67688214406</v>
      </c>
    </row>
    <row r="235" spans="2:6" x14ac:dyDescent="0.3">
      <c r="B235" s="8">
        <v>224</v>
      </c>
      <c r="C235" s="9">
        <f t="shared" si="15"/>
        <v>2997.7526257637614</v>
      </c>
      <c r="D235" s="9">
        <f t="shared" si="12"/>
        <v>1484.0333844107204</v>
      </c>
      <c r="E235" s="11">
        <f t="shared" si="13"/>
        <v>1513.7192413530411</v>
      </c>
      <c r="F235" s="11">
        <f t="shared" si="14"/>
        <v>295292.95764079102</v>
      </c>
    </row>
    <row r="236" spans="2:6" x14ac:dyDescent="0.3">
      <c r="B236" s="8">
        <v>225</v>
      </c>
      <c r="C236" s="9">
        <f t="shared" si="15"/>
        <v>2997.7526257637614</v>
      </c>
      <c r="D236" s="9">
        <f t="shared" si="12"/>
        <v>1476.4647882039551</v>
      </c>
      <c r="E236" s="11">
        <f t="shared" si="13"/>
        <v>1521.2878375598063</v>
      </c>
      <c r="F236" s="11">
        <f t="shared" si="14"/>
        <v>293771.6698032312</v>
      </c>
    </row>
    <row r="237" spans="2:6" x14ac:dyDescent="0.3">
      <c r="B237" s="8">
        <v>226</v>
      </c>
      <c r="C237" s="9">
        <f t="shared" si="15"/>
        <v>2997.7526257637614</v>
      </c>
      <c r="D237" s="9">
        <f t="shared" si="12"/>
        <v>1468.8583490161561</v>
      </c>
      <c r="E237" s="11">
        <f t="shared" si="13"/>
        <v>1528.8942767476053</v>
      </c>
      <c r="F237" s="11">
        <f t="shared" si="14"/>
        <v>292242.7755264836</v>
      </c>
    </row>
    <row r="238" spans="2:6" x14ac:dyDescent="0.3">
      <c r="B238" s="8">
        <v>227</v>
      </c>
      <c r="C238" s="9">
        <f t="shared" si="15"/>
        <v>2997.7526257637614</v>
      </c>
      <c r="D238" s="9">
        <f t="shared" si="12"/>
        <v>1461.213877632418</v>
      </c>
      <c r="E238" s="11">
        <f t="shared" si="13"/>
        <v>1536.5387481313435</v>
      </c>
      <c r="F238" s="11">
        <f t="shared" si="14"/>
        <v>290706.23677835223</v>
      </c>
    </row>
    <row r="239" spans="2:6" x14ac:dyDescent="0.3">
      <c r="B239" s="8">
        <v>228</v>
      </c>
      <c r="C239" s="9">
        <f t="shared" si="15"/>
        <v>2997.7526257637614</v>
      </c>
      <c r="D239" s="9">
        <f t="shared" si="12"/>
        <v>1453.5311838917612</v>
      </c>
      <c r="E239" s="11">
        <f t="shared" si="13"/>
        <v>1544.2214418720002</v>
      </c>
      <c r="F239" s="11">
        <f t="shared" si="14"/>
        <v>289162.01533648022</v>
      </c>
    </row>
    <row r="240" spans="2:6" x14ac:dyDescent="0.3">
      <c r="B240" s="8">
        <v>229</v>
      </c>
      <c r="C240" s="9">
        <f t="shared" si="15"/>
        <v>2997.7526257637614</v>
      </c>
      <c r="D240" s="9">
        <f t="shared" si="12"/>
        <v>1445.8100766824011</v>
      </c>
      <c r="E240" s="11">
        <f t="shared" si="13"/>
        <v>1551.9425490813603</v>
      </c>
      <c r="F240" s="11">
        <f t="shared" si="14"/>
        <v>287610.07278739888</v>
      </c>
    </row>
    <row r="241" spans="2:6" x14ac:dyDescent="0.3">
      <c r="B241" s="8">
        <v>230</v>
      </c>
      <c r="C241" s="9">
        <f t="shared" si="15"/>
        <v>2997.7526257637614</v>
      </c>
      <c r="D241" s="9">
        <f t="shared" si="12"/>
        <v>1438.0503639369945</v>
      </c>
      <c r="E241" s="11">
        <f t="shared" si="13"/>
        <v>1559.702261826767</v>
      </c>
      <c r="F241" s="11">
        <f t="shared" si="14"/>
        <v>286050.3705255721</v>
      </c>
    </row>
    <row r="242" spans="2:6" x14ac:dyDescent="0.3">
      <c r="B242" s="8">
        <v>231</v>
      </c>
      <c r="C242" s="9">
        <f t="shared" si="15"/>
        <v>2997.7526257637614</v>
      </c>
      <c r="D242" s="9">
        <f t="shared" si="12"/>
        <v>1430.2518526278604</v>
      </c>
      <c r="E242" s="11">
        <f t="shared" si="13"/>
        <v>1567.500773135901</v>
      </c>
      <c r="F242" s="11">
        <f t="shared" si="14"/>
        <v>284482.86975243618</v>
      </c>
    </row>
    <row r="243" spans="2:6" x14ac:dyDescent="0.3">
      <c r="B243" s="8">
        <v>232</v>
      </c>
      <c r="C243" s="9">
        <f t="shared" si="15"/>
        <v>2997.7526257637614</v>
      </c>
      <c r="D243" s="9">
        <f t="shared" si="12"/>
        <v>1422.4143487621809</v>
      </c>
      <c r="E243" s="11">
        <f t="shared" si="13"/>
        <v>1575.3382770015805</v>
      </c>
      <c r="F243" s="11">
        <f t="shared" si="14"/>
        <v>282907.5314754346</v>
      </c>
    </row>
    <row r="244" spans="2:6" x14ac:dyDescent="0.3">
      <c r="B244" s="8">
        <v>233</v>
      </c>
      <c r="C244" s="9">
        <f t="shared" si="15"/>
        <v>2997.7526257637614</v>
      </c>
      <c r="D244" s="9">
        <f t="shared" si="12"/>
        <v>1414.537657377173</v>
      </c>
      <c r="E244" s="11">
        <f t="shared" si="13"/>
        <v>1583.2149683865885</v>
      </c>
      <c r="F244" s="11">
        <f t="shared" si="14"/>
        <v>281324.31650704803</v>
      </c>
    </row>
    <row r="245" spans="2:6" x14ac:dyDescent="0.3">
      <c r="B245" s="8">
        <v>234</v>
      </c>
      <c r="C245" s="9">
        <f t="shared" si="15"/>
        <v>2997.7526257637614</v>
      </c>
      <c r="D245" s="9">
        <f t="shared" si="12"/>
        <v>1406.6215825352401</v>
      </c>
      <c r="E245" s="11">
        <f t="shared" si="13"/>
        <v>1591.1310432285213</v>
      </c>
      <c r="F245" s="11">
        <f t="shared" si="14"/>
        <v>279733.18546381954</v>
      </c>
    </row>
    <row r="246" spans="2:6" x14ac:dyDescent="0.3">
      <c r="B246" s="8">
        <v>235</v>
      </c>
      <c r="C246" s="9">
        <f t="shared" si="15"/>
        <v>2997.7526257637614</v>
      </c>
      <c r="D246" s="9">
        <f t="shared" si="12"/>
        <v>1398.6659273190978</v>
      </c>
      <c r="E246" s="11">
        <f t="shared" si="13"/>
        <v>1599.0866984446636</v>
      </c>
      <c r="F246" s="11">
        <f t="shared" si="14"/>
        <v>278134.09876537486</v>
      </c>
    </row>
    <row r="247" spans="2:6" x14ac:dyDescent="0.3">
      <c r="B247" s="8">
        <v>236</v>
      </c>
      <c r="C247" s="9">
        <f t="shared" si="15"/>
        <v>2997.7526257637614</v>
      </c>
      <c r="D247" s="9">
        <f t="shared" si="12"/>
        <v>1390.6704938268742</v>
      </c>
      <c r="E247" s="11">
        <f t="shared" si="13"/>
        <v>1607.0821319368872</v>
      </c>
      <c r="F247" s="11">
        <f t="shared" si="14"/>
        <v>276527.01663343795</v>
      </c>
    </row>
    <row r="248" spans="2:6" x14ac:dyDescent="0.3">
      <c r="B248" s="8">
        <v>237</v>
      </c>
      <c r="C248" s="9">
        <f t="shared" si="15"/>
        <v>2997.7526257637614</v>
      </c>
      <c r="D248" s="9">
        <f t="shared" si="12"/>
        <v>1382.6350831671898</v>
      </c>
      <c r="E248" s="11">
        <f t="shared" si="13"/>
        <v>1615.1175425965716</v>
      </c>
      <c r="F248" s="11">
        <f t="shared" si="14"/>
        <v>274911.89909084135</v>
      </c>
    </row>
    <row r="249" spans="2:6" x14ac:dyDescent="0.3">
      <c r="B249" s="8">
        <v>238</v>
      </c>
      <c r="C249" s="9">
        <f t="shared" si="15"/>
        <v>2997.7526257637614</v>
      </c>
      <c r="D249" s="9">
        <f t="shared" si="12"/>
        <v>1374.5594954542069</v>
      </c>
      <c r="E249" s="11">
        <f t="shared" si="13"/>
        <v>1623.1931303095546</v>
      </c>
      <c r="F249" s="11">
        <f t="shared" si="14"/>
        <v>273288.70596053178</v>
      </c>
    </row>
    <row r="250" spans="2:6" x14ac:dyDescent="0.3">
      <c r="B250" s="8">
        <v>239</v>
      </c>
      <c r="C250" s="9">
        <f t="shared" si="15"/>
        <v>2997.7526257637614</v>
      </c>
      <c r="D250" s="9">
        <f t="shared" si="12"/>
        <v>1366.443529802659</v>
      </c>
      <c r="E250" s="11">
        <f t="shared" si="13"/>
        <v>1631.3090959611025</v>
      </c>
      <c r="F250" s="11">
        <f t="shared" si="14"/>
        <v>271657.39686457068</v>
      </c>
    </row>
    <row r="251" spans="2:6" x14ac:dyDescent="0.3">
      <c r="B251" s="8">
        <v>240</v>
      </c>
      <c r="C251" s="9">
        <f t="shared" si="15"/>
        <v>2997.7526257637614</v>
      </c>
      <c r="D251" s="9">
        <f t="shared" si="12"/>
        <v>1358.2869843228534</v>
      </c>
      <c r="E251" s="11">
        <f t="shared" si="13"/>
        <v>1639.465641440908</v>
      </c>
      <c r="F251" s="11">
        <f t="shared" si="14"/>
        <v>270017.9312231298</v>
      </c>
    </row>
    <row r="252" spans="2:6" x14ac:dyDescent="0.3">
      <c r="B252" s="8">
        <v>241</v>
      </c>
      <c r="C252" s="9">
        <f t="shared" si="15"/>
        <v>2997.7526257637614</v>
      </c>
      <c r="D252" s="9">
        <f t="shared" si="12"/>
        <v>1350.0896561156489</v>
      </c>
      <c r="E252" s="11">
        <f t="shared" si="13"/>
        <v>1647.6629696481125</v>
      </c>
      <c r="F252" s="11">
        <f t="shared" si="14"/>
        <v>268370.26825348166</v>
      </c>
    </row>
    <row r="253" spans="2:6" x14ac:dyDescent="0.3">
      <c r="B253" s="8">
        <v>242</v>
      </c>
      <c r="C253" s="9">
        <f t="shared" si="15"/>
        <v>2997.7526257637614</v>
      </c>
      <c r="D253" s="9">
        <f t="shared" si="12"/>
        <v>1341.8513412674083</v>
      </c>
      <c r="E253" s="11">
        <f t="shared" si="13"/>
        <v>1655.9012844963531</v>
      </c>
      <c r="F253" s="11">
        <f t="shared" si="14"/>
        <v>266714.3669689853</v>
      </c>
    </row>
    <row r="254" spans="2:6" x14ac:dyDescent="0.3">
      <c r="B254" s="8">
        <v>243</v>
      </c>
      <c r="C254" s="9">
        <f t="shared" si="15"/>
        <v>2997.7526257637614</v>
      </c>
      <c r="D254" s="9">
        <f t="shared" si="12"/>
        <v>1333.5718348449266</v>
      </c>
      <c r="E254" s="11">
        <f t="shared" si="13"/>
        <v>1664.1807909188349</v>
      </c>
      <c r="F254" s="11">
        <f t="shared" si="14"/>
        <v>265050.18617806648</v>
      </c>
    </row>
    <row r="255" spans="2:6" x14ac:dyDescent="0.3">
      <c r="B255" s="8">
        <v>244</v>
      </c>
      <c r="C255" s="9">
        <f t="shared" si="15"/>
        <v>2997.7526257637614</v>
      </c>
      <c r="D255" s="9">
        <f t="shared" si="12"/>
        <v>1325.2509308903325</v>
      </c>
      <c r="E255" s="11">
        <f t="shared" si="13"/>
        <v>1672.501694873429</v>
      </c>
      <c r="F255" s="11">
        <f t="shared" si="14"/>
        <v>263377.68448319304</v>
      </c>
    </row>
    <row r="256" spans="2:6" x14ac:dyDescent="0.3">
      <c r="B256" s="8">
        <v>245</v>
      </c>
      <c r="C256" s="9">
        <f t="shared" si="15"/>
        <v>2997.7526257637614</v>
      </c>
      <c r="D256" s="9">
        <f t="shared" si="12"/>
        <v>1316.8884224159651</v>
      </c>
      <c r="E256" s="11">
        <f t="shared" si="13"/>
        <v>1680.8642033477963</v>
      </c>
      <c r="F256" s="11">
        <f t="shared" si="14"/>
        <v>261696.82027984524</v>
      </c>
    </row>
    <row r="257" spans="2:6" x14ac:dyDescent="0.3">
      <c r="B257" s="8">
        <v>246</v>
      </c>
      <c r="C257" s="9">
        <f t="shared" si="15"/>
        <v>2997.7526257637614</v>
      </c>
      <c r="D257" s="9">
        <f t="shared" si="12"/>
        <v>1308.4841013992261</v>
      </c>
      <c r="E257" s="11">
        <f t="shared" si="13"/>
        <v>1689.2685243645353</v>
      </c>
      <c r="F257" s="11">
        <f t="shared" si="14"/>
        <v>260007.5517554807</v>
      </c>
    </row>
    <row r="258" spans="2:6" x14ac:dyDescent="0.3">
      <c r="B258" s="8">
        <v>247</v>
      </c>
      <c r="C258" s="9">
        <f t="shared" si="15"/>
        <v>2997.7526257637614</v>
      </c>
      <c r="D258" s="9">
        <f t="shared" si="12"/>
        <v>1300.0377587774035</v>
      </c>
      <c r="E258" s="11">
        <f t="shared" si="13"/>
        <v>1697.7148669863579</v>
      </c>
      <c r="F258" s="11">
        <f t="shared" si="14"/>
        <v>258309.83688849435</v>
      </c>
    </row>
    <row r="259" spans="2:6" x14ac:dyDescent="0.3">
      <c r="B259" s="8">
        <v>248</v>
      </c>
      <c r="C259" s="9">
        <f t="shared" si="15"/>
        <v>2997.7526257637614</v>
      </c>
      <c r="D259" s="9">
        <f t="shared" si="12"/>
        <v>1291.5491844424719</v>
      </c>
      <c r="E259" s="11">
        <f t="shared" si="13"/>
        <v>1706.2034413212896</v>
      </c>
      <c r="F259" s="11">
        <f t="shared" si="14"/>
        <v>256603.63344717305</v>
      </c>
    </row>
    <row r="260" spans="2:6" x14ac:dyDescent="0.3">
      <c r="B260" s="8">
        <v>249</v>
      </c>
      <c r="C260" s="9">
        <f t="shared" si="15"/>
        <v>2997.7526257637614</v>
      </c>
      <c r="D260" s="9">
        <f t="shared" ref="D260:D323" si="16">$B$5*F259</f>
        <v>1283.0181672358653</v>
      </c>
      <c r="E260" s="11">
        <f t="shared" ref="E260:E323" si="17">C260-D260</f>
        <v>1714.7344585278961</v>
      </c>
      <c r="F260" s="11">
        <f t="shared" ref="F260:F323" si="18">F259-E260</f>
        <v>254888.89898864515</v>
      </c>
    </row>
    <row r="261" spans="2:6" x14ac:dyDescent="0.3">
      <c r="B261" s="8">
        <v>250</v>
      </c>
      <c r="C261" s="9">
        <f t="shared" si="15"/>
        <v>2997.7526257637614</v>
      </c>
      <c r="D261" s="9">
        <f t="shared" si="16"/>
        <v>1274.4444949432257</v>
      </c>
      <c r="E261" s="11">
        <f t="shared" si="17"/>
        <v>1723.3081308205358</v>
      </c>
      <c r="F261" s="11">
        <f t="shared" si="18"/>
        <v>253165.5908578246</v>
      </c>
    </row>
    <row r="262" spans="2:6" x14ac:dyDescent="0.3">
      <c r="B262" s="8">
        <v>251</v>
      </c>
      <c r="C262" s="9">
        <f t="shared" si="15"/>
        <v>2997.7526257637614</v>
      </c>
      <c r="D262" s="9">
        <f t="shared" si="16"/>
        <v>1265.827954289123</v>
      </c>
      <c r="E262" s="11">
        <f t="shared" si="17"/>
        <v>1731.9246714746384</v>
      </c>
      <c r="F262" s="11">
        <f t="shared" si="18"/>
        <v>251433.66618634996</v>
      </c>
    </row>
    <row r="263" spans="2:6" x14ac:dyDescent="0.3">
      <c r="B263" s="8">
        <v>252</v>
      </c>
      <c r="C263" s="9">
        <f t="shared" si="15"/>
        <v>2997.7526257637614</v>
      </c>
      <c r="D263" s="9">
        <f t="shared" si="16"/>
        <v>1257.1683309317498</v>
      </c>
      <c r="E263" s="11">
        <f t="shared" si="17"/>
        <v>1740.5842948320117</v>
      </c>
      <c r="F263" s="11">
        <f t="shared" si="18"/>
        <v>249693.08189151794</v>
      </c>
    </row>
    <row r="264" spans="2:6" x14ac:dyDescent="0.3">
      <c r="B264" s="8">
        <v>253</v>
      </c>
      <c r="C264" s="9">
        <f t="shared" si="15"/>
        <v>2997.7526257637614</v>
      </c>
      <c r="D264" s="9">
        <f t="shared" si="16"/>
        <v>1248.4654094575897</v>
      </c>
      <c r="E264" s="11">
        <f t="shared" si="17"/>
        <v>1749.2872163061718</v>
      </c>
      <c r="F264" s="11">
        <f t="shared" si="18"/>
        <v>247943.79467521177</v>
      </c>
    </row>
    <row r="265" spans="2:6" x14ac:dyDescent="0.3">
      <c r="B265" s="8">
        <v>254</v>
      </c>
      <c r="C265" s="9">
        <f t="shared" si="15"/>
        <v>2997.7526257637614</v>
      </c>
      <c r="D265" s="9">
        <f t="shared" si="16"/>
        <v>1239.7189733760588</v>
      </c>
      <c r="E265" s="11">
        <f t="shared" si="17"/>
        <v>1758.0336523877027</v>
      </c>
      <c r="F265" s="11">
        <f t="shared" si="18"/>
        <v>246185.76102282407</v>
      </c>
    </row>
    <row r="266" spans="2:6" x14ac:dyDescent="0.3">
      <c r="B266" s="8">
        <v>255</v>
      </c>
      <c r="C266" s="9">
        <f t="shared" si="15"/>
        <v>2997.7526257637614</v>
      </c>
      <c r="D266" s="9">
        <f t="shared" si="16"/>
        <v>1230.9288051141205</v>
      </c>
      <c r="E266" s="11">
        <f t="shared" si="17"/>
        <v>1766.823820649641</v>
      </c>
      <c r="F266" s="11">
        <f t="shared" si="18"/>
        <v>244418.93720217442</v>
      </c>
    </row>
    <row r="267" spans="2:6" x14ac:dyDescent="0.3">
      <c r="B267" s="8">
        <v>256</v>
      </c>
      <c r="C267" s="9">
        <f t="shared" si="15"/>
        <v>2997.7526257637614</v>
      </c>
      <c r="D267" s="9">
        <f t="shared" si="16"/>
        <v>1222.0946860108722</v>
      </c>
      <c r="E267" s="11">
        <f t="shared" si="17"/>
        <v>1775.6579397528892</v>
      </c>
      <c r="F267" s="11">
        <f t="shared" si="18"/>
        <v>242643.27926242154</v>
      </c>
    </row>
    <row r="268" spans="2:6" x14ac:dyDescent="0.3">
      <c r="B268" s="8">
        <v>257</v>
      </c>
      <c r="C268" s="9">
        <f t="shared" si="15"/>
        <v>2997.7526257637614</v>
      </c>
      <c r="D268" s="9">
        <f t="shared" si="16"/>
        <v>1213.2163963121077</v>
      </c>
      <c r="E268" s="11">
        <f t="shared" si="17"/>
        <v>1784.5362294516538</v>
      </c>
      <c r="F268" s="11">
        <f t="shared" si="18"/>
        <v>240858.74303296988</v>
      </c>
    </row>
    <row r="269" spans="2:6" x14ac:dyDescent="0.3">
      <c r="B269" s="8">
        <v>258</v>
      </c>
      <c r="C269" s="9">
        <f t="shared" ref="C269:C332" si="19">$B$8</f>
        <v>2997.7526257637614</v>
      </c>
      <c r="D269" s="9">
        <f t="shared" si="16"/>
        <v>1204.2937151648493</v>
      </c>
      <c r="E269" s="11">
        <f t="shared" si="17"/>
        <v>1793.4589105989121</v>
      </c>
      <c r="F269" s="11">
        <f t="shared" si="18"/>
        <v>239065.28412237097</v>
      </c>
    </row>
    <row r="270" spans="2:6" x14ac:dyDescent="0.3">
      <c r="B270" s="8">
        <v>259</v>
      </c>
      <c r="C270" s="9">
        <f t="shared" si="19"/>
        <v>2997.7526257637614</v>
      </c>
      <c r="D270" s="9">
        <f t="shared" si="16"/>
        <v>1195.3264206118549</v>
      </c>
      <c r="E270" s="11">
        <f t="shared" si="17"/>
        <v>1802.4262051519065</v>
      </c>
      <c r="F270" s="11">
        <f t="shared" si="18"/>
        <v>237262.85791721905</v>
      </c>
    </row>
    <row r="271" spans="2:6" x14ac:dyDescent="0.3">
      <c r="B271" s="8">
        <v>260</v>
      </c>
      <c r="C271" s="9">
        <f t="shared" si="19"/>
        <v>2997.7526257637614</v>
      </c>
      <c r="D271" s="9">
        <f t="shared" si="16"/>
        <v>1186.3142895860954</v>
      </c>
      <c r="E271" s="11">
        <f t="shared" si="17"/>
        <v>1811.4383361776661</v>
      </c>
      <c r="F271" s="11">
        <f t="shared" si="18"/>
        <v>235451.41958104138</v>
      </c>
    </row>
    <row r="272" spans="2:6" x14ac:dyDescent="0.3">
      <c r="B272" s="8">
        <v>261</v>
      </c>
      <c r="C272" s="9">
        <f t="shared" si="19"/>
        <v>2997.7526257637614</v>
      </c>
      <c r="D272" s="9">
        <f t="shared" si="16"/>
        <v>1177.2570979052068</v>
      </c>
      <c r="E272" s="11">
        <f t="shared" si="17"/>
        <v>1820.4955278585546</v>
      </c>
      <c r="F272" s="11">
        <f t="shared" si="18"/>
        <v>233630.92405318283</v>
      </c>
    </row>
    <row r="273" spans="2:6" x14ac:dyDescent="0.3">
      <c r="B273" s="8">
        <v>262</v>
      </c>
      <c r="C273" s="9">
        <f t="shared" si="19"/>
        <v>2997.7526257637614</v>
      </c>
      <c r="D273" s="9">
        <f t="shared" si="16"/>
        <v>1168.1546202659142</v>
      </c>
      <c r="E273" s="11">
        <f t="shared" si="17"/>
        <v>1829.5980054978472</v>
      </c>
      <c r="F273" s="11">
        <f t="shared" si="18"/>
        <v>231801.32604768497</v>
      </c>
    </row>
    <row r="274" spans="2:6" x14ac:dyDescent="0.3">
      <c r="B274" s="8">
        <v>263</v>
      </c>
      <c r="C274" s="9">
        <f t="shared" si="19"/>
        <v>2997.7526257637614</v>
      </c>
      <c r="D274" s="9">
        <f t="shared" si="16"/>
        <v>1159.0066302384248</v>
      </c>
      <c r="E274" s="11">
        <f t="shared" si="17"/>
        <v>1838.7459955253366</v>
      </c>
      <c r="F274" s="11">
        <f t="shared" si="18"/>
        <v>229962.58005215964</v>
      </c>
    </row>
    <row r="275" spans="2:6" x14ac:dyDescent="0.3">
      <c r="B275" s="8">
        <v>264</v>
      </c>
      <c r="C275" s="9">
        <f t="shared" si="19"/>
        <v>2997.7526257637614</v>
      </c>
      <c r="D275" s="9">
        <f t="shared" si="16"/>
        <v>1149.8129002607982</v>
      </c>
      <c r="E275" s="11">
        <f t="shared" si="17"/>
        <v>1847.9397255029633</v>
      </c>
      <c r="F275" s="11">
        <f t="shared" si="18"/>
        <v>228114.64032665666</v>
      </c>
    </row>
    <row r="276" spans="2:6" x14ac:dyDescent="0.3">
      <c r="B276" s="8">
        <v>265</v>
      </c>
      <c r="C276" s="9">
        <f t="shared" si="19"/>
        <v>2997.7526257637614</v>
      </c>
      <c r="D276" s="9">
        <f t="shared" si="16"/>
        <v>1140.5732016332834</v>
      </c>
      <c r="E276" s="11">
        <f t="shared" si="17"/>
        <v>1857.1794241304781</v>
      </c>
      <c r="F276" s="11">
        <f t="shared" si="18"/>
        <v>226257.46090252619</v>
      </c>
    </row>
    <row r="277" spans="2:6" x14ac:dyDescent="0.3">
      <c r="B277" s="8">
        <v>266</v>
      </c>
      <c r="C277" s="9">
        <f t="shared" si="19"/>
        <v>2997.7526257637614</v>
      </c>
      <c r="D277" s="9">
        <f t="shared" si="16"/>
        <v>1131.287304512631</v>
      </c>
      <c r="E277" s="11">
        <f t="shared" si="17"/>
        <v>1866.4653212511305</v>
      </c>
      <c r="F277" s="11">
        <f t="shared" si="18"/>
        <v>224390.99558127506</v>
      </c>
    </row>
    <row r="278" spans="2:6" x14ac:dyDescent="0.3">
      <c r="B278" s="8">
        <v>267</v>
      </c>
      <c r="C278" s="9">
        <f t="shared" si="19"/>
        <v>2997.7526257637614</v>
      </c>
      <c r="D278" s="9">
        <f t="shared" si="16"/>
        <v>1121.9549779063752</v>
      </c>
      <c r="E278" s="11">
        <f t="shared" si="17"/>
        <v>1875.7976478573862</v>
      </c>
      <c r="F278" s="11">
        <f t="shared" si="18"/>
        <v>222515.19793341766</v>
      </c>
    </row>
    <row r="279" spans="2:6" x14ac:dyDescent="0.3">
      <c r="B279" s="8">
        <v>268</v>
      </c>
      <c r="C279" s="9">
        <f t="shared" si="19"/>
        <v>2997.7526257637614</v>
      </c>
      <c r="D279" s="9">
        <f t="shared" si="16"/>
        <v>1112.5759896670884</v>
      </c>
      <c r="E279" s="11">
        <f t="shared" si="17"/>
        <v>1885.1766360966731</v>
      </c>
      <c r="F279" s="11">
        <f t="shared" si="18"/>
        <v>220630.02129732099</v>
      </c>
    </row>
    <row r="280" spans="2:6" x14ac:dyDescent="0.3">
      <c r="B280" s="8">
        <v>269</v>
      </c>
      <c r="C280" s="9">
        <f t="shared" si="19"/>
        <v>2997.7526257637614</v>
      </c>
      <c r="D280" s="9">
        <f t="shared" si="16"/>
        <v>1103.150106486605</v>
      </c>
      <c r="E280" s="11">
        <f t="shared" si="17"/>
        <v>1894.6025192771565</v>
      </c>
      <c r="F280" s="11">
        <f t="shared" si="18"/>
        <v>218735.41877804382</v>
      </c>
    </row>
    <row r="281" spans="2:6" x14ac:dyDescent="0.3">
      <c r="B281" s="8">
        <v>270</v>
      </c>
      <c r="C281" s="9">
        <f t="shared" si="19"/>
        <v>2997.7526257637614</v>
      </c>
      <c r="D281" s="9">
        <f t="shared" si="16"/>
        <v>1093.6770938902191</v>
      </c>
      <c r="E281" s="11">
        <f t="shared" si="17"/>
        <v>1904.0755318735423</v>
      </c>
      <c r="F281" s="11">
        <f t="shared" si="18"/>
        <v>216831.34324617029</v>
      </c>
    </row>
    <row r="282" spans="2:6" x14ac:dyDescent="0.3">
      <c r="B282" s="8">
        <v>271</v>
      </c>
      <c r="C282" s="9">
        <f t="shared" si="19"/>
        <v>2997.7526257637614</v>
      </c>
      <c r="D282" s="9">
        <f t="shared" si="16"/>
        <v>1084.1567162308515</v>
      </c>
      <c r="E282" s="11">
        <f t="shared" si="17"/>
        <v>1913.5959095329099</v>
      </c>
      <c r="F282" s="11">
        <f t="shared" si="18"/>
        <v>214917.74733663737</v>
      </c>
    </row>
    <row r="283" spans="2:6" x14ac:dyDescent="0.3">
      <c r="B283" s="8">
        <v>272</v>
      </c>
      <c r="C283" s="9">
        <f t="shared" si="19"/>
        <v>2997.7526257637614</v>
      </c>
      <c r="D283" s="9">
        <f t="shared" si="16"/>
        <v>1074.5887366831869</v>
      </c>
      <c r="E283" s="11">
        <f t="shared" si="17"/>
        <v>1923.1638890805746</v>
      </c>
      <c r="F283" s="11">
        <f t="shared" si="18"/>
        <v>212994.5834475568</v>
      </c>
    </row>
    <row r="284" spans="2:6" x14ac:dyDescent="0.3">
      <c r="B284" s="8">
        <v>273</v>
      </c>
      <c r="C284" s="9">
        <f t="shared" si="19"/>
        <v>2997.7526257637614</v>
      </c>
      <c r="D284" s="9">
        <f t="shared" si="16"/>
        <v>1064.972917237784</v>
      </c>
      <c r="E284" s="11">
        <f t="shared" si="17"/>
        <v>1932.7797085259774</v>
      </c>
      <c r="F284" s="11">
        <f t="shared" si="18"/>
        <v>211061.80373903082</v>
      </c>
    </row>
    <row r="285" spans="2:6" x14ac:dyDescent="0.3">
      <c r="B285" s="8">
        <v>274</v>
      </c>
      <c r="C285" s="9">
        <f t="shared" si="19"/>
        <v>2997.7526257637614</v>
      </c>
      <c r="D285" s="9">
        <f t="shared" si="16"/>
        <v>1055.309018695154</v>
      </c>
      <c r="E285" s="11">
        <f t="shared" si="17"/>
        <v>1942.4436070686074</v>
      </c>
      <c r="F285" s="11">
        <f t="shared" si="18"/>
        <v>209119.3601319622</v>
      </c>
    </row>
    <row r="286" spans="2:6" x14ac:dyDescent="0.3">
      <c r="B286" s="8">
        <v>275</v>
      </c>
      <c r="C286" s="9">
        <f t="shared" si="19"/>
        <v>2997.7526257637614</v>
      </c>
      <c r="D286" s="9">
        <f t="shared" si="16"/>
        <v>1045.5968006598109</v>
      </c>
      <c r="E286" s="11">
        <f t="shared" si="17"/>
        <v>1952.1558251039505</v>
      </c>
      <c r="F286" s="11">
        <f t="shared" si="18"/>
        <v>207167.20430685824</v>
      </c>
    </row>
    <row r="287" spans="2:6" x14ac:dyDescent="0.3">
      <c r="B287" s="8">
        <v>276</v>
      </c>
      <c r="C287" s="9">
        <f t="shared" si="19"/>
        <v>2997.7526257637614</v>
      </c>
      <c r="D287" s="9">
        <f t="shared" si="16"/>
        <v>1035.8360215342911</v>
      </c>
      <c r="E287" s="11">
        <f t="shared" si="17"/>
        <v>1961.9166042294703</v>
      </c>
      <c r="F287" s="11">
        <f t="shared" si="18"/>
        <v>205205.28770262876</v>
      </c>
    </row>
    <row r="288" spans="2:6" x14ac:dyDescent="0.3">
      <c r="B288" s="8">
        <v>277</v>
      </c>
      <c r="C288" s="9">
        <f t="shared" si="19"/>
        <v>2997.7526257637614</v>
      </c>
      <c r="D288" s="9">
        <f t="shared" si="16"/>
        <v>1026.0264385131438</v>
      </c>
      <c r="E288" s="11">
        <f t="shared" si="17"/>
        <v>1971.7261872506176</v>
      </c>
      <c r="F288" s="11">
        <f t="shared" si="18"/>
        <v>203233.56151537815</v>
      </c>
    </row>
    <row r="289" spans="2:6" x14ac:dyDescent="0.3">
      <c r="B289" s="8">
        <v>278</v>
      </c>
      <c r="C289" s="9">
        <f t="shared" si="19"/>
        <v>2997.7526257637614</v>
      </c>
      <c r="D289" s="9">
        <f t="shared" si="16"/>
        <v>1016.1678075768908</v>
      </c>
      <c r="E289" s="11">
        <f t="shared" si="17"/>
        <v>1981.5848181868705</v>
      </c>
      <c r="F289" s="11">
        <f t="shared" si="18"/>
        <v>201251.97669719128</v>
      </c>
    </row>
    <row r="290" spans="2:6" x14ac:dyDescent="0.3">
      <c r="B290" s="8">
        <v>279</v>
      </c>
      <c r="C290" s="9">
        <f t="shared" si="19"/>
        <v>2997.7526257637614</v>
      </c>
      <c r="D290" s="9">
        <f t="shared" si="16"/>
        <v>1006.2598834859564</v>
      </c>
      <c r="E290" s="11">
        <f t="shared" si="17"/>
        <v>1991.4927422778051</v>
      </c>
      <c r="F290" s="11">
        <f t="shared" si="18"/>
        <v>199260.48395491348</v>
      </c>
    </row>
    <row r="291" spans="2:6" x14ac:dyDescent="0.3">
      <c r="B291" s="8">
        <v>280</v>
      </c>
      <c r="C291" s="9">
        <f t="shared" si="19"/>
        <v>2997.7526257637614</v>
      </c>
      <c r="D291" s="9">
        <f t="shared" si="16"/>
        <v>996.3024197745674</v>
      </c>
      <c r="E291" s="11">
        <f t="shared" si="17"/>
        <v>2001.450205989194</v>
      </c>
      <c r="F291" s="11">
        <f t="shared" si="18"/>
        <v>197259.0337489243</v>
      </c>
    </row>
    <row r="292" spans="2:6" x14ac:dyDescent="0.3">
      <c r="B292" s="8">
        <v>281</v>
      </c>
      <c r="C292" s="9">
        <f t="shared" si="19"/>
        <v>2997.7526257637614</v>
      </c>
      <c r="D292" s="9">
        <f t="shared" si="16"/>
        <v>986.29516874462149</v>
      </c>
      <c r="E292" s="11">
        <f t="shared" si="17"/>
        <v>2011.4574570191398</v>
      </c>
      <c r="F292" s="11">
        <f t="shared" si="18"/>
        <v>195247.57629190516</v>
      </c>
    </row>
    <row r="293" spans="2:6" x14ac:dyDescent="0.3">
      <c r="B293" s="8">
        <v>282</v>
      </c>
      <c r="C293" s="9">
        <f t="shared" si="19"/>
        <v>2997.7526257637614</v>
      </c>
      <c r="D293" s="9">
        <f t="shared" si="16"/>
        <v>976.23788145952585</v>
      </c>
      <c r="E293" s="11">
        <f t="shared" si="17"/>
        <v>2021.5147443042356</v>
      </c>
      <c r="F293" s="11">
        <f t="shared" si="18"/>
        <v>193226.06154760093</v>
      </c>
    </row>
    <row r="294" spans="2:6" x14ac:dyDescent="0.3">
      <c r="B294" s="8">
        <v>283</v>
      </c>
      <c r="C294" s="9">
        <f t="shared" si="19"/>
        <v>2997.7526257637614</v>
      </c>
      <c r="D294" s="9">
        <f t="shared" si="16"/>
        <v>966.1303077380046</v>
      </c>
      <c r="E294" s="11">
        <f t="shared" si="17"/>
        <v>2031.6223180257568</v>
      </c>
      <c r="F294" s="11">
        <f t="shared" si="18"/>
        <v>191194.43922957516</v>
      </c>
    </row>
    <row r="295" spans="2:6" x14ac:dyDescent="0.3">
      <c r="B295" s="8">
        <v>284</v>
      </c>
      <c r="C295" s="9">
        <f t="shared" si="19"/>
        <v>2997.7526257637614</v>
      </c>
      <c r="D295" s="9">
        <f t="shared" si="16"/>
        <v>955.97219614787582</v>
      </c>
      <c r="E295" s="11">
        <f t="shared" si="17"/>
        <v>2041.7804296158856</v>
      </c>
      <c r="F295" s="11">
        <f t="shared" si="18"/>
        <v>189152.65879995929</v>
      </c>
    </row>
    <row r="296" spans="2:6" x14ac:dyDescent="0.3">
      <c r="B296" s="8">
        <v>285</v>
      </c>
      <c r="C296" s="9">
        <f t="shared" si="19"/>
        <v>2997.7526257637614</v>
      </c>
      <c r="D296" s="9">
        <f t="shared" si="16"/>
        <v>945.76329399979647</v>
      </c>
      <c r="E296" s="11">
        <f t="shared" si="17"/>
        <v>2051.9893317639649</v>
      </c>
      <c r="F296" s="11">
        <f t="shared" si="18"/>
        <v>187100.66946819532</v>
      </c>
    </row>
    <row r="297" spans="2:6" x14ac:dyDescent="0.3">
      <c r="B297" s="8">
        <v>286</v>
      </c>
      <c r="C297" s="9">
        <f t="shared" si="19"/>
        <v>2997.7526257637614</v>
      </c>
      <c r="D297" s="9">
        <f t="shared" si="16"/>
        <v>935.50334734097669</v>
      </c>
      <c r="E297" s="11">
        <f t="shared" si="17"/>
        <v>2062.2492784227848</v>
      </c>
      <c r="F297" s="11">
        <f t="shared" si="18"/>
        <v>185038.42018977253</v>
      </c>
    </row>
    <row r="298" spans="2:6" x14ac:dyDescent="0.3">
      <c r="B298" s="8">
        <v>287</v>
      </c>
      <c r="C298" s="9">
        <f t="shared" si="19"/>
        <v>2997.7526257637614</v>
      </c>
      <c r="D298" s="9">
        <f t="shared" si="16"/>
        <v>925.19210094886262</v>
      </c>
      <c r="E298" s="11">
        <f t="shared" si="17"/>
        <v>2072.5605248148986</v>
      </c>
      <c r="F298" s="11">
        <f t="shared" si="18"/>
        <v>182965.85966495762</v>
      </c>
    </row>
    <row r="299" spans="2:6" x14ac:dyDescent="0.3">
      <c r="B299" s="8">
        <v>288</v>
      </c>
      <c r="C299" s="9">
        <f t="shared" si="19"/>
        <v>2997.7526257637614</v>
      </c>
      <c r="D299" s="9">
        <f t="shared" si="16"/>
        <v>914.82929832478817</v>
      </c>
      <c r="E299" s="11">
        <f t="shared" si="17"/>
        <v>2082.9233274389735</v>
      </c>
      <c r="F299" s="11">
        <f t="shared" si="18"/>
        <v>180882.93633751865</v>
      </c>
    </row>
    <row r="300" spans="2:6" x14ac:dyDescent="0.3">
      <c r="B300" s="8">
        <v>289</v>
      </c>
      <c r="C300" s="9">
        <f t="shared" si="19"/>
        <v>2997.7526257637614</v>
      </c>
      <c r="D300" s="9">
        <f t="shared" si="16"/>
        <v>904.41468168759332</v>
      </c>
      <c r="E300" s="11">
        <f t="shared" si="17"/>
        <v>2093.3379440761682</v>
      </c>
      <c r="F300" s="11">
        <f t="shared" si="18"/>
        <v>178789.59839344249</v>
      </c>
    </row>
    <row r="301" spans="2:6" x14ac:dyDescent="0.3">
      <c r="B301" s="8">
        <v>290</v>
      </c>
      <c r="C301" s="9">
        <f t="shared" si="19"/>
        <v>2997.7526257637614</v>
      </c>
      <c r="D301" s="9">
        <f t="shared" si="16"/>
        <v>893.94799196721249</v>
      </c>
      <c r="E301" s="11">
        <f t="shared" si="17"/>
        <v>2103.8046337965488</v>
      </c>
      <c r="F301" s="11">
        <f t="shared" si="18"/>
        <v>176685.79375964595</v>
      </c>
    </row>
    <row r="302" spans="2:6" x14ac:dyDescent="0.3">
      <c r="B302" s="8">
        <v>291</v>
      </c>
      <c r="C302" s="9">
        <f t="shared" si="19"/>
        <v>2997.7526257637614</v>
      </c>
      <c r="D302" s="9">
        <f t="shared" si="16"/>
        <v>883.42896879822979</v>
      </c>
      <c r="E302" s="11">
        <f t="shared" si="17"/>
        <v>2114.3236569655319</v>
      </c>
      <c r="F302" s="11">
        <f t="shared" si="18"/>
        <v>174571.47010268041</v>
      </c>
    </row>
    <row r="303" spans="2:6" x14ac:dyDescent="0.3">
      <c r="B303" s="8">
        <v>292</v>
      </c>
      <c r="C303" s="9">
        <f t="shared" si="19"/>
        <v>2997.7526257637614</v>
      </c>
      <c r="D303" s="9">
        <f t="shared" si="16"/>
        <v>872.85735051340203</v>
      </c>
      <c r="E303" s="11">
        <f t="shared" si="17"/>
        <v>2124.8952752503592</v>
      </c>
      <c r="F303" s="11">
        <f t="shared" si="18"/>
        <v>172446.57482743004</v>
      </c>
    </row>
    <row r="304" spans="2:6" x14ac:dyDescent="0.3">
      <c r="B304" s="8">
        <v>293</v>
      </c>
      <c r="C304" s="9">
        <f t="shared" si="19"/>
        <v>2997.7526257637614</v>
      </c>
      <c r="D304" s="9">
        <f t="shared" si="16"/>
        <v>862.23287413715025</v>
      </c>
      <c r="E304" s="11">
        <f t="shared" si="17"/>
        <v>2135.5197516266112</v>
      </c>
      <c r="F304" s="11">
        <f t="shared" si="18"/>
        <v>170311.05507580342</v>
      </c>
    </row>
    <row r="305" spans="2:6" x14ac:dyDescent="0.3">
      <c r="B305" s="8">
        <v>294</v>
      </c>
      <c r="C305" s="9">
        <f t="shared" si="19"/>
        <v>2997.7526257637614</v>
      </c>
      <c r="D305" s="9">
        <f t="shared" si="16"/>
        <v>851.55527537901708</v>
      </c>
      <c r="E305" s="11">
        <f t="shared" si="17"/>
        <v>2146.1973503847444</v>
      </c>
      <c r="F305" s="11">
        <f t="shared" si="18"/>
        <v>168164.85772541867</v>
      </c>
    </row>
    <row r="306" spans="2:6" x14ac:dyDescent="0.3">
      <c r="B306" s="8">
        <v>295</v>
      </c>
      <c r="C306" s="9">
        <f t="shared" si="19"/>
        <v>2997.7526257637614</v>
      </c>
      <c r="D306" s="9">
        <f t="shared" si="16"/>
        <v>840.82428862709332</v>
      </c>
      <c r="E306" s="11">
        <f t="shared" si="17"/>
        <v>2156.9283371366682</v>
      </c>
      <c r="F306" s="11">
        <f t="shared" si="18"/>
        <v>166007.92938828201</v>
      </c>
    </row>
    <row r="307" spans="2:6" x14ac:dyDescent="0.3">
      <c r="B307" s="8">
        <v>296</v>
      </c>
      <c r="C307" s="9">
        <f t="shared" si="19"/>
        <v>2997.7526257637614</v>
      </c>
      <c r="D307" s="9">
        <f t="shared" si="16"/>
        <v>830.03964694141007</v>
      </c>
      <c r="E307" s="11">
        <f t="shared" si="17"/>
        <v>2167.7129788223515</v>
      </c>
      <c r="F307" s="11">
        <f t="shared" si="18"/>
        <v>163840.21640945965</v>
      </c>
    </row>
    <row r="308" spans="2:6" x14ac:dyDescent="0.3">
      <c r="B308" s="8">
        <v>297</v>
      </c>
      <c r="C308" s="9">
        <f t="shared" si="19"/>
        <v>2997.7526257637614</v>
      </c>
      <c r="D308" s="9">
        <f t="shared" si="16"/>
        <v>819.20108204729831</v>
      </c>
      <c r="E308" s="11">
        <f t="shared" si="17"/>
        <v>2178.5515437164631</v>
      </c>
      <c r="F308" s="11">
        <f t="shared" si="18"/>
        <v>161661.66486574319</v>
      </c>
    </row>
    <row r="309" spans="2:6" x14ac:dyDescent="0.3">
      <c r="B309" s="8">
        <v>298</v>
      </c>
      <c r="C309" s="9">
        <f t="shared" si="19"/>
        <v>2997.7526257637614</v>
      </c>
      <c r="D309" s="9">
        <f t="shared" si="16"/>
        <v>808.30832432871603</v>
      </c>
      <c r="E309" s="11">
        <f t="shared" si="17"/>
        <v>2189.4443014350454</v>
      </c>
      <c r="F309" s="11">
        <f t="shared" si="18"/>
        <v>159472.22056430814</v>
      </c>
    </row>
    <row r="310" spans="2:6" x14ac:dyDescent="0.3">
      <c r="B310" s="8">
        <v>299</v>
      </c>
      <c r="C310" s="9">
        <f t="shared" si="19"/>
        <v>2997.7526257637614</v>
      </c>
      <c r="D310" s="9">
        <f t="shared" si="16"/>
        <v>797.36110282154073</v>
      </c>
      <c r="E310" s="11">
        <f t="shared" si="17"/>
        <v>2200.3915229422209</v>
      </c>
      <c r="F310" s="11">
        <f t="shared" si="18"/>
        <v>157271.82904136591</v>
      </c>
    </row>
    <row r="311" spans="2:6" x14ac:dyDescent="0.3">
      <c r="B311" s="8">
        <v>300</v>
      </c>
      <c r="C311" s="9">
        <f t="shared" si="19"/>
        <v>2997.7526257637614</v>
      </c>
      <c r="D311" s="9">
        <f t="shared" si="16"/>
        <v>786.35914520682957</v>
      </c>
      <c r="E311" s="11">
        <f t="shared" si="17"/>
        <v>2211.393480556932</v>
      </c>
      <c r="F311" s="11">
        <f t="shared" si="18"/>
        <v>155060.43556080898</v>
      </c>
    </row>
    <row r="312" spans="2:6" x14ac:dyDescent="0.3">
      <c r="B312" s="8">
        <v>301</v>
      </c>
      <c r="C312" s="9">
        <f t="shared" si="19"/>
        <v>2997.7526257637614</v>
      </c>
      <c r="D312" s="9">
        <f t="shared" si="16"/>
        <v>775.30217780404496</v>
      </c>
      <c r="E312" s="11">
        <f t="shared" si="17"/>
        <v>2222.4504479597163</v>
      </c>
      <c r="F312" s="11">
        <f t="shared" si="18"/>
        <v>152837.98511284927</v>
      </c>
    </row>
    <row r="313" spans="2:6" x14ac:dyDescent="0.3">
      <c r="B313" s="8">
        <v>302</v>
      </c>
      <c r="C313" s="9">
        <f t="shared" si="19"/>
        <v>2997.7526257637614</v>
      </c>
      <c r="D313" s="9">
        <f t="shared" si="16"/>
        <v>764.18992556424644</v>
      </c>
      <c r="E313" s="11">
        <f t="shared" si="17"/>
        <v>2233.5627001995149</v>
      </c>
      <c r="F313" s="11">
        <f t="shared" si="18"/>
        <v>150604.42241264976</v>
      </c>
    </row>
    <row r="314" spans="2:6" x14ac:dyDescent="0.3">
      <c r="B314" s="8">
        <v>303</v>
      </c>
      <c r="C314" s="9">
        <f t="shared" si="19"/>
        <v>2997.7526257637614</v>
      </c>
      <c r="D314" s="9">
        <f t="shared" si="16"/>
        <v>753.02211206324876</v>
      </c>
      <c r="E314" s="11">
        <f t="shared" si="17"/>
        <v>2244.7305137005128</v>
      </c>
      <c r="F314" s="11">
        <f t="shared" si="18"/>
        <v>148359.69189894924</v>
      </c>
    </row>
    <row r="315" spans="2:6" x14ac:dyDescent="0.3">
      <c r="B315" s="8">
        <v>304</v>
      </c>
      <c r="C315" s="9">
        <f t="shared" si="19"/>
        <v>2997.7526257637614</v>
      </c>
      <c r="D315" s="9">
        <f t="shared" si="16"/>
        <v>741.79845949474623</v>
      </c>
      <c r="E315" s="11">
        <f t="shared" si="17"/>
        <v>2255.9541662690153</v>
      </c>
      <c r="F315" s="11">
        <f t="shared" si="18"/>
        <v>146103.73773268022</v>
      </c>
    </row>
    <row r="316" spans="2:6" x14ac:dyDescent="0.3">
      <c r="B316" s="8">
        <v>305</v>
      </c>
      <c r="C316" s="9">
        <f t="shared" si="19"/>
        <v>2997.7526257637614</v>
      </c>
      <c r="D316" s="9">
        <f t="shared" si="16"/>
        <v>730.51868866340112</v>
      </c>
      <c r="E316" s="11">
        <f t="shared" si="17"/>
        <v>2267.2339371003604</v>
      </c>
      <c r="F316" s="11">
        <f t="shared" si="18"/>
        <v>143836.50379557986</v>
      </c>
    </row>
    <row r="317" spans="2:6" x14ac:dyDescent="0.3">
      <c r="B317" s="8">
        <v>306</v>
      </c>
      <c r="C317" s="9">
        <f t="shared" si="19"/>
        <v>2997.7526257637614</v>
      </c>
      <c r="D317" s="9">
        <f t="shared" si="16"/>
        <v>719.18251897789935</v>
      </c>
      <c r="E317" s="11">
        <f t="shared" si="17"/>
        <v>2278.5701067858622</v>
      </c>
      <c r="F317" s="11">
        <f t="shared" si="18"/>
        <v>141557.933688794</v>
      </c>
    </row>
    <row r="318" spans="2:6" x14ac:dyDescent="0.3">
      <c r="B318" s="8">
        <v>307</v>
      </c>
      <c r="C318" s="9">
        <f t="shared" si="19"/>
        <v>2997.7526257637614</v>
      </c>
      <c r="D318" s="9">
        <f t="shared" si="16"/>
        <v>707.78966844397007</v>
      </c>
      <c r="E318" s="11">
        <f t="shared" si="17"/>
        <v>2289.9629573197913</v>
      </c>
      <c r="F318" s="11">
        <f t="shared" si="18"/>
        <v>139267.9707314742</v>
      </c>
    </row>
    <row r="319" spans="2:6" x14ac:dyDescent="0.3">
      <c r="B319" s="8">
        <v>308</v>
      </c>
      <c r="C319" s="9">
        <f t="shared" si="19"/>
        <v>2997.7526257637614</v>
      </c>
      <c r="D319" s="9">
        <f t="shared" si="16"/>
        <v>696.33985365737101</v>
      </c>
      <c r="E319" s="11">
        <f t="shared" si="17"/>
        <v>2301.4127721063905</v>
      </c>
      <c r="F319" s="11">
        <f t="shared" si="18"/>
        <v>136966.55795936781</v>
      </c>
    </row>
    <row r="320" spans="2:6" x14ac:dyDescent="0.3">
      <c r="B320" s="8">
        <v>309</v>
      </c>
      <c r="C320" s="9">
        <f t="shared" si="19"/>
        <v>2997.7526257637614</v>
      </c>
      <c r="D320" s="9">
        <f t="shared" si="16"/>
        <v>684.83278979683905</v>
      </c>
      <c r="E320" s="11">
        <f t="shared" si="17"/>
        <v>2312.9198359669226</v>
      </c>
      <c r="F320" s="11">
        <f t="shared" si="18"/>
        <v>134653.63812340089</v>
      </c>
    </row>
    <row r="321" spans="2:6" x14ac:dyDescent="0.3">
      <c r="B321" s="8">
        <v>310</v>
      </c>
      <c r="C321" s="9">
        <f t="shared" si="19"/>
        <v>2997.7526257637614</v>
      </c>
      <c r="D321" s="9">
        <f t="shared" si="16"/>
        <v>673.26819061700451</v>
      </c>
      <c r="E321" s="11">
        <f t="shared" si="17"/>
        <v>2324.4844351467568</v>
      </c>
      <c r="F321" s="11">
        <f t="shared" si="18"/>
        <v>132329.15368825413</v>
      </c>
    </row>
    <row r="322" spans="2:6" x14ac:dyDescent="0.3">
      <c r="B322" s="8">
        <v>311</v>
      </c>
      <c r="C322" s="9">
        <f t="shared" si="19"/>
        <v>2997.7526257637614</v>
      </c>
      <c r="D322" s="9">
        <f t="shared" si="16"/>
        <v>661.64576844127066</v>
      </c>
      <c r="E322" s="11">
        <f t="shared" si="17"/>
        <v>2336.1068573224907</v>
      </c>
      <c r="F322" s="11">
        <f t="shared" si="18"/>
        <v>129993.04683093163</v>
      </c>
    </row>
    <row r="323" spans="2:6" x14ac:dyDescent="0.3">
      <c r="B323" s="8">
        <v>312</v>
      </c>
      <c r="C323" s="9">
        <f t="shared" si="19"/>
        <v>2997.7526257637614</v>
      </c>
      <c r="D323" s="9">
        <f t="shared" si="16"/>
        <v>649.96523415465822</v>
      </c>
      <c r="E323" s="11">
        <f t="shared" si="17"/>
        <v>2347.787391609103</v>
      </c>
      <c r="F323" s="11">
        <f t="shared" si="18"/>
        <v>127645.25943932253</v>
      </c>
    </row>
    <row r="324" spans="2:6" x14ac:dyDescent="0.3">
      <c r="B324" s="8">
        <v>313</v>
      </c>
      <c r="C324" s="9">
        <f t="shared" si="19"/>
        <v>2997.7526257637614</v>
      </c>
      <c r="D324" s="9">
        <f t="shared" ref="D324:D371" si="20">$B$5*F323</f>
        <v>638.22629719661268</v>
      </c>
      <c r="E324" s="11">
        <f t="shared" ref="E324:E371" si="21">C324-D324</f>
        <v>2359.526328567149</v>
      </c>
      <c r="F324" s="11">
        <f t="shared" ref="F324:F371" si="22">F323-E324</f>
        <v>125285.73311075538</v>
      </c>
    </row>
    <row r="325" spans="2:6" x14ac:dyDescent="0.3">
      <c r="B325" s="8">
        <v>314</v>
      </c>
      <c r="C325" s="9">
        <f t="shared" si="19"/>
        <v>2997.7526257637614</v>
      </c>
      <c r="D325" s="9">
        <f t="shared" si="20"/>
        <v>626.42866555377691</v>
      </c>
      <c r="E325" s="11">
        <f t="shared" si="21"/>
        <v>2371.3239602099848</v>
      </c>
      <c r="F325" s="11">
        <f t="shared" si="22"/>
        <v>122914.4091505454</v>
      </c>
    </row>
    <row r="326" spans="2:6" x14ac:dyDescent="0.3">
      <c r="B326" s="8">
        <v>315</v>
      </c>
      <c r="C326" s="9">
        <f t="shared" si="19"/>
        <v>2997.7526257637614</v>
      </c>
      <c r="D326" s="9">
        <f t="shared" si="20"/>
        <v>614.57204575272704</v>
      </c>
      <c r="E326" s="11">
        <f t="shared" si="21"/>
        <v>2383.1805800110342</v>
      </c>
      <c r="F326" s="11">
        <f t="shared" si="22"/>
        <v>120531.22857053437</v>
      </c>
    </row>
    <row r="327" spans="2:6" x14ac:dyDescent="0.3">
      <c r="B327" s="8">
        <v>316</v>
      </c>
      <c r="C327" s="9">
        <f t="shared" si="19"/>
        <v>2997.7526257637614</v>
      </c>
      <c r="D327" s="9">
        <f t="shared" si="20"/>
        <v>602.65614285267191</v>
      </c>
      <c r="E327" s="11">
        <f t="shared" si="21"/>
        <v>2395.0964829110894</v>
      </c>
      <c r="F327" s="11">
        <f t="shared" si="22"/>
        <v>118136.13208762328</v>
      </c>
    </row>
    <row r="328" spans="2:6" x14ac:dyDescent="0.3">
      <c r="B328" s="8">
        <v>317</v>
      </c>
      <c r="C328" s="9">
        <f t="shared" si="19"/>
        <v>2997.7526257637614</v>
      </c>
      <c r="D328" s="9">
        <f t="shared" si="20"/>
        <v>590.68066043811643</v>
      </c>
      <c r="E328" s="11">
        <f t="shared" si="21"/>
        <v>2407.0719653256451</v>
      </c>
      <c r="F328" s="11">
        <f t="shared" si="22"/>
        <v>115729.06012229764</v>
      </c>
    </row>
    <row r="329" spans="2:6" x14ac:dyDescent="0.3">
      <c r="B329" s="8">
        <v>318</v>
      </c>
      <c r="C329" s="9">
        <f t="shared" si="19"/>
        <v>2997.7526257637614</v>
      </c>
      <c r="D329" s="9">
        <f t="shared" si="20"/>
        <v>578.64530061148821</v>
      </c>
      <c r="E329" s="11">
        <f t="shared" si="21"/>
        <v>2419.107325152273</v>
      </c>
      <c r="F329" s="11">
        <f t="shared" si="22"/>
        <v>113309.95279714536</v>
      </c>
    </row>
    <row r="330" spans="2:6" x14ac:dyDescent="0.3">
      <c r="B330" s="8">
        <v>319</v>
      </c>
      <c r="C330" s="9">
        <f t="shared" si="19"/>
        <v>2997.7526257637614</v>
      </c>
      <c r="D330" s="9">
        <f t="shared" si="20"/>
        <v>566.54976398572683</v>
      </c>
      <c r="E330" s="11">
        <f t="shared" si="21"/>
        <v>2431.2028617780347</v>
      </c>
      <c r="F330" s="11">
        <f t="shared" si="22"/>
        <v>110878.74993536733</v>
      </c>
    </row>
    <row r="331" spans="2:6" x14ac:dyDescent="0.3">
      <c r="B331" s="8">
        <v>320</v>
      </c>
      <c r="C331" s="9">
        <f t="shared" si="19"/>
        <v>2997.7526257637614</v>
      </c>
      <c r="D331" s="9">
        <f t="shared" si="20"/>
        <v>554.39374967683671</v>
      </c>
      <c r="E331" s="11">
        <f t="shared" si="21"/>
        <v>2443.3588760869247</v>
      </c>
      <c r="F331" s="11">
        <f t="shared" si="22"/>
        <v>108435.3910592804</v>
      </c>
    </row>
    <row r="332" spans="2:6" x14ac:dyDescent="0.3">
      <c r="B332" s="8">
        <v>321</v>
      </c>
      <c r="C332" s="9">
        <f t="shared" si="19"/>
        <v>2997.7526257637614</v>
      </c>
      <c r="D332" s="9">
        <f t="shared" si="20"/>
        <v>542.17695529640207</v>
      </c>
      <c r="E332" s="11">
        <f t="shared" si="21"/>
        <v>2455.5756704673595</v>
      </c>
      <c r="F332" s="11">
        <f t="shared" si="22"/>
        <v>105979.81538881305</v>
      </c>
    </row>
    <row r="333" spans="2:6" x14ac:dyDescent="0.3">
      <c r="B333" s="8">
        <v>322</v>
      </c>
      <c r="C333" s="9">
        <f t="shared" ref="C333:C371" si="23">$B$8</f>
        <v>2997.7526257637614</v>
      </c>
      <c r="D333" s="9">
        <f t="shared" si="20"/>
        <v>529.8990769440652</v>
      </c>
      <c r="E333" s="11">
        <f t="shared" si="21"/>
        <v>2467.8535488196962</v>
      </c>
      <c r="F333" s="11">
        <f t="shared" si="22"/>
        <v>103511.96183999335</v>
      </c>
    </row>
    <row r="334" spans="2:6" x14ac:dyDescent="0.3">
      <c r="B334" s="8">
        <v>323</v>
      </c>
      <c r="C334" s="9">
        <f t="shared" si="23"/>
        <v>2997.7526257637614</v>
      </c>
      <c r="D334" s="9">
        <f t="shared" si="20"/>
        <v>517.55980919996682</v>
      </c>
      <c r="E334" s="11">
        <f t="shared" si="21"/>
        <v>2480.1928165637946</v>
      </c>
      <c r="F334" s="11">
        <f t="shared" si="22"/>
        <v>101031.76902342956</v>
      </c>
    </row>
    <row r="335" spans="2:6" x14ac:dyDescent="0.3">
      <c r="B335" s="8">
        <v>324</v>
      </c>
      <c r="C335" s="9">
        <f t="shared" si="23"/>
        <v>2997.7526257637614</v>
      </c>
      <c r="D335" s="9">
        <f t="shared" si="20"/>
        <v>505.15884511714779</v>
      </c>
      <c r="E335" s="11">
        <f t="shared" si="21"/>
        <v>2492.5937806466136</v>
      </c>
      <c r="F335" s="11">
        <f t="shared" si="22"/>
        <v>98539.175242782949</v>
      </c>
    </row>
    <row r="336" spans="2:6" x14ac:dyDescent="0.3">
      <c r="B336" s="8">
        <v>325</v>
      </c>
      <c r="C336" s="9">
        <f t="shared" si="23"/>
        <v>2997.7526257637614</v>
      </c>
      <c r="D336" s="9">
        <f t="shared" si="20"/>
        <v>492.69587621391474</v>
      </c>
      <c r="E336" s="11">
        <f t="shared" si="21"/>
        <v>2505.0567495498467</v>
      </c>
      <c r="F336" s="11">
        <f t="shared" si="22"/>
        <v>96034.118493233109</v>
      </c>
    </row>
    <row r="337" spans="2:6" x14ac:dyDescent="0.3">
      <c r="B337" s="8">
        <v>326</v>
      </c>
      <c r="C337" s="9">
        <f t="shared" si="23"/>
        <v>2997.7526257637614</v>
      </c>
      <c r="D337" s="9">
        <f t="shared" si="20"/>
        <v>480.17059246616554</v>
      </c>
      <c r="E337" s="11">
        <f t="shared" si="21"/>
        <v>2517.5820332975959</v>
      </c>
      <c r="F337" s="11">
        <f t="shared" si="22"/>
        <v>93516.536459935509</v>
      </c>
    </row>
    <row r="338" spans="2:6" x14ac:dyDescent="0.3">
      <c r="B338" s="8">
        <v>327</v>
      </c>
      <c r="C338" s="9">
        <f t="shared" si="23"/>
        <v>2997.7526257637614</v>
      </c>
      <c r="D338" s="9">
        <f t="shared" si="20"/>
        <v>467.58268229967757</v>
      </c>
      <c r="E338" s="11">
        <f t="shared" si="21"/>
        <v>2530.1699434640841</v>
      </c>
      <c r="F338" s="11">
        <f t="shared" si="22"/>
        <v>90986.366516471418</v>
      </c>
    </row>
    <row r="339" spans="2:6" x14ac:dyDescent="0.3">
      <c r="B339" s="8">
        <v>328</v>
      </c>
      <c r="C339" s="9">
        <f t="shared" si="23"/>
        <v>2997.7526257637614</v>
      </c>
      <c r="D339" s="9">
        <f t="shared" si="20"/>
        <v>454.93183258235712</v>
      </c>
      <c r="E339" s="11">
        <f t="shared" si="21"/>
        <v>2542.8207931814045</v>
      </c>
      <c r="F339" s="11">
        <f t="shared" si="22"/>
        <v>88443.545723290008</v>
      </c>
    </row>
    <row r="340" spans="2:6" x14ac:dyDescent="0.3">
      <c r="B340" s="8">
        <v>329</v>
      </c>
      <c r="C340" s="9">
        <f t="shared" si="23"/>
        <v>2997.7526257637614</v>
      </c>
      <c r="D340" s="9">
        <f t="shared" si="20"/>
        <v>442.21772861645007</v>
      </c>
      <c r="E340" s="11">
        <f t="shared" si="21"/>
        <v>2555.5348971473113</v>
      </c>
      <c r="F340" s="11">
        <f t="shared" si="22"/>
        <v>85888.010826142694</v>
      </c>
    </row>
    <row r="341" spans="2:6" x14ac:dyDescent="0.3">
      <c r="B341" s="8">
        <v>330</v>
      </c>
      <c r="C341" s="9">
        <f t="shared" si="23"/>
        <v>2997.7526257637614</v>
      </c>
      <c r="D341" s="9">
        <f t="shared" si="20"/>
        <v>429.44005413071346</v>
      </c>
      <c r="E341" s="11">
        <f t="shared" si="21"/>
        <v>2568.3125716330478</v>
      </c>
      <c r="F341" s="11">
        <f t="shared" si="22"/>
        <v>83319.69825450964</v>
      </c>
    </row>
    <row r="342" spans="2:6" x14ac:dyDescent="0.3">
      <c r="B342" s="8">
        <v>331</v>
      </c>
      <c r="C342" s="9">
        <f t="shared" si="23"/>
        <v>2997.7526257637614</v>
      </c>
      <c r="D342" s="9">
        <f t="shared" si="20"/>
        <v>416.59849127254819</v>
      </c>
      <c r="E342" s="11">
        <f t="shared" si="21"/>
        <v>2581.1541344912134</v>
      </c>
      <c r="F342" s="11">
        <f t="shared" si="22"/>
        <v>80738.544120018429</v>
      </c>
    </row>
    <row r="343" spans="2:6" x14ac:dyDescent="0.3">
      <c r="B343" s="8">
        <v>332</v>
      </c>
      <c r="C343" s="9">
        <f t="shared" si="23"/>
        <v>2997.7526257637614</v>
      </c>
      <c r="D343" s="9">
        <f t="shared" si="20"/>
        <v>403.69272060009217</v>
      </c>
      <c r="E343" s="11">
        <f t="shared" si="21"/>
        <v>2594.0599051636691</v>
      </c>
      <c r="F343" s="11">
        <f t="shared" si="22"/>
        <v>78144.484214854761</v>
      </c>
    </row>
    <row r="344" spans="2:6" x14ac:dyDescent="0.3">
      <c r="B344" s="8">
        <v>333</v>
      </c>
      <c r="C344" s="9">
        <f t="shared" si="23"/>
        <v>2997.7526257637614</v>
      </c>
      <c r="D344" s="9">
        <f t="shared" si="20"/>
        <v>390.72242107427383</v>
      </c>
      <c r="E344" s="11">
        <f t="shared" si="21"/>
        <v>2607.0302046894876</v>
      </c>
      <c r="F344" s="11">
        <f t="shared" si="22"/>
        <v>75537.454010165267</v>
      </c>
    </row>
    <row r="345" spans="2:6" x14ac:dyDescent="0.3">
      <c r="B345" s="8">
        <v>334</v>
      </c>
      <c r="C345" s="9">
        <f t="shared" si="23"/>
        <v>2997.7526257637614</v>
      </c>
      <c r="D345" s="9">
        <f t="shared" si="20"/>
        <v>377.68727005082633</v>
      </c>
      <c r="E345" s="11">
        <f t="shared" si="21"/>
        <v>2620.0653557129353</v>
      </c>
      <c r="F345" s="11">
        <f t="shared" si="22"/>
        <v>72917.388654452327</v>
      </c>
    </row>
    <row r="346" spans="2:6" x14ac:dyDescent="0.3">
      <c r="B346" s="8">
        <v>335</v>
      </c>
      <c r="C346" s="9">
        <f t="shared" si="23"/>
        <v>2997.7526257637614</v>
      </c>
      <c r="D346" s="9">
        <f t="shared" si="20"/>
        <v>364.58694327226164</v>
      </c>
      <c r="E346" s="11">
        <f t="shared" si="21"/>
        <v>2633.1656824914999</v>
      </c>
      <c r="F346" s="11">
        <f t="shared" si="22"/>
        <v>70284.222971960829</v>
      </c>
    </row>
    <row r="347" spans="2:6" x14ac:dyDescent="0.3">
      <c r="B347" s="8">
        <v>336</v>
      </c>
      <c r="C347" s="9">
        <f t="shared" si="23"/>
        <v>2997.7526257637614</v>
      </c>
      <c r="D347" s="9">
        <f t="shared" si="20"/>
        <v>351.42111485980416</v>
      </c>
      <c r="E347" s="11">
        <f t="shared" si="21"/>
        <v>2646.3315109039572</v>
      </c>
      <c r="F347" s="11">
        <f t="shared" si="22"/>
        <v>67637.891461056875</v>
      </c>
    </row>
    <row r="348" spans="2:6" x14ac:dyDescent="0.3">
      <c r="B348" s="8">
        <v>337</v>
      </c>
      <c r="C348" s="9">
        <f t="shared" si="23"/>
        <v>2997.7526257637614</v>
      </c>
      <c r="D348" s="9">
        <f t="shared" si="20"/>
        <v>338.18945730528441</v>
      </c>
      <c r="E348" s="11">
        <f t="shared" si="21"/>
        <v>2659.5631684584769</v>
      </c>
      <c r="F348" s="11">
        <f t="shared" si="22"/>
        <v>64978.328292598395</v>
      </c>
    </row>
    <row r="349" spans="2:6" x14ac:dyDescent="0.3">
      <c r="B349" s="8">
        <v>338</v>
      </c>
      <c r="C349" s="9">
        <f t="shared" si="23"/>
        <v>2997.7526257637614</v>
      </c>
      <c r="D349" s="9">
        <f t="shared" si="20"/>
        <v>324.89164146299197</v>
      </c>
      <c r="E349" s="11">
        <f t="shared" si="21"/>
        <v>2672.8609843007694</v>
      </c>
      <c r="F349" s="11">
        <f t="shared" si="22"/>
        <v>62305.467308297622</v>
      </c>
    </row>
    <row r="350" spans="2:6" x14ac:dyDescent="0.3">
      <c r="B350" s="8">
        <v>339</v>
      </c>
      <c r="C350" s="9">
        <f t="shared" si="23"/>
        <v>2997.7526257637614</v>
      </c>
      <c r="D350" s="9">
        <f t="shared" si="20"/>
        <v>311.52733654148813</v>
      </c>
      <c r="E350" s="11">
        <f t="shared" si="21"/>
        <v>2686.2252892222732</v>
      </c>
      <c r="F350" s="11">
        <f t="shared" si="22"/>
        <v>59619.242019075347</v>
      </c>
    </row>
    <row r="351" spans="2:6" x14ac:dyDescent="0.3">
      <c r="B351" s="8">
        <v>340</v>
      </c>
      <c r="C351" s="9">
        <f t="shared" si="23"/>
        <v>2997.7526257637614</v>
      </c>
      <c r="D351" s="9">
        <f t="shared" si="20"/>
        <v>298.09621009537676</v>
      </c>
      <c r="E351" s="11">
        <f t="shared" si="21"/>
        <v>2699.6564156683849</v>
      </c>
      <c r="F351" s="11">
        <f t="shared" si="22"/>
        <v>56919.585603406966</v>
      </c>
    </row>
    <row r="352" spans="2:6" x14ac:dyDescent="0.3">
      <c r="B352" s="8">
        <v>341</v>
      </c>
      <c r="C352" s="9">
        <f t="shared" si="23"/>
        <v>2997.7526257637614</v>
      </c>
      <c r="D352" s="9">
        <f t="shared" si="20"/>
        <v>284.59792801703486</v>
      </c>
      <c r="E352" s="11">
        <f t="shared" si="21"/>
        <v>2713.1546977467265</v>
      </c>
      <c r="F352" s="11">
        <f t="shared" si="22"/>
        <v>54206.430905660236</v>
      </c>
    </row>
    <row r="353" spans="2:6" x14ac:dyDescent="0.3">
      <c r="B353" s="8">
        <v>342</v>
      </c>
      <c r="C353" s="9">
        <f t="shared" si="23"/>
        <v>2997.7526257637614</v>
      </c>
      <c r="D353" s="9">
        <f t="shared" si="20"/>
        <v>271.03215452830119</v>
      </c>
      <c r="E353" s="11">
        <f t="shared" si="21"/>
        <v>2726.7204712354601</v>
      </c>
      <c r="F353" s="11">
        <f t="shared" si="22"/>
        <v>51479.710434424778</v>
      </c>
    </row>
    <row r="354" spans="2:6" x14ac:dyDescent="0.3">
      <c r="B354" s="8">
        <v>343</v>
      </c>
      <c r="C354" s="9">
        <f t="shared" si="23"/>
        <v>2997.7526257637614</v>
      </c>
      <c r="D354" s="9">
        <f t="shared" si="20"/>
        <v>257.39855217212391</v>
      </c>
      <c r="E354" s="11">
        <f t="shared" si="21"/>
        <v>2740.3540735916376</v>
      </c>
      <c r="F354" s="11">
        <f t="shared" si="22"/>
        <v>48739.356360833139</v>
      </c>
    </row>
    <row r="355" spans="2:6" x14ac:dyDescent="0.3">
      <c r="B355" s="8">
        <v>344</v>
      </c>
      <c r="C355" s="9">
        <f t="shared" si="23"/>
        <v>2997.7526257637614</v>
      </c>
      <c r="D355" s="9">
        <f t="shared" si="20"/>
        <v>243.69678180416571</v>
      </c>
      <c r="E355" s="11">
        <f t="shared" si="21"/>
        <v>2754.0558439595957</v>
      </c>
      <c r="F355" s="11">
        <f t="shared" si="22"/>
        <v>45985.30051687354</v>
      </c>
    </row>
    <row r="356" spans="2:6" x14ac:dyDescent="0.3">
      <c r="B356" s="8">
        <v>345</v>
      </c>
      <c r="C356" s="9">
        <f t="shared" si="23"/>
        <v>2997.7526257637614</v>
      </c>
      <c r="D356" s="9">
        <f t="shared" si="20"/>
        <v>229.92650258436771</v>
      </c>
      <c r="E356" s="11">
        <f t="shared" si="21"/>
        <v>2767.8261231793936</v>
      </c>
      <c r="F356" s="11">
        <f t="shared" si="22"/>
        <v>43217.474393694145</v>
      </c>
    </row>
    <row r="357" spans="2:6" x14ac:dyDescent="0.3">
      <c r="B357" s="8">
        <v>346</v>
      </c>
      <c r="C357" s="9">
        <f t="shared" si="23"/>
        <v>2997.7526257637614</v>
      </c>
      <c r="D357" s="9">
        <f t="shared" si="20"/>
        <v>216.08737196847073</v>
      </c>
      <c r="E357" s="11">
        <f t="shared" si="21"/>
        <v>2781.6652537952905</v>
      </c>
      <c r="F357" s="11">
        <f t="shared" si="22"/>
        <v>40435.809139898854</v>
      </c>
    </row>
    <row r="358" spans="2:6" x14ac:dyDescent="0.3">
      <c r="B358" s="8">
        <v>347</v>
      </c>
      <c r="C358" s="9">
        <f t="shared" si="23"/>
        <v>2997.7526257637614</v>
      </c>
      <c r="D358" s="9">
        <f t="shared" si="20"/>
        <v>202.17904569949428</v>
      </c>
      <c r="E358" s="11">
        <f t="shared" si="21"/>
        <v>2795.5735800642669</v>
      </c>
      <c r="F358" s="11">
        <f t="shared" si="22"/>
        <v>37640.235559834589</v>
      </c>
    </row>
    <row r="359" spans="2:6" x14ac:dyDescent="0.3">
      <c r="B359" s="8">
        <v>348</v>
      </c>
      <c r="C359" s="9">
        <f t="shared" si="23"/>
        <v>2997.7526257637614</v>
      </c>
      <c r="D359" s="9">
        <f t="shared" si="20"/>
        <v>188.20117779917294</v>
      </c>
      <c r="E359" s="11">
        <f t="shared" si="21"/>
        <v>2809.5514479645885</v>
      </c>
      <c r="F359" s="11">
        <f t="shared" si="22"/>
        <v>34830.684111870003</v>
      </c>
    </row>
    <row r="360" spans="2:6" x14ac:dyDescent="0.3">
      <c r="B360" s="8">
        <v>349</v>
      </c>
      <c r="C360" s="9">
        <f t="shared" si="23"/>
        <v>2997.7526257637614</v>
      </c>
      <c r="D360" s="9">
        <f t="shared" si="20"/>
        <v>174.15342055935002</v>
      </c>
      <c r="E360" s="11">
        <f t="shared" si="21"/>
        <v>2823.5992052044112</v>
      </c>
      <c r="F360" s="11">
        <f t="shared" si="22"/>
        <v>32007.084906665594</v>
      </c>
    </row>
    <row r="361" spans="2:6" x14ac:dyDescent="0.3">
      <c r="B361" s="8">
        <v>350</v>
      </c>
      <c r="C361" s="9">
        <f t="shared" si="23"/>
        <v>2997.7526257637614</v>
      </c>
      <c r="D361" s="9">
        <f t="shared" si="20"/>
        <v>160.03542453332798</v>
      </c>
      <c r="E361" s="11">
        <f t="shared" si="21"/>
        <v>2837.7172012304336</v>
      </c>
      <c r="F361" s="11">
        <f t="shared" si="22"/>
        <v>29169.367705435161</v>
      </c>
    </row>
    <row r="362" spans="2:6" x14ac:dyDescent="0.3">
      <c r="B362" s="8">
        <v>351</v>
      </c>
      <c r="C362" s="9">
        <f t="shared" si="23"/>
        <v>2997.7526257637614</v>
      </c>
      <c r="D362" s="9">
        <f t="shared" si="20"/>
        <v>145.84683852717581</v>
      </c>
      <c r="E362" s="11">
        <f t="shared" si="21"/>
        <v>2851.9057872365856</v>
      </c>
      <c r="F362" s="11">
        <f t="shared" si="22"/>
        <v>26317.461918198576</v>
      </c>
    </row>
    <row r="363" spans="2:6" x14ac:dyDescent="0.3">
      <c r="B363" s="8">
        <v>352</v>
      </c>
      <c r="C363" s="9">
        <f t="shared" si="23"/>
        <v>2997.7526257637614</v>
      </c>
      <c r="D363" s="9">
        <f t="shared" si="20"/>
        <v>131.58730959099287</v>
      </c>
      <c r="E363" s="11">
        <f t="shared" si="21"/>
        <v>2866.1653161727686</v>
      </c>
      <c r="F363" s="11">
        <f t="shared" si="22"/>
        <v>23451.296602025806</v>
      </c>
    </row>
    <row r="364" spans="2:6" x14ac:dyDescent="0.3">
      <c r="B364" s="8">
        <v>353</v>
      </c>
      <c r="C364" s="9">
        <f t="shared" si="23"/>
        <v>2997.7526257637614</v>
      </c>
      <c r="D364" s="9">
        <f t="shared" si="20"/>
        <v>117.25648301012903</v>
      </c>
      <c r="E364" s="11">
        <f t="shared" si="21"/>
        <v>2880.4961427536323</v>
      </c>
      <c r="F364" s="11">
        <f t="shared" si="22"/>
        <v>20570.800459272174</v>
      </c>
    </row>
    <row r="365" spans="2:6" x14ac:dyDescent="0.3">
      <c r="B365" s="8">
        <v>354</v>
      </c>
      <c r="C365" s="9">
        <f t="shared" si="23"/>
        <v>2997.7526257637614</v>
      </c>
      <c r="D365" s="9">
        <f t="shared" si="20"/>
        <v>102.85400229636087</v>
      </c>
      <c r="E365" s="11">
        <f t="shared" si="21"/>
        <v>2894.8986234674007</v>
      </c>
      <c r="F365" s="11">
        <f t="shared" si="22"/>
        <v>17675.901835804772</v>
      </c>
    </row>
    <row r="366" spans="2:6" x14ac:dyDescent="0.3">
      <c r="B366" s="8">
        <v>355</v>
      </c>
      <c r="C366" s="9">
        <f t="shared" si="23"/>
        <v>2997.7526257637614</v>
      </c>
      <c r="D366" s="9">
        <f t="shared" si="20"/>
        <v>88.37950917902387</v>
      </c>
      <c r="E366" s="11">
        <f t="shared" si="21"/>
        <v>2909.3731165847375</v>
      </c>
      <c r="F366" s="11">
        <f t="shared" si="22"/>
        <v>14766.528719220034</v>
      </c>
    </row>
    <row r="367" spans="2:6" x14ac:dyDescent="0.3">
      <c r="B367" s="8">
        <v>356</v>
      </c>
      <c r="C367" s="9">
        <f t="shared" si="23"/>
        <v>2997.7526257637614</v>
      </c>
      <c r="D367" s="9">
        <f t="shared" si="20"/>
        <v>73.832643596100169</v>
      </c>
      <c r="E367" s="11">
        <f t="shared" si="21"/>
        <v>2923.9199821676611</v>
      </c>
      <c r="F367" s="11">
        <f t="shared" si="22"/>
        <v>11842.608737052373</v>
      </c>
    </row>
    <row r="368" spans="2:6" x14ac:dyDescent="0.3">
      <c r="B368" s="8">
        <v>357</v>
      </c>
      <c r="C368" s="9">
        <f t="shared" si="23"/>
        <v>2997.7526257637614</v>
      </c>
      <c r="D368" s="9">
        <f t="shared" si="20"/>
        <v>59.213043685261866</v>
      </c>
      <c r="E368" s="11">
        <f t="shared" si="21"/>
        <v>2938.5395820784997</v>
      </c>
      <c r="F368" s="11">
        <f t="shared" si="22"/>
        <v>8904.0691549738731</v>
      </c>
    </row>
    <row r="369" spans="2:6" x14ac:dyDescent="0.3">
      <c r="B369" s="8">
        <v>358</v>
      </c>
      <c r="C369" s="9">
        <f t="shared" si="23"/>
        <v>2997.7526257637614</v>
      </c>
      <c r="D369" s="9">
        <f t="shared" si="20"/>
        <v>44.520345774869369</v>
      </c>
      <c r="E369" s="11">
        <f t="shared" si="21"/>
        <v>2953.2322799888921</v>
      </c>
      <c r="F369" s="11">
        <f t="shared" si="22"/>
        <v>5950.8368749849815</v>
      </c>
    </row>
    <row r="370" spans="2:6" x14ac:dyDescent="0.3">
      <c r="B370" s="8">
        <v>359</v>
      </c>
      <c r="C370" s="9">
        <f t="shared" si="23"/>
        <v>2997.7526257637614</v>
      </c>
      <c r="D370" s="9">
        <f t="shared" si="20"/>
        <v>29.754184374924908</v>
      </c>
      <c r="E370" s="11">
        <f t="shared" si="21"/>
        <v>2967.9984413888365</v>
      </c>
      <c r="F370" s="11">
        <f t="shared" si="22"/>
        <v>2982.838433596145</v>
      </c>
    </row>
    <row r="371" spans="2:6" x14ac:dyDescent="0.3">
      <c r="B371" s="8">
        <v>360</v>
      </c>
      <c r="C371" s="9">
        <f t="shared" si="23"/>
        <v>2997.7526257637614</v>
      </c>
      <c r="D371" s="9">
        <f t="shared" si="20"/>
        <v>14.914192167980726</v>
      </c>
      <c r="E371" s="11">
        <f t="shared" si="21"/>
        <v>2982.8384335957808</v>
      </c>
      <c r="F371" s="11">
        <f t="shared" si="22"/>
        <v>3.6425262806005776E-10</v>
      </c>
    </row>
    <row r="372" spans="2:6" x14ac:dyDescent="0.3">
      <c r="C372" s="9">
        <f>SUM(C12:C371)</f>
        <v>1079190.9452749542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Govinda Thatikonda</dc:creator>
  <cp:lastModifiedBy>Govinda Thatikonda</cp:lastModifiedBy>
  <dcterms:created xsi:type="dcterms:W3CDTF">2024-08-16T21:22:24Z</dcterms:created>
  <dcterms:modified xsi:type="dcterms:W3CDTF">2024-10-07T16:25:48Z</dcterms:modified>
</cp:coreProperties>
</file>