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ink/ink29.xml" ContentType="application/inkml+xml"/>
  <Override PartName="/xl/ink/ink30.xml" ContentType="application/inkml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Acciojob\Modules\Excel\batch\da12\"/>
    </mc:Choice>
  </mc:AlternateContent>
  <xr:revisionPtr revIDLastSave="0" documentId="13_ncr:1_{F720682F-1EF0-4E75-8E21-4E242AEDD6DA}" xr6:coauthVersionLast="47" xr6:coauthVersionMax="47" xr10:uidLastSave="{00000000-0000-0000-0000-000000000000}"/>
  <bookViews>
    <workbookView xWindow="-120" yWindow="-120" windowWidth="29040" windowHeight="15720" activeTab="8" xr2:uid="{4635B55B-18BE-4CC4-B66C-683414BDF6FF}"/>
  </bookViews>
  <sheets>
    <sheet name="Recap" sheetId="1" r:id="rId1"/>
    <sheet name="Agenda" sheetId="2" r:id="rId2"/>
    <sheet name="Customize Ribbion" sheetId="3" r:id="rId3"/>
    <sheet name="Arithmatic Functions" sheetId="4" r:id="rId4"/>
    <sheet name="Dataset" sheetId="6" r:id="rId5"/>
    <sheet name="Sum" sheetId="5" r:id="rId6"/>
    <sheet name="Count" sheetId="7" r:id="rId7"/>
    <sheet name="Average" sheetId="8" r:id="rId8"/>
    <sheet name="Stats" sheetId="9" r:id="rId9"/>
  </sheets>
  <calcPr calcId="191029"/>
  <pivotCaches>
    <pivotCache cacheId="5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8" l="1"/>
  <c r="B4" i="8"/>
  <c r="K4" i="6"/>
  <c r="K5" i="6"/>
  <c r="K6" i="6"/>
  <c r="K3" i="6"/>
  <c r="B25" i="7"/>
  <c r="B14" i="7"/>
  <c r="B13" i="7"/>
  <c r="C6" i="7"/>
  <c r="C4" i="7"/>
  <c r="C3" i="7"/>
  <c r="C2" i="7"/>
  <c r="B63" i="5"/>
  <c r="B61" i="5"/>
  <c r="B49" i="5"/>
  <c r="E42" i="5"/>
</calcChain>
</file>

<file path=xl/sharedStrings.xml><?xml version="1.0" encoding="utf-8"?>
<sst xmlns="http://schemas.openxmlformats.org/spreadsheetml/2006/main" count="635" uniqueCount="149">
  <si>
    <t>Intro</t>
  </si>
  <si>
    <t>Data Science</t>
  </si>
  <si>
    <t>Roles</t>
  </si>
  <si>
    <t>Excel</t>
  </si>
  <si>
    <t>History</t>
  </si>
  <si>
    <t>Components</t>
  </si>
  <si>
    <t>Ribbion</t>
  </si>
  <si>
    <t>Quick Access Bar</t>
  </si>
  <si>
    <t>Menu</t>
  </si>
  <si>
    <t>Group</t>
  </si>
  <si>
    <t>Command</t>
  </si>
  <si>
    <t>Cell</t>
  </si>
  <si>
    <t>Table</t>
  </si>
  <si>
    <t>Cell Address</t>
  </si>
  <si>
    <t>Cell Ref</t>
  </si>
  <si>
    <t>Absolute</t>
  </si>
  <si>
    <t>Relative</t>
  </si>
  <si>
    <t>Formatiing</t>
  </si>
  <si>
    <t>Conditional Formatting</t>
  </si>
  <si>
    <t>Shortcuts</t>
  </si>
  <si>
    <t>Customize Ribbion</t>
  </si>
  <si>
    <t>Customize Quick Access Bar</t>
  </si>
  <si>
    <t>Freeze Pane</t>
  </si>
  <si>
    <t>Arithmatic Functions</t>
  </si>
  <si>
    <t>Logical Functions</t>
  </si>
  <si>
    <t>Settings</t>
  </si>
  <si>
    <t>File</t>
  </si>
  <si>
    <t>Options</t>
  </si>
  <si>
    <t>New Tab</t>
  </si>
  <si>
    <t>New Group</t>
  </si>
  <si>
    <t>Commands</t>
  </si>
  <si>
    <t>Arithmetic - +,-,*,/</t>
  </si>
  <si>
    <t>SUM function</t>
  </si>
  <si>
    <t>SUMIF function</t>
  </si>
  <si>
    <t>SUMIFS function</t>
  </si>
  <si>
    <t>SUMPRODUCT function</t>
  </si>
  <si>
    <t>COUNT function</t>
  </si>
  <si>
    <t>COUNTA function</t>
  </si>
  <si>
    <t>COUNTBLANK function</t>
  </si>
  <si>
    <t>COUNTIF function</t>
  </si>
  <si>
    <t>COUNTIFS function</t>
  </si>
  <si>
    <t>MOD Function</t>
  </si>
  <si>
    <t>AVERAGE function</t>
  </si>
  <si>
    <t>AVERAGEIF function</t>
  </si>
  <si>
    <t>AVERAGEIFS function</t>
  </si>
  <si>
    <t>UNIQUE Function - Portray this as a good alternative of copy pasting and removing duplicates</t>
  </si>
  <si>
    <t>Sum</t>
  </si>
  <si>
    <t>Sumif</t>
  </si>
  <si>
    <t>Sumifs</t>
  </si>
  <si>
    <t>Count</t>
  </si>
  <si>
    <t>Countif</t>
  </si>
  <si>
    <t>Countifs</t>
  </si>
  <si>
    <t>Countblank</t>
  </si>
  <si>
    <t>CountA</t>
  </si>
  <si>
    <t>Average</t>
  </si>
  <si>
    <t>Averageif</t>
  </si>
  <si>
    <t>Averageifs</t>
  </si>
  <si>
    <t>Mod</t>
  </si>
  <si>
    <t>Unique</t>
  </si>
  <si>
    <t>Function</t>
  </si>
  <si>
    <t>Function Name</t>
  </si>
  <si>
    <t>Parameter /Argument</t>
  </si>
  <si>
    <t>Range</t>
  </si>
  <si>
    <t>Criteria</t>
  </si>
  <si>
    <t>Sum Range</t>
  </si>
  <si>
    <t>No Of Children</t>
  </si>
  <si>
    <t>&gt;10</t>
  </si>
  <si>
    <t>Gender</t>
  </si>
  <si>
    <t>Grade</t>
  </si>
  <si>
    <t>Subject</t>
  </si>
  <si>
    <t>Class_Level</t>
  </si>
  <si>
    <t>Attendance</t>
  </si>
  <si>
    <t>Test_Score</t>
  </si>
  <si>
    <t>Homework_Score</t>
  </si>
  <si>
    <t>Participation_Score</t>
  </si>
  <si>
    <t>Male</t>
  </si>
  <si>
    <t>D</t>
  </si>
  <si>
    <t>Math</t>
  </si>
  <si>
    <t>Freshman</t>
  </si>
  <si>
    <t>Poor</t>
  </si>
  <si>
    <t>E</t>
  </si>
  <si>
    <t>Female</t>
  </si>
  <si>
    <t>English</t>
  </si>
  <si>
    <t>Sophomore</t>
  </si>
  <si>
    <t>Junior</t>
  </si>
  <si>
    <t>C</t>
  </si>
  <si>
    <t>Excellent</t>
  </si>
  <si>
    <t>A</t>
  </si>
  <si>
    <t>Good</t>
  </si>
  <si>
    <t>Senior</t>
  </si>
  <si>
    <t>Science</t>
  </si>
  <si>
    <t>B</t>
  </si>
  <si>
    <t>Geography</t>
  </si>
  <si>
    <t>Add all test Score where score is &gt;85</t>
  </si>
  <si>
    <t>Sum_range</t>
  </si>
  <si>
    <t>Criteria_range</t>
  </si>
  <si>
    <t>Sum _range</t>
  </si>
  <si>
    <t>Only Add</t>
  </si>
  <si>
    <t>Add For one Criteria</t>
  </si>
  <si>
    <t>Adds for one and more Criterias</t>
  </si>
  <si>
    <t>=SUMIFS(Dataset!$F$2:$F$95,Dataset!$A$2:$A$95,"Female")</t>
  </si>
  <si>
    <t>Wild Character Search</t>
  </si>
  <si>
    <t>Aman Mishra</t>
  </si>
  <si>
    <t>Aman Shukla</t>
  </si>
  <si>
    <t>Aman Yadav</t>
  </si>
  <si>
    <t>Startswith</t>
  </si>
  <si>
    <t>EndsWith</t>
  </si>
  <si>
    <t>Contains</t>
  </si>
  <si>
    <t>Siraj</t>
  </si>
  <si>
    <t>S*</t>
  </si>
  <si>
    <t>*S</t>
  </si>
  <si>
    <t>*S*</t>
  </si>
  <si>
    <t>Logical Operators</t>
  </si>
  <si>
    <t>&gt;</t>
  </si>
  <si>
    <t>&lt;</t>
  </si>
  <si>
    <t>&gt;=</t>
  </si>
  <si>
    <t>&lt;=</t>
  </si>
  <si>
    <t>&lt;&gt;</t>
  </si>
  <si>
    <t>a</t>
  </si>
  <si>
    <t>Only counts Numeric Value</t>
  </si>
  <si>
    <t>CountBlank</t>
  </si>
  <si>
    <t>Only Counts Blank Value</t>
  </si>
  <si>
    <t>Only Counts Non Blank Values</t>
  </si>
  <si>
    <t>No of Freshman</t>
  </si>
  <si>
    <t>Row Labels</t>
  </si>
  <si>
    <t>Grand Total</t>
  </si>
  <si>
    <t>participation score whose homework is more than 75</t>
  </si>
  <si>
    <t>Average of Participation_Score</t>
  </si>
  <si>
    <t>MEAN</t>
  </si>
  <si>
    <t>MEDIAN</t>
  </si>
  <si>
    <t>MODE</t>
  </si>
  <si>
    <t>PERCENTILE</t>
  </si>
  <si>
    <t>AVERAGE</t>
  </si>
  <si>
    <t>LARGE function</t>
  </si>
  <si>
    <t>SMALL function</t>
  </si>
  <si>
    <t>RANK function</t>
  </si>
  <si>
    <t>MAX function</t>
  </si>
  <si>
    <t>MIN function</t>
  </si>
  <si>
    <t>Measure Of Central Tendency</t>
  </si>
  <si>
    <t xml:space="preserve">Measure Of Spread </t>
  </si>
  <si>
    <t>Measure Of Shape</t>
  </si>
  <si>
    <t>Mean</t>
  </si>
  <si>
    <t>Median</t>
  </si>
  <si>
    <t>Mode</t>
  </si>
  <si>
    <t>Standard Deviation</t>
  </si>
  <si>
    <t>Variance</t>
  </si>
  <si>
    <t>IQR</t>
  </si>
  <si>
    <t>Skewness</t>
  </si>
  <si>
    <t>Kurtosis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</si>
</sst>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00"/>
  </numFmts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11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7">
    <border>
      <left/>
      <right/>
      <top/>
      <bottom/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/>
      <diagonal/>
    </border>
    <border>
      <left/>
      <right/>
      <top style="thin">
        <color theme="6" tint="0.39997558519241921"/>
      </top>
      <bottom/>
      <diagonal/>
    </border>
    <border>
      <left/>
      <right style="thin">
        <color theme="6" tint="0.39997558519241921"/>
      </right>
      <top style="thin">
        <color theme="6" tint="0.3999755851924192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0" fontId="1" fillId="5" borderId="2" xfId="0" applyFont="1" applyFill="1" applyBorder="1"/>
    <xf numFmtId="49" fontId="0" fillId="0" borderId="0" xfId="0" applyNumberFormat="1"/>
    <xf numFmtId="0" fontId="1" fillId="5" borderId="4" xfId="0" applyFont="1" applyFill="1" applyBorder="1"/>
    <xf numFmtId="0" fontId="1" fillId="5" borderId="5" xfId="0" applyFont="1" applyFill="1" applyBorder="1"/>
    <xf numFmtId="0" fontId="1" fillId="5" borderId="6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3" fillId="0" borderId="0" xfId="0" applyFont="1" applyAlignment="1">
      <alignment horizontal="center" wrapText="1"/>
    </xf>
    <xf numFmtId="173" fontId="0" fillId="0" borderId="0" xfId="0" applyNumberFormat="1"/>
  </cellXfs>
  <cellStyles count="1">
    <cellStyle name="Normal" xfId="0" builtinId="0"/>
  </cellStyles>
  <dxfs count="1">
    <dxf>
      <numFmt numFmtId="173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8.png"/><Relationship Id="rId18" Type="http://schemas.openxmlformats.org/officeDocument/2006/relationships/customXml" Target="../ink/ink9.xml"/><Relationship Id="rId26" Type="http://schemas.openxmlformats.org/officeDocument/2006/relationships/customXml" Target="../ink/ink13.xml"/><Relationship Id="rId39" Type="http://schemas.openxmlformats.org/officeDocument/2006/relationships/customXml" Target="../ink/ink19.xml"/><Relationship Id="rId21" Type="http://schemas.openxmlformats.org/officeDocument/2006/relationships/image" Target="../media/image12.png"/><Relationship Id="rId34" Type="http://schemas.openxmlformats.org/officeDocument/2006/relationships/image" Target="../media/image19.png"/><Relationship Id="rId42" Type="http://schemas.openxmlformats.org/officeDocument/2006/relationships/image" Target="../media/image23.png"/><Relationship Id="rId47" Type="http://schemas.openxmlformats.org/officeDocument/2006/relationships/customXml" Target="../ink/ink23.xml"/><Relationship Id="rId50" Type="http://schemas.openxmlformats.org/officeDocument/2006/relationships/image" Target="../media/image27.png"/><Relationship Id="rId55" Type="http://schemas.openxmlformats.org/officeDocument/2006/relationships/customXml" Target="../ink/ink27.xml"/><Relationship Id="rId7" Type="http://schemas.openxmlformats.org/officeDocument/2006/relationships/customXml" Target="../ink/ink4.xml"/><Relationship Id="rId2" Type="http://schemas.openxmlformats.org/officeDocument/2006/relationships/image" Target="../media/image2.png"/><Relationship Id="rId16" Type="http://schemas.openxmlformats.org/officeDocument/2006/relationships/customXml" Target="../ink/ink8.xml"/><Relationship Id="rId29" Type="http://schemas.openxmlformats.org/officeDocument/2006/relationships/image" Target="../media/image16.png"/><Relationship Id="rId11" Type="http://schemas.openxmlformats.org/officeDocument/2006/relationships/image" Target="../media/image7.png"/><Relationship Id="rId24" Type="http://schemas.openxmlformats.org/officeDocument/2006/relationships/customXml" Target="../ink/ink12.xml"/><Relationship Id="rId32" Type="http://schemas.openxmlformats.org/officeDocument/2006/relationships/customXml" Target="../ink/ink16.xml"/><Relationship Id="rId37" Type="http://schemas.openxmlformats.org/officeDocument/2006/relationships/customXml" Target="../ink/ink18.xml"/><Relationship Id="rId40" Type="http://schemas.openxmlformats.org/officeDocument/2006/relationships/image" Target="../media/image22.png"/><Relationship Id="rId45" Type="http://schemas.openxmlformats.org/officeDocument/2006/relationships/customXml" Target="../ink/ink22.xml"/><Relationship Id="rId53" Type="http://schemas.openxmlformats.org/officeDocument/2006/relationships/customXml" Target="../ink/ink26.xml"/><Relationship Id="rId58" Type="http://schemas.openxmlformats.org/officeDocument/2006/relationships/image" Target="../media/image31.png"/><Relationship Id="rId5" Type="http://schemas.openxmlformats.org/officeDocument/2006/relationships/customXml" Target="../ink/ink3.xml"/><Relationship Id="rId61" Type="http://schemas.openxmlformats.org/officeDocument/2006/relationships/customXml" Target="../ink/ink30.xml"/><Relationship Id="rId19" Type="http://schemas.openxmlformats.org/officeDocument/2006/relationships/image" Target="../media/image11.png"/><Relationship Id="rId14" Type="http://schemas.openxmlformats.org/officeDocument/2006/relationships/customXml" Target="../ink/ink7.xml"/><Relationship Id="rId22" Type="http://schemas.openxmlformats.org/officeDocument/2006/relationships/customXml" Target="../ink/ink11.xml"/><Relationship Id="rId27" Type="http://schemas.openxmlformats.org/officeDocument/2006/relationships/image" Target="../media/image15.png"/><Relationship Id="rId30" Type="http://schemas.openxmlformats.org/officeDocument/2006/relationships/customXml" Target="../ink/ink15.xml"/><Relationship Id="rId35" Type="http://schemas.openxmlformats.org/officeDocument/2006/relationships/customXml" Target="../ink/ink17.xml"/><Relationship Id="rId43" Type="http://schemas.openxmlformats.org/officeDocument/2006/relationships/customXml" Target="../ink/ink21.xml"/><Relationship Id="rId48" Type="http://schemas.openxmlformats.org/officeDocument/2006/relationships/image" Target="../media/image26.png"/><Relationship Id="rId56" Type="http://schemas.openxmlformats.org/officeDocument/2006/relationships/image" Target="../media/image30.png"/><Relationship Id="rId8" Type="http://schemas.openxmlformats.org/officeDocument/2006/relationships/image" Target="../media/image5.png"/><Relationship Id="rId51" Type="http://schemas.openxmlformats.org/officeDocument/2006/relationships/customXml" Target="../ink/ink25.xml"/><Relationship Id="rId3" Type="http://schemas.openxmlformats.org/officeDocument/2006/relationships/customXml" Target="../ink/ink2.xml"/><Relationship Id="rId12" Type="http://schemas.openxmlformats.org/officeDocument/2006/relationships/customXml" Target="../ink/ink6.xml"/><Relationship Id="rId17" Type="http://schemas.openxmlformats.org/officeDocument/2006/relationships/image" Target="../media/image10.png"/><Relationship Id="rId25" Type="http://schemas.openxmlformats.org/officeDocument/2006/relationships/image" Target="../media/image14.png"/><Relationship Id="rId33" Type="http://schemas.openxmlformats.org/officeDocument/2006/relationships/image" Target="../media/image18.png"/><Relationship Id="rId38" Type="http://schemas.openxmlformats.org/officeDocument/2006/relationships/image" Target="../media/image21.png"/><Relationship Id="rId46" Type="http://schemas.openxmlformats.org/officeDocument/2006/relationships/image" Target="../media/image25.png"/><Relationship Id="rId59" Type="http://schemas.openxmlformats.org/officeDocument/2006/relationships/customXml" Target="../ink/ink29.xml"/><Relationship Id="rId20" Type="http://schemas.openxmlformats.org/officeDocument/2006/relationships/customXml" Target="../ink/ink10.xml"/><Relationship Id="rId41" Type="http://schemas.openxmlformats.org/officeDocument/2006/relationships/customXml" Target="../ink/ink20.xml"/><Relationship Id="rId54" Type="http://schemas.openxmlformats.org/officeDocument/2006/relationships/image" Target="../media/image29.png"/><Relationship Id="rId62" Type="http://schemas.openxmlformats.org/officeDocument/2006/relationships/image" Target="../media/image33.png"/><Relationship Id="rId1" Type="http://schemas.openxmlformats.org/officeDocument/2006/relationships/customXml" Target="../ink/ink1.xml"/><Relationship Id="rId6" Type="http://schemas.openxmlformats.org/officeDocument/2006/relationships/image" Target="../media/image4.png"/><Relationship Id="rId15" Type="http://schemas.openxmlformats.org/officeDocument/2006/relationships/image" Target="../media/image9.png"/><Relationship Id="rId23" Type="http://schemas.openxmlformats.org/officeDocument/2006/relationships/image" Target="../media/image13.png"/><Relationship Id="rId28" Type="http://schemas.openxmlformats.org/officeDocument/2006/relationships/customXml" Target="../ink/ink14.xml"/><Relationship Id="rId36" Type="http://schemas.openxmlformats.org/officeDocument/2006/relationships/image" Target="../media/image20.png"/><Relationship Id="rId49" Type="http://schemas.openxmlformats.org/officeDocument/2006/relationships/customXml" Target="../ink/ink24.xml"/><Relationship Id="rId57" Type="http://schemas.openxmlformats.org/officeDocument/2006/relationships/customXml" Target="../ink/ink28.xml"/><Relationship Id="rId10" Type="http://schemas.openxmlformats.org/officeDocument/2006/relationships/image" Target="../media/image6.png"/><Relationship Id="rId31" Type="http://schemas.openxmlformats.org/officeDocument/2006/relationships/image" Target="../media/image17.png"/><Relationship Id="rId44" Type="http://schemas.openxmlformats.org/officeDocument/2006/relationships/image" Target="../media/image24.png"/><Relationship Id="rId52" Type="http://schemas.openxmlformats.org/officeDocument/2006/relationships/image" Target="../media/image28.png"/><Relationship Id="rId60" Type="http://schemas.openxmlformats.org/officeDocument/2006/relationships/image" Target="../media/image32.png"/><Relationship Id="rId4" Type="http://schemas.openxmlformats.org/officeDocument/2006/relationships/image" Target="../media/image3.png"/><Relationship Id="rId9" Type="http://schemas.openxmlformats.org/officeDocument/2006/relationships/customXml" Target="../ink/ink5.xm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7.png"/><Relationship Id="rId13" Type="http://schemas.openxmlformats.org/officeDocument/2006/relationships/customXml" Target="../ink/ink37.xml"/><Relationship Id="rId18" Type="http://schemas.openxmlformats.org/officeDocument/2006/relationships/image" Target="../media/image42.png"/><Relationship Id="rId3" Type="http://schemas.openxmlformats.org/officeDocument/2006/relationships/customXml" Target="../ink/ink32.xml"/><Relationship Id="rId21" Type="http://schemas.openxmlformats.org/officeDocument/2006/relationships/customXml" Target="../ink/ink41.xml"/><Relationship Id="rId7" Type="http://schemas.openxmlformats.org/officeDocument/2006/relationships/customXml" Target="../ink/ink34.xml"/><Relationship Id="rId12" Type="http://schemas.openxmlformats.org/officeDocument/2006/relationships/image" Target="../media/image39.png"/><Relationship Id="rId17" Type="http://schemas.openxmlformats.org/officeDocument/2006/relationships/customXml" Target="../ink/ink39.xml"/><Relationship Id="rId2" Type="http://schemas.openxmlformats.org/officeDocument/2006/relationships/image" Target="../media/image34.png"/><Relationship Id="rId16" Type="http://schemas.openxmlformats.org/officeDocument/2006/relationships/image" Target="../media/image41.png"/><Relationship Id="rId20" Type="http://schemas.openxmlformats.org/officeDocument/2006/relationships/image" Target="../media/image43.png"/><Relationship Id="rId1" Type="http://schemas.openxmlformats.org/officeDocument/2006/relationships/customXml" Target="../ink/ink31.xml"/><Relationship Id="rId6" Type="http://schemas.openxmlformats.org/officeDocument/2006/relationships/image" Target="../media/image36.png"/><Relationship Id="rId11" Type="http://schemas.openxmlformats.org/officeDocument/2006/relationships/customXml" Target="../ink/ink36.xml"/><Relationship Id="rId5" Type="http://schemas.openxmlformats.org/officeDocument/2006/relationships/customXml" Target="../ink/ink33.xml"/><Relationship Id="rId15" Type="http://schemas.openxmlformats.org/officeDocument/2006/relationships/customXml" Target="../ink/ink38.xml"/><Relationship Id="rId10" Type="http://schemas.openxmlformats.org/officeDocument/2006/relationships/image" Target="../media/image38.png"/><Relationship Id="rId19" Type="http://schemas.openxmlformats.org/officeDocument/2006/relationships/customXml" Target="../ink/ink40.xml"/><Relationship Id="rId4" Type="http://schemas.openxmlformats.org/officeDocument/2006/relationships/image" Target="../media/image35.png"/><Relationship Id="rId9" Type="http://schemas.openxmlformats.org/officeDocument/2006/relationships/customXml" Target="../ink/ink35.xml"/><Relationship Id="rId14" Type="http://schemas.openxmlformats.org/officeDocument/2006/relationships/image" Target="../media/image40.png"/><Relationship Id="rId22" Type="http://schemas.openxmlformats.org/officeDocument/2006/relationships/image" Target="../media/image4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299935</xdr:colOff>
      <xdr:row>7</xdr:row>
      <xdr:rowOff>26484</xdr:rowOff>
    </xdr:from>
    <xdr:to>
      <xdr:col>15</xdr:col>
      <xdr:colOff>334059</xdr:colOff>
      <xdr:row>10</xdr:row>
      <xdr:rowOff>65811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9CDE8A3-791A-319B-1C2B-4A5AAF2B8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9935" y="1359984"/>
          <a:ext cx="10296805" cy="61082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420245</xdr:colOff>
      <xdr:row>5</xdr:row>
      <xdr:rowOff>76020</xdr:rowOff>
    </xdr:from>
    <xdr:to>
      <xdr:col>2</xdr:col>
      <xdr:colOff>1099205</xdr:colOff>
      <xdr:row>6</xdr:row>
      <xdr:rowOff>62280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4" name="Ink 13">
              <a:extLst>
                <a:ext uri="{FF2B5EF4-FFF2-40B4-BE49-F238E27FC236}">
                  <a16:creationId xmlns:a16="http://schemas.microsoft.com/office/drawing/2014/main" id="{C8CBC8A6-0E2A-E1CB-B577-ACDD13A4CF72}"/>
                </a:ext>
              </a:extLst>
            </xdr14:cNvPr>
            <xdr14:cNvContentPartPr/>
          </xdr14:nvContentPartPr>
          <xdr14:nvPr macro=""/>
          <xdr14:xfrm>
            <a:off x="1642320" y="1028520"/>
            <a:ext cx="678960" cy="176760"/>
          </xdr14:xfrm>
        </xdr:contentPart>
      </mc:Choice>
      <mc:Fallback>
        <xdr:pic>
          <xdr:nvPicPr>
            <xdr:cNvPr id="14" name="Ink 13">
              <a:extLst>
                <a:ext uri="{FF2B5EF4-FFF2-40B4-BE49-F238E27FC236}">
                  <a16:creationId xmlns:a16="http://schemas.microsoft.com/office/drawing/2014/main" id="{C8CBC8A6-0E2A-E1CB-B577-ACDD13A4CF72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36200" y="1022400"/>
              <a:ext cx="691200" cy="18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166745</xdr:colOff>
      <xdr:row>4</xdr:row>
      <xdr:rowOff>118200</xdr:rowOff>
    </xdr:from>
    <xdr:to>
      <xdr:col>4</xdr:col>
      <xdr:colOff>245107</xdr:colOff>
      <xdr:row>6</xdr:row>
      <xdr:rowOff>38160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16" name="Ink 15">
              <a:extLst>
                <a:ext uri="{FF2B5EF4-FFF2-40B4-BE49-F238E27FC236}">
                  <a16:creationId xmlns:a16="http://schemas.microsoft.com/office/drawing/2014/main" id="{05599EE7-3D93-CE41-4B75-3AD59F67EFED}"/>
                </a:ext>
              </a:extLst>
            </xdr14:cNvPr>
            <xdr14:cNvContentPartPr/>
          </xdr14:nvContentPartPr>
          <xdr14:nvPr macro=""/>
          <xdr14:xfrm>
            <a:off x="2722320" y="880200"/>
            <a:ext cx="689400" cy="300960"/>
          </xdr14:xfrm>
        </xdr:contentPart>
      </mc:Choice>
      <mc:Fallback>
        <xdr:pic>
          <xdr:nvPicPr>
            <xdr:cNvPr id="16" name="Ink 15">
              <a:extLst>
                <a:ext uri="{FF2B5EF4-FFF2-40B4-BE49-F238E27FC236}">
                  <a16:creationId xmlns:a16="http://schemas.microsoft.com/office/drawing/2014/main" id="{05599EE7-3D93-CE41-4B75-3AD59F67EFED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2716200" y="874080"/>
              <a:ext cx="701640" cy="313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434467</xdr:colOff>
      <xdr:row>2</xdr:row>
      <xdr:rowOff>38400</xdr:rowOff>
    </xdr:from>
    <xdr:to>
      <xdr:col>7</xdr:col>
      <xdr:colOff>190754</xdr:colOff>
      <xdr:row>6</xdr:row>
      <xdr:rowOff>6480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677734AD-0524-8124-1348-538DC03D7FC7}"/>
                </a:ext>
              </a:extLst>
            </xdr14:cNvPr>
            <xdr14:cNvContentPartPr/>
          </xdr14:nvContentPartPr>
          <xdr14:nvPr macro=""/>
          <xdr14:xfrm>
            <a:off x="3601080" y="419400"/>
            <a:ext cx="1589400" cy="730080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677734AD-0524-8124-1348-538DC03D7FC7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594960" y="413280"/>
              <a:ext cx="1601640" cy="74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221825</xdr:colOff>
      <xdr:row>0</xdr:row>
      <xdr:rowOff>110160</xdr:rowOff>
    </xdr:from>
    <xdr:to>
      <xdr:col>5</xdr:col>
      <xdr:colOff>125469</xdr:colOff>
      <xdr:row>4</xdr:row>
      <xdr:rowOff>19200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D4137999-E142-A101-8FDB-18CFFC0F818F}"/>
                </a:ext>
              </a:extLst>
            </xdr14:cNvPr>
            <xdr14:cNvContentPartPr/>
          </xdr14:nvContentPartPr>
          <xdr14:nvPr macro=""/>
          <xdr14:xfrm>
            <a:off x="2777400" y="110160"/>
            <a:ext cx="1125720" cy="67104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D4137999-E142-A101-8FDB-18CFFC0F818F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771278" y="104043"/>
              <a:ext cx="1137964" cy="6832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131465</xdr:colOff>
      <xdr:row>5</xdr:row>
      <xdr:rowOff>141180</xdr:rowOff>
    </xdr:from>
    <xdr:to>
      <xdr:col>6</xdr:col>
      <xdr:colOff>11231</xdr:colOff>
      <xdr:row>10</xdr:row>
      <xdr:rowOff>29280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61" name="Ink 60">
              <a:extLst>
                <a:ext uri="{FF2B5EF4-FFF2-40B4-BE49-F238E27FC236}">
                  <a16:creationId xmlns:a16="http://schemas.microsoft.com/office/drawing/2014/main" id="{103CB20B-A786-A2DE-2D63-E834A3639C45}"/>
                </a:ext>
              </a:extLst>
            </xdr14:cNvPr>
            <xdr14:cNvContentPartPr/>
          </xdr14:nvContentPartPr>
          <xdr14:nvPr macro=""/>
          <xdr14:xfrm>
            <a:off x="2687040" y="1093680"/>
            <a:ext cx="1712880" cy="840600"/>
          </xdr14:xfrm>
        </xdr:contentPart>
      </mc:Choice>
      <mc:Fallback>
        <xdr:pic>
          <xdr:nvPicPr>
            <xdr:cNvPr id="61" name="Ink 60">
              <a:extLst>
                <a:ext uri="{FF2B5EF4-FFF2-40B4-BE49-F238E27FC236}">
                  <a16:creationId xmlns:a16="http://schemas.microsoft.com/office/drawing/2014/main" id="{103CB20B-A786-A2DE-2D63-E834A3639C45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680920" y="1087560"/>
              <a:ext cx="1725120" cy="852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611037</xdr:colOff>
      <xdr:row>15</xdr:row>
      <xdr:rowOff>0</xdr:rowOff>
    </xdr:from>
    <xdr:to>
      <xdr:col>2</xdr:col>
      <xdr:colOff>1772839</xdr:colOff>
      <xdr:row>18</xdr:row>
      <xdr:rowOff>80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9898469D-6410-8799-6031-09903730B9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22075" y="2857500"/>
          <a:ext cx="3372321" cy="571580"/>
        </a:xfrm>
        <a:prstGeom prst="rect">
          <a:avLst/>
        </a:prstGeom>
      </xdr:spPr>
    </xdr:pic>
    <xdr:clientData/>
  </xdr:twoCellAnchor>
  <xdr:twoCellAnchor editAs="oneCell">
    <xdr:from>
      <xdr:col>2</xdr:col>
      <xdr:colOff>802565</xdr:colOff>
      <xdr:row>16</xdr:row>
      <xdr:rowOff>52140</xdr:rowOff>
    </xdr:from>
    <xdr:to>
      <xdr:col>2</xdr:col>
      <xdr:colOff>1623005</xdr:colOff>
      <xdr:row>16</xdr:row>
      <xdr:rowOff>147900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B2423EAE-B61C-FAA2-A62F-29C864814E95}"/>
                </a:ext>
              </a:extLst>
            </xdr14:cNvPr>
            <xdr14:cNvContentPartPr/>
          </xdr14:nvContentPartPr>
          <xdr14:nvPr macro=""/>
          <xdr14:xfrm>
            <a:off x="2024640" y="3100140"/>
            <a:ext cx="820440" cy="95760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B2423EAE-B61C-FAA2-A62F-29C864814E95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2018520" y="3094020"/>
              <a:ext cx="832680" cy="10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1011005</xdr:colOff>
      <xdr:row>16</xdr:row>
      <xdr:rowOff>59340</xdr:rowOff>
    </xdr:from>
    <xdr:to>
      <xdr:col>2</xdr:col>
      <xdr:colOff>1905245</xdr:colOff>
      <xdr:row>18</xdr:row>
      <xdr:rowOff>130140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0711CFB0-EB44-7AC6-D91E-3E53674D9727}"/>
                </a:ext>
              </a:extLst>
            </xdr14:cNvPr>
            <xdr14:cNvContentPartPr/>
          </xdr14:nvContentPartPr>
          <xdr14:nvPr macro=""/>
          <xdr14:xfrm>
            <a:off x="2233080" y="3107340"/>
            <a:ext cx="894240" cy="451800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0711CFB0-EB44-7AC6-D91E-3E53674D9727}"/>
                </a:ext>
              </a:extLst>
            </xdr:cNvPr>
            <xdr:cNvPicPr/>
          </xdr:nvPicPr>
          <xdr:blipFill>
            <a:blip xmlns:r="http://schemas.openxmlformats.org/officeDocument/2006/relationships" r:embed="rId15"/>
            <a:stretch>
              <a:fillRect/>
            </a:stretch>
          </xdr:blipFill>
          <xdr:spPr>
            <a:xfrm>
              <a:off x="2226962" y="3101220"/>
              <a:ext cx="906475" cy="464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306785</xdr:colOff>
      <xdr:row>11</xdr:row>
      <xdr:rowOff>19320</xdr:rowOff>
    </xdr:from>
    <xdr:to>
      <xdr:col>5</xdr:col>
      <xdr:colOff>374229</xdr:colOff>
      <xdr:row>15</xdr:row>
      <xdr:rowOff>45720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226BA4E5-D35A-A11F-C247-837EBA8E38CF}"/>
                </a:ext>
              </a:extLst>
            </xdr14:cNvPr>
            <xdr14:cNvContentPartPr/>
          </xdr14:nvContentPartPr>
          <xdr14:nvPr macro=""/>
          <xdr14:xfrm>
            <a:off x="2862360" y="2114820"/>
            <a:ext cx="1289520" cy="788400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226BA4E5-D35A-A11F-C247-837EBA8E38CF}"/>
                </a:ext>
              </a:extLst>
            </xdr:cNvPr>
            <xdr:cNvPicPr/>
          </xdr:nvPicPr>
          <xdr:blipFill>
            <a:blip xmlns:r="http://schemas.openxmlformats.org/officeDocument/2006/relationships" r:embed="rId17"/>
            <a:stretch>
              <a:fillRect/>
            </a:stretch>
          </xdr:blipFill>
          <xdr:spPr>
            <a:xfrm>
              <a:off x="2856240" y="2108700"/>
              <a:ext cx="1301760" cy="800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415387</xdr:colOff>
      <xdr:row>11</xdr:row>
      <xdr:rowOff>117600</xdr:rowOff>
    </xdr:from>
    <xdr:to>
      <xdr:col>5</xdr:col>
      <xdr:colOff>522909</xdr:colOff>
      <xdr:row>13</xdr:row>
      <xdr:rowOff>170400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">
          <xdr14:nvContentPartPr>
            <xdr14:cNvPr id="90" name="Ink 89">
              <a:extLst>
                <a:ext uri="{FF2B5EF4-FFF2-40B4-BE49-F238E27FC236}">
                  <a16:creationId xmlns:a16="http://schemas.microsoft.com/office/drawing/2014/main" id="{967A9996-AC14-E512-FD55-4DC87099D7B7}"/>
                </a:ext>
              </a:extLst>
            </xdr14:cNvPr>
            <xdr14:cNvContentPartPr/>
          </xdr14:nvContentPartPr>
          <xdr14:nvPr macro=""/>
          <xdr14:xfrm>
            <a:off x="3582000" y="2213100"/>
            <a:ext cx="718560" cy="433800"/>
          </xdr14:xfrm>
        </xdr:contentPart>
      </mc:Choice>
      <mc:Fallback>
        <xdr:pic>
          <xdr:nvPicPr>
            <xdr:cNvPr id="90" name="Ink 89">
              <a:extLst>
                <a:ext uri="{FF2B5EF4-FFF2-40B4-BE49-F238E27FC236}">
                  <a16:creationId xmlns:a16="http://schemas.microsoft.com/office/drawing/2014/main" id="{967A9996-AC14-E512-FD55-4DC87099D7B7}"/>
                </a:ext>
              </a:extLst>
            </xdr:cNvPr>
            <xdr:cNvPicPr/>
          </xdr:nvPicPr>
          <xdr:blipFill>
            <a:blip xmlns:r="http://schemas.openxmlformats.org/officeDocument/2006/relationships" r:embed="rId19"/>
            <a:stretch>
              <a:fillRect/>
            </a:stretch>
          </xdr:blipFill>
          <xdr:spPr>
            <a:xfrm>
              <a:off x="3575880" y="2206980"/>
              <a:ext cx="730800" cy="446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74585</xdr:colOff>
      <xdr:row>21</xdr:row>
      <xdr:rowOff>33660</xdr:rowOff>
    </xdr:from>
    <xdr:to>
      <xdr:col>3</xdr:col>
      <xdr:colOff>602345</xdr:colOff>
      <xdr:row>22</xdr:row>
      <xdr:rowOff>27480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">
          <xdr14:nvContentPartPr>
            <xdr14:cNvPr id="94" name="Ink 93">
              <a:extLst>
                <a:ext uri="{FF2B5EF4-FFF2-40B4-BE49-F238E27FC236}">
                  <a16:creationId xmlns:a16="http://schemas.microsoft.com/office/drawing/2014/main" id="{A6776E94-D3F3-EE50-31C7-7B6984E135AD}"/>
                </a:ext>
              </a:extLst>
            </xdr14:cNvPr>
            <xdr14:cNvContentPartPr/>
          </xdr14:nvContentPartPr>
          <xdr14:nvPr macro=""/>
          <xdr14:xfrm>
            <a:off x="2630160" y="4034160"/>
            <a:ext cx="527760" cy="184320"/>
          </xdr14:xfrm>
        </xdr:contentPart>
      </mc:Choice>
      <mc:Fallback>
        <xdr:pic>
          <xdr:nvPicPr>
            <xdr:cNvPr id="94" name="Ink 93">
              <a:extLst>
                <a:ext uri="{FF2B5EF4-FFF2-40B4-BE49-F238E27FC236}">
                  <a16:creationId xmlns:a16="http://schemas.microsoft.com/office/drawing/2014/main" id="{A6776E94-D3F3-EE50-31C7-7B6984E135AD}"/>
                </a:ext>
              </a:extLst>
            </xdr:cNvPr>
            <xdr:cNvPicPr/>
          </xdr:nvPicPr>
          <xdr:blipFill>
            <a:blip xmlns:r="http://schemas.openxmlformats.org/officeDocument/2006/relationships" r:embed="rId21"/>
            <a:stretch>
              <a:fillRect/>
            </a:stretch>
          </xdr:blipFill>
          <xdr:spPr>
            <a:xfrm>
              <a:off x="2624040" y="4028040"/>
              <a:ext cx="540000" cy="196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337745</xdr:colOff>
      <xdr:row>26</xdr:row>
      <xdr:rowOff>63240</xdr:rowOff>
    </xdr:from>
    <xdr:to>
      <xdr:col>3</xdr:col>
      <xdr:colOff>506225</xdr:colOff>
      <xdr:row>27</xdr:row>
      <xdr:rowOff>125460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">
          <xdr14:nvContentPartPr>
            <xdr14:cNvPr id="111" name="Ink 110">
              <a:extLst>
                <a:ext uri="{FF2B5EF4-FFF2-40B4-BE49-F238E27FC236}">
                  <a16:creationId xmlns:a16="http://schemas.microsoft.com/office/drawing/2014/main" id="{0D2EC2DD-0422-25CC-EADC-40DED480AB6C}"/>
                </a:ext>
              </a:extLst>
            </xdr14:cNvPr>
            <xdr14:cNvContentPartPr/>
          </xdr14:nvContentPartPr>
          <xdr14:nvPr macro=""/>
          <xdr14:xfrm>
            <a:off x="2893320" y="5016240"/>
            <a:ext cx="168480" cy="252720"/>
          </xdr14:xfrm>
        </xdr:contentPart>
      </mc:Choice>
      <mc:Fallback>
        <xdr:pic>
          <xdr:nvPicPr>
            <xdr:cNvPr id="111" name="Ink 110">
              <a:extLst>
                <a:ext uri="{FF2B5EF4-FFF2-40B4-BE49-F238E27FC236}">
                  <a16:creationId xmlns:a16="http://schemas.microsoft.com/office/drawing/2014/main" id="{0D2EC2DD-0422-25CC-EADC-40DED480AB6C}"/>
                </a:ext>
              </a:extLst>
            </xdr:cNvPr>
            <xdr:cNvPicPr/>
          </xdr:nvPicPr>
          <xdr:blipFill>
            <a:blip xmlns:r="http://schemas.openxmlformats.org/officeDocument/2006/relationships" r:embed="rId23"/>
            <a:stretch>
              <a:fillRect/>
            </a:stretch>
          </xdr:blipFill>
          <xdr:spPr>
            <a:xfrm>
              <a:off x="2887200" y="5010120"/>
              <a:ext cx="180720" cy="26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230465</xdr:colOff>
      <xdr:row>22</xdr:row>
      <xdr:rowOff>69960</xdr:rowOff>
    </xdr:from>
    <xdr:to>
      <xdr:col>3</xdr:col>
      <xdr:colOff>464105</xdr:colOff>
      <xdr:row>25</xdr:row>
      <xdr:rowOff>157260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">
          <xdr14:nvContentPartPr>
            <xdr14:cNvPr id="112" name="Ink 111">
              <a:extLst>
                <a:ext uri="{FF2B5EF4-FFF2-40B4-BE49-F238E27FC236}">
                  <a16:creationId xmlns:a16="http://schemas.microsoft.com/office/drawing/2014/main" id="{B03ADFC8-BE92-F7B7-D0DA-B7800F19F531}"/>
                </a:ext>
              </a:extLst>
            </xdr14:cNvPr>
            <xdr14:cNvContentPartPr/>
          </xdr14:nvContentPartPr>
          <xdr14:nvPr macro=""/>
          <xdr14:xfrm>
            <a:off x="2786040" y="4260960"/>
            <a:ext cx="233640" cy="658800"/>
          </xdr14:xfrm>
        </xdr:contentPart>
      </mc:Choice>
      <mc:Fallback>
        <xdr:pic>
          <xdr:nvPicPr>
            <xdr:cNvPr id="112" name="Ink 111">
              <a:extLst>
                <a:ext uri="{FF2B5EF4-FFF2-40B4-BE49-F238E27FC236}">
                  <a16:creationId xmlns:a16="http://schemas.microsoft.com/office/drawing/2014/main" id="{B03ADFC8-BE92-F7B7-D0DA-B7800F19F531}"/>
                </a:ext>
              </a:extLst>
            </xdr:cNvPr>
            <xdr:cNvPicPr/>
          </xdr:nvPicPr>
          <xdr:blipFill>
            <a:blip xmlns:r="http://schemas.openxmlformats.org/officeDocument/2006/relationships" r:embed="rId25"/>
            <a:stretch>
              <a:fillRect/>
            </a:stretch>
          </xdr:blipFill>
          <xdr:spPr>
            <a:xfrm>
              <a:off x="2779920" y="4254840"/>
              <a:ext cx="245880" cy="671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40627</xdr:colOff>
      <xdr:row>21</xdr:row>
      <xdr:rowOff>99180</xdr:rowOff>
    </xdr:from>
    <xdr:to>
      <xdr:col>5</xdr:col>
      <xdr:colOff>515349</xdr:colOff>
      <xdr:row>26</xdr:row>
      <xdr:rowOff>188880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EA812959-8DEC-AF14-DDBE-2F994179D5C9}"/>
                </a:ext>
              </a:extLst>
            </xdr14:cNvPr>
            <xdr14:cNvContentPartPr/>
          </xdr14:nvContentPartPr>
          <xdr14:nvPr macro=""/>
          <xdr14:xfrm>
            <a:off x="3207240" y="4099680"/>
            <a:ext cx="1085760" cy="1042200"/>
          </xdr14:xfrm>
        </xdr:contentPart>
      </mc:Choice>
      <mc:Fallback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EA812959-8DEC-AF14-DDBE-2F994179D5C9}"/>
                </a:ext>
              </a:extLst>
            </xdr:cNvPr>
            <xdr:cNvPicPr/>
          </xdr:nvPicPr>
          <xdr:blipFill>
            <a:blip xmlns:r="http://schemas.openxmlformats.org/officeDocument/2006/relationships" r:embed="rId27"/>
            <a:stretch>
              <a:fillRect/>
            </a:stretch>
          </xdr:blipFill>
          <xdr:spPr>
            <a:xfrm>
              <a:off x="3201122" y="4093560"/>
              <a:ext cx="1097996" cy="1054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547507</xdr:colOff>
      <xdr:row>23</xdr:row>
      <xdr:rowOff>12300</xdr:rowOff>
    </xdr:from>
    <xdr:to>
      <xdr:col>7</xdr:col>
      <xdr:colOff>339794</xdr:colOff>
      <xdr:row>25</xdr:row>
      <xdr:rowOff>78060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CA055594-F7EA-B72F-991E-8168BFBD1B69}"/>
                </a:ext>
              </a:extLst>
            </xdr14:cNvPr>
            <xdr14:cNvContentPartPr/>
          </xdr14:nvContentPartPr>
          <xdr14:nvPr macro=""/>
          <xdr14:xfrm>
            <a:off x="3714120" y="4393800"/>
            <a:ext cx="1625400" cy="446760"/>
          </xdr14:xfrm>
        </xdr:contentPart>
      </mc:Choice>
      <mc:Fallback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CA055594-F7EA-B72F-991E-8168BFBD1B69}"/>
                </a:ext>
              </a:extLst>
            </xdr:cNvPr>
            <xdr:cNvPicPr/>
          </xdr:nvPicPr>
          <xdr:blipFill>
            <a:blip xmlns:r="http://schemas.openxmlformats.org/officeDocument/2006/relationships" r:embed="rId29"/>
            <a:stretch>
              <a:fillRect/>
            </a:stretch>
          </xdr:blipFill>
          <xdr:spPr>
            <a:xfrm>
              <a:off x="3707999" y="4387680"/>
              <a:ext cx="1637643" cy="45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512705</xdr:colOff>
      <xdr:row>22</xdr:row>
      <xdr:rowOff>13440</xdr:rowOff>
    </xdr:from>
    <xdr:to>
      <xdr:col>4</xdr:col>
      <xdr:colOff>225307</xdr:colOff>
      <xdr:row>27</xdr:row>
      <xdr:rowOff>68220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46947220-EC06-18C1-EDBD-FA8EB4ECE6C4}"/>
                </a:ext>
              </a:extLst>
            </xdr14:cNvPr>
            <xdr14:cNvContentPartPr/>
          </xdr14:nvContentPartPr>
          <xdr14:nvPr macro=""/>
          <xdr14:xfrm>
            <a:off x="3068280" y="4204440"/>
            <a:ext cx="323640" cy="1007280"/>
          </xdr14:xfrm>
        </xdr:contentPart>
      </mc:Choice>
      <mc:Fallback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46947220-EC06-18C1-EDBD-FA8EB4ECE6C4}"/>
                </a:ext>
              </a:extLst>
            </xdr:cNvPr>
            <xdr:cNvPicPr/>
          </xdr:nvPicPr>
          <xdr:blipFill>
            <a:blip xmlns:r="http://schemas.openxmlformats.org/officeDocument/2006/relationships" r:embed="rId31"/>
            <a:stretch>
              <a:fillRect/>
            </a:stretch>
          </xdr:blipFill>
          <xdr:spPr>
            <a:xfrm>
              <a:off x="3062160" y="4198320"/>
              <a:ext cx="335880" cy="1019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60309</xdr:colOff>
      <xdr:row>25</xdr:row>
      <xdr:rowOff>161220</xdr:rowOff>
    </xdr:from>
    <xdr:to>
      <xdr:col>5</xdr:col>
      <xdr:colOff>554229</xdr:colOff>
      <xdr:row>27</xdr:row>
      <xdr:rowOff>146340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">
          <xdr14:nvContentPartPr>
            <xdr14:cNvPr id="160" name="Ink 159">
              <a:extLst>
                <a:ext uri="{FF2B5EF4-FFF2-40B4-BE49-F238E27FC236}">
                  <a16:creationId xmlns:a16="http://schemas.microsoft.com/office/drawing/2014/main" id="{947C599F-729D-1201-3071-C2B987A03BDC}"/>
                </a:ext>
              </a:extLst>
            </xdr14:cNvPr>
            <xdr14:cNvContentPartPr/>
          </xdr14:nvContentPartPr>
          <xdr14:nvPr macro=""/>
          <xdr14:xfrm>
            <a:off x="3837960" y="4923720"/>
            <a:ext cx="493920" cy="366120"/>
          </xdr14:xfrm>
        </xdr:contentPart>
      </mc:Choice>
      <mc:Fallback>
        <xdr:pic>
          <xdr:nvPicPr>
            <xdr:cNvPr id="160" name="Ink 159">
              <a:extLst>
                <a:ext uri="{FF2B5EF4-FFF2-40B4-BE49-F238E27FC236}">
                  <a16:creationId xmlns:a16="http://schemas.microsoft.com/office/drawing/2014/main" id="{947C599F-729D-1201-3071-C2B987A03BDC}"/>
                </a:ext>
              </a:extLst>
            </xdr:cNvPr>
            <xdr:cNvPicPr/>
          </xdr:nvPicPr>
          <xdr:blipFill>
            <a:blip xmlns:r="http://schemas.openxmlformats.org/officeDocument/2006/relationships" r:embed="rId33"/>
            <a:stretch>
              <a:fillRect/>
            </a:stretch>
          </xdr:blipFill>
          <xdr:spPr>
            <a:xfrm>
              <a:off x="3831844" y="4917600"/>
              <a:ext cx="506151" cy="378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0</xdr:colOff>
      <xdr:row>28</xdr:row>
      <xdr:rowOff>0</xdr:rowOff>
    </xdr:from>
    <xdr:to>
      <xdr:col>2</xdr:col>
      <xdr:colOff>1228486</xdr:colOff>
      <xdr:row>30</xdr:row>
      <xdr:rowOff>38158</xdr:rowOff>
    </xdr:to>
    <xdr:pic>
      <xdr:nvPicPr>
        <xdr:cNvPr id="161" name="Picture 160">
          <a:extLst>
            <a:ext uri="{FF2B5EF4-FFF2-40B4-BE49-F238E27FC236}">
              <a16:creationId xmlns:a16="http://schemas.microsoft.com/office/drawing/2014/main" id="{A9E56074-CDA5-9290-92AC-7C82B5A890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11038" y="5334000"/>
          <a:ext cx="3439005" cy="419158"/>
        </a:xfrm>
        <a:prstGeom prst="rect">
          <a:avLst/>
        </a:prstGeom>
      </xdr:spPr>
    </xdr:pic>
    <xdr:clientData/>
  </xdr:twoCellAnchor>
  <xdr:twoCellAnchor editAs="oneCell">
    <xdr:from>
      <xdr:col>4</xdr:col>
      <xdr:colOff>74467</xdr:colOff>
      <xdr:row>30</xdr:row>
      <xdr:rowOff>43020</xdr:rowOff>
    </xdr:from>
    <xdr:to>
      <xdr:col>5</xdr:col>
      <xdr:colOff>377829</xdr:colOff>
      <xdr:row>31</xdr:row>
      <xdr:rowOff>76080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73" name="Ink 172">
              <a:extLst>
                <a:ext uri="{FF2B5EF4-FFF2-40B4-BE49-F238E27FC236}">
                  <a16:creationId xmlns:a16="http://schemas.microsoft.com/office/drawing/2014/main" id="{265BD06E-2B47-E459-2D8A-1D4B878EDC42}"/>
                </a:ext>
              </a:extLst>
            </xdr14:cNvPr>
            <xdr14:cNvContentPartPr/>
          </xdr14:nvContentPartPr>
          <xdr14:nvPr macro=""/>
          <xdr14:xfrm>
            <a:off x="3241080" y="5758020"/>
            <a:ext cx="914400" cy="223560"/>
          </xdr14:xfrm>
        </xdr:contentPart>
      </mc:Choice>
      <mc:Fallback>
        <xdr:pic>
          <xdr:nvPicPr>
            <xdr:cNvPr id="173" name="Ink 172">
              <a:extLst>
                <a:ext uri="{FF2B5EF4-FFF2-40B4-BE49-F238E27FC236}">
                  <a16:creationId xmlns:a16="http://schemas.microsoft.com/office/drawing/2014/main" id="{265BD06E-2B47-E459-2D8A-1D4B878EDC42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3234960" y="5751900"/>
              <a:ext cx="926640" cy="23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54425</xdr:colOff>
      <xdr:row>30</xdr:row>
      <xdr:rowOff>102060</xdr:rowOff>
    </xdr:from>
    <xdr:to>
      <xdr:col>3</xdr:col>
      <xdr:colOff>469505</xdr:colOff>
      <xdr:row>31</xdr:row>
      <xdr:rowOff>108120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74" name="Ink 173">
              <a:extLst>
                <a:ext uri="{FF2B5EF4-FFF2-40B4-BE49-F238E27FC236}">
                  <a16:creationId xmlns:a16="http://schemas.microsoft.com/office/drawing/2014/main" id="{3F55BB8E-1CBC-098E-300A-4D8628C97929}"/>
                </a:ext>
              </a:extLst>
            </xdr14:cNvPr>
            <xdr14:cNvContentPartPr/>
          </xdr14:nvContentPartPr>
          <xdr14:nvPr macro=""/>
          <xdr14:xfrm>
            <a:off x="2610000" y="5817060"/>
            <a:ext cx="415080" cy="196560"/>
          </xdr14:xfrm>
        </xdr:contentPart>
      </mc:Choice>
      <mc:Fallback>
        <xdr:pic>
          <xdr:nvPicPr>
            <xdr:cNvPr id="174" name="Ink 173">
              <a:extLst>
                <a:ext uri="{FF2B5EF4-FFF2-40B4-BE49-F238E27FC236}">
                  <a16:creationId xmlns:a16="http://schemas.microsoft.com/office/drawing/2014/main" id="{3F55BB8E-1CBC-098E-300A-4D8628C97929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603880" y="5810929"/>
              <a:ext cx="427320" cy="2088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24545</xdr:colOff>
      <xdr:row>32</xdr:row>
      <xdr:rowOff>10140</xdr:rowOff>
    </xdr:from>
    <xdr:to>
      <xdr:col>3</xdr:col>
      <xdr:colOff>598385</xdr:colOff>
      <xdr:row>32</xdr:row>
      <xdr:rowOff>162420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82" name="Ink 181">
              <a:extLst>
                <a:ext uri="{FF2B5EF4-FFF2-40B4-BE49-F238E27FC236}">
                  <a16:creationId xmlns:a16="http://schemas.microsoft.com/office/drawing/2014/main" id="{7F1CDE48-C9BB-4DC0-5AA5-53F624CC7C3B}"/>
                </a:ext>
              </a:extLst>
            </xdr14:cNvPr>
            <xdr14:cNvContentPartPr/>
          </xdr14:nvContentPartPr>
          <xdr14:nvPr macro=""/>
          <xdr14:xfrm>
            <a:off x="2580120" y="6106140"/>
            <a:ext cx="573840" cy="152280"/>
          </xdr14:xfrm>
        </xdr:contentPart>
      </mc:Choice>
      <mc:Fallback>
        <xdr:pic>
          <xdr:nvPicPr>
            <xdr:cNvPr id="182" name="Ink 181">
              <a:extLst>
                <a:ext uri="{FF2B5EF4-FFF2-40B4-BE49-F238E27FC236}">
                  <a16:creationId xmlns:a16="http://schemas.microsoft.com/office/drawing/2014/main" id="{7F1CDE48-C9BB-4DC0-5AA5-53F624CC7C3B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2574000" y="6100020"/>
              <a:ext cx="586080" cy="164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43985</xdr:colOff>
      <xdr:row>33</xdr:row>
      <xdr:rowOff>38160</xdr:rowOff>
    </xdr:from>
    <xdr:to>
      <xdr:col>3</xdr:col>
      <xdr:colOff>574625</xdr:colOff>
      <xdr:row>36</xdr:row>
      <xdr:rowOff>173700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209" name="Ink 208">
              <a:extLst>
                <a:ext uri="{FF2B5EF4-FFF2-40B4-BE49-F238E27FC236}">
                  <a16:creationId xmlns:a16="http://schemas.microsoft.com/office/drawing/2014/main" id="{0B5E1E08-046D-F5E9-34B0-CF250FE7ACFF}"/>
                </a:ext>
              </a:extLst>
            </xdr14:cNvPr>
            <xdr14:cNvContentPartPr/>
          </xdr14:nvContentPartPr>
          <xdr14:nvPr macro=""/>
          <xdr14:xfrm>
            <a:off x="2599560" y="6324660"/>
            <a:ext cx="530640" cy="707040"/>
          </xdr14:xfrm>
        </xdr:contentPart>
      </mc:Choice>
      <mc:Fallback>
        <xdr:pic>
          <xdr:nvPicPr>
            <xdr:cNvPr id="209" name="Ink 208">
              <a:extLst>
                <a:ext uri="{FF2B5EF4-FFF2-40B4-BE49-F238E27FC236}">
                  <a16:creationId xmlns:a16="http://schemas.microsoft.com/office/drawing/2014/main" id="{0B5E1E08-046D-F5E9-34B0-CF250FE7ACFF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2593444" y="6318543"/>
              <a:ext cx="542872" cy="7192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298387</xdr:colOff>
      <xdr:row>32</xdr:row>
      <xdr:rowOff>32460</xdr:rowOff>
    </xdr:from>
    <xdr:to>
      <xdr:col>4</xdr:col>
      <xdr:colOff>426187</xdr:colOff>
      <xdr:row>32</xdr:row>
      <xdr:rowOff>166380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213" name="Ink 212">
              <a:extLst>
                <a:ext uri="{FF2B5EF4-FFF2-40B4-BE49-F238E27FC236}">
                  <a16:creationId xmlns:a16="http://schemas.microsoft.com/office/drawing/2014/main" id="{1CEFF59B-7F57-1BE7-73DE-DF91C99610A9}"/>
                </a:ext>
              </a:extLst>
            </xdr14:cNvPr>
            <xdr14:cNvContentPartPr/>
          </xdr14:nvContentPartPr>
          <xdr14:nvPr macro=""/>
          <xdr14:xfrm>
            <a:off x="3465000" y="6128460"/>
            <a:ext cx="127800" cy="133920"/>
          </xdr14:xfrm>
        </xdr:contentPart>
      </mc:Choice>
      <mc:Fallback>
        <xdr:pic>
          <xdr:nvPicPr>
            <xdr:cNvPr id="213" name="Ink 212">
              <a:extLst>
                <a:ext uri="{FF2B5EF4-FFF2-40B4-BE49-F238E27FC236}">
                  <a16:creationId xmlns:a16="http://schemas.microsoft.com/office/drawing/2014/main" id="{1CEFF59B-7F57-1BE7-73DE-DF91C99610A9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458880" y="6122324"/>
              <a:ext cx="140040" cy="1461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550269</xdr:colOff>
      <xdr:row>30</xdr:row>
      <xdr:rowOff>189900</xdr:rowOff>
    </xdr:from>
    <xdr:to>
      <xdr:col>6</xdr:col>
      <xdr:colOff>275831</xdr:colOff>
      <xdr:row>31</xdr:row>
      <xdr:rowOff>146640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233" name="Ink 232">
              <a:extLst>
                <a:ext uri="{FF2B5EF4-FFF2-40B4-BE49-F238E27FC236}">
                  <a16:creationId xmlns:a16="http://schemas.microsoft.com/office/drawing/2014/main" id="{46552EDA-190B-BF74-EB93-10987EA541BC}"/>
                </a:ext>
              </a:extLst>
            </xdr14:cNvPr>
            <xdr14:cNvContentPartPr/>
          </xdr14:nvContentPartPr>
          <xdr14:nvPr macro=""/>
          <xdr14:xfrm>
            <a:off x="4327920" y="5904900"/>
            <a:ext cx="336600" cy="147240"/>
          </xdr14:xfrm>
        </xdr:contentPart>
      </mc:Choice>
      <mc:Fallback>
        <xdr:pic>
          <xdr:nvPicPr>
            <xdr:cNvPr id="233" name="Ink 232">
              <a:extLst>
                <a:ext uri="{FF2B5EF4-FFF2-40B4-BE49-F238E27FC236}">
                  <a16:creationId xmlns:a16="http://schemas.microsoft.com/office/drawing/2014/main" id="{46552EDA-190B-BF74-EB93-10987EA541BC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4321793" y="5898780"/>
              <a:ext cx="348853" cy="15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414791</xdr:colOff>
      <xdr:row>30</xdr:row>
      <xdr:rowOff>175860</xdr:rowOff>
    </xdr:from>
    <xdr:to>
      <xdr:col>7</xdr:col>
      <xdr:colOff>177434</xdr:colOff>
      <xdr:row>32</xdr:row>
      <xdr:rowOff>76380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238" name="Ink 237">
              <a:extLst>
                <a:ext uri="{FF2B5EF4-FFF2-40B4-BE49-F238E27FC236}">
                  <a16:creationId xmlns:a16="http://schemas.microsoft.com/office/drawing/2014/main" id="{A744BB9D-FD34-BD83-01AD-C97B34882FF1}"/>
                </a:ext>
              </a:extLst>
            </xdr14:cNvPr>
            <xdr14:cNvContentPartPr/>
          </xdr14:nvContentPartPr>
          <xdr14:nvPr macro=""/>
          <xdr14:xfrm>
            <a:off x="4803480" y="5890860"/>
            <a:ext cx="373680" cy="281520"/>
          </xdr14:xfrm>
        </xdr:contentPart>
      </mc:Choice>
      <mc:Fallback>
        <xdr:pic>
          <xdr:nvPicPr>
            <xdr:cNvPr id="238" name="Ink 237">
              <a:extLst>
                <a:ext uri="{FF2B5EF4-FFF2-40B4-BE49-F238E27FC236}">
                  <a16:creationId xmlns:a16="http://schemas.microsoft.com/office/drawing/2014/main" id="{A744BB9D-FD34-BD83-01AD-C97B34882FF1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797360" y="5884740"/>
              <a:ext cx="385920" cy="29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30069</xdr:colOff>
      <xdr:row>32</xdr:row>
      <xdr:rowOff>35700</xdr:rowOff>
    </xdr:from>
    <xdr:to>
      <xdr:col>5</xdr:col>
      <xdr:colOff>127629</xdr:colOff>
      <xdr:row>32</xdr:row>
      <xdr:rowOff>138660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239" name="Ink 238">
              <a:extLst>
                <a:ext uri="{FF2B5EF4-FFF2-40B4-BE49-F238E27FC236}">
                  <a16:creationId xmlns:a16="http://schemas.microsoft.com/office/drawing/2014/main" id="{D1CD70DC-1971-5422-BF99-AC6E920228A1}"/>
                </a:ext>
              </a:extLst>
            </xdr14:cNvPr>
            <xdr14:cNvContentPartPr/>
          </xdr14:nvContentPartPr>
          <xdr14:nvPr macro=""/>
          <xdr14:xfrm>
            <a:off x="3807720" y="6131700"/>
            <a:ext cx="97560" cy="102960"/>
          </xdr14:xfrm>
        </xdr:contentPart>
      </mc:Choice>
      <mc:Fallback>
        <xdr:pic>
          <xdr:nvPicPr>
            <xdr:cNvPr id="239" name="Ink 238">
              <a:extLst>
                <a:ext uri="{FF2B5EF4-FFF2-40B4-BE49-F238E27FC236}">
                  <a16:creationId xmlns:a16="http://schemas.microsoft.com/office/drawing/2014/main" id="{D1CD70DC-1971-5422-BF99-AC6E920228A1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3801600" y="6125580"/>
              <a:ext cx="109800" cy="11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236467</xdr:colOff>
      <xdr:row>33</xdr:row>
      <xdr:rowOff>43560</xdr:rowOff>
    </xdr:from>
    <xdr:to>
      <xdr:col>5</xdr:col>
      <xdr:colOff>157149</xdr:colOff>
      <xdr:row>36</xdr:row>
      <xdr:rowOff>175140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242" name="Ink 241">
              <a:extLst>
                <a:ext uri="{FF2B5EF4-FFF2-40B4-BE49-F238E27FC236}">
                  <a16:creationId xmlns:a16="http://schemas.microsoft.com/office/drawing/2014/main" id="{9699C8A3-1F6D-3218-1005-1BA1A270D336}"/>
                </a:ext>
              </a:extLst>
            </xdr14:cNvPr>
            <xdr14:cNvContentPartPr/>
          </xdr14:nvContentPartPr>
          <xdr14:nvPr macro=""/>
          <xdr14:xfrm>
            <a:off x="3403080" y="6330060"/>
            <a:ext cx="531720" cy="703080"/>
          </xdr14:xfrm>
        </xdr:contentPart>
      </mc:Choice>
      <mc:Fallback>
        <xdr:pic>
          <xdr:nvPicPr>
            <xdr:cNvPr id="242" name="Ink 241">
              <a:extLst>
                <a:ext uri="{FF2B5EF4-FFF2-40B4-BE49-F238E27FC236}">
                  <a16:creationId xmlns:a16="http://schemas.microsoft.com/office/drawing/2014/main" id="{9699C8A3-1F6D-3218-1005-1BA1A270D336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3396960" y="6323937"/>
              <a:ext cx="543960" cy="7153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299285</xdr:colOff>
      <xdr:row>29</xdr:row>
      <xdr:rowOff>38760</xdr:rowOff>
    </xdr:from>
    <xdr:to>
      <xdr:col>2</xdr:col>
      <xdr:colOff>499445</xdr:colOff>
      <xdr:row>29</xdr:row>
      <xdr:rowOff>120480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243" name="Ink 242">
              <a:extLst>
                <a:ext uri="{FF2B5EF4-FFF2-40B4-BE49-F238E27FC236}">
                  <a16:creationId xmlns:a16="http://schemas.microsoft.com/office/drawing/2014/main" id="{F611D556-54A7-5A2E-5144-CA94AD6F199A}"/>
                </a:ext>
              </a:extLst>
            </xdr14:cNvPr>
            <xdr14:cNvContentPartPr/>
          </xdr14:nvContentPartPr>
          <xdr14:nvPr macro=""/>
          <xdr14:xfrm>
            <a:off x="1521360" y="5563260"/>
            <a:ext cx="200160" cy="81720"/>
          </xdr14:xfrm>
        </xdr:contentPart>
      </mc:Choice>
      <mc:Fallback>
        <xdr:pic>
          <xdr:nvPicPr>
            <xdr:cNvPr id="243" name="Ink 242">
              <a:extLst>
                <a:ext uri="{FF2B5EF4-FFF2-40B4-BE49-F238E27FC236}">
                  <a16:creationId xmlns:a16="http://schemas.microsoft.com/office/drawing/2014/main" id="{F611D556-54A7-5A2E-5144-CA94AD6F199A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1515240" y="5557140"/>
              <a:ext cx="212400" cy="9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960769</xdr:colOff>
      <xdr:row>34</xdr:row>
      <xdr:rowOff>136740</xdr:rowOff>
    </xdr:from>
    <xdr:to>
      <xdr:col>2</xdr:col>
      <xdr:colOff>1146889</xdr:colOff>
      <xdr:row>35</xdr:row>
      <xdr:rowOff>152880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247" name="Ink 246">
              <a:extLst>
                <a:ext uri="{FF2B5EF4-FFF2-40B4-BE49-F238E27FC236}">
                  <a16:creationId xmlns:a16="http://schemas.microsoft.com/office/drawing/2014/main" id="{4E42DA95-282D-C335-7969-41BF43432D70}"/>
                </a:ext>
              </a:extLst>
            </xdr14:cNvPr>
            <xdr14:cNvContentPartPr/>
          </xdr14:nvContentPartPr>
          <xdr14:nvPr macro=""/>
          <xdr14:xfrm>
            <a:off x="2287080" y="6613740"/>
            <a:ext cx="186120" cy="206640"/>
          </xdr14:xfrm>
        </xdr:contentPart>
      </mc:Choice>
      <mc:Fallback>
        <xdr:pic>
          <xdr:nvPicPr>
            <xdr:cNvPr id="247" name="Ink 246">
              <a:extLst>
                <a:ext uri="{FF2B5EF4-FFF2-40B4-BE49-F238E27FC236}">
                  <a16:creationId xmlns:a16="http://schemas.microsoft.com/office/drawing/2014/main" id="{4E42DA95-282D-C335-7969-41BF43432D70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2280960" y="6607620"/>
              <a:ext cx="198360" cy="218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2250843</xdr:colOff>
      <xdr:row>57</xdr:row>
      <xdr:rowOff>93780</xdr:rowOff>
    </xdr:from>
    <xdr:to>
      <xdr:col>2</xdr:col>
      <xdr:colOff>2815323</xdr:colOff>
      <xdr:row>59</xdr:row>
      <xdr:rowOff>117780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262" name="Ink 261">
              <a:extLst>
                <a:ext uri="{FF2B5EF4-FFF2-40B4-BE49-F238E27FC236}">
                  <a16:creationId xmlns:a16="http://schemas.microsoft.com/office/drawing/2014/main" id="{FC981F3D-2F3C-1F1C-4431-9689F304E052}"/>
                </a:ext>
              </a:extLst>
            </xdr14:cNvPr>
            <xdr14:cNvContentPartPr/>
          </xdr14:nvContentPartPr>
          <xdr14:nvPr macro=""/>
          <xdr14:xfrm>
            <a:off x="5072400" y="10952280"/>
            <a:ext cx="564480" cy="405000"/>
          </xdr14:xfrm>
        </xdr:contentPart>
      </mc:Choice>
      <mc:Fallback>
        <xdr:pic>
          <xdr:nvPicPr>
            <xdr:cNvPr id="262" name="Ink 261">
              <a:extLst>
                <a:ext uri="{FF2B5EF4-FFF2-40B4-BE49-F238E27FC236}">
                  <a16:creationId xmlns:a16="http://schemas.microsoft.com/office/drawing/2014/main" id="{FC981F3D-2F3C-1F1C-4431-9689F304E052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5066280" y="10946160"/>
              <a:ext cx="576720" cy="417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597363</xdr:colOff>
      <xdr:row>61</xdr:row>
      <xdr:rowOff>7140</xdr:rowOff>
    </xdr:from>
    <xdr:to>
      <xdr:col>2</xdr:col>
      <xdr:colOff>2984523</xdr:colOff>
      <xdr:row>61</xdr:row>
      <xdr:rowOff>176700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263" name="Ink 262">
              <a:extLst>
                <a:ext uri="{FF2B5EF4-FFF2-40B4-BE49-F238E27FC236}">
                  <a16:creationId xmlns:a16="http://schemas.microsoft.com/office/drawing/2014/main" id="{9040AFA4-DD37-4737-1F36-791D274A5419}"/>
                </a:ext>
              </a:extLst>
            </xdr14:cNvPr>
            <xdr14:cNvContentPartPr/>
          </xdr14:nvContentPartPr>
          <xdr14:nvPr macro=""/>
          <xdr14:xfrm>
            <a:off x="3418920" y="11627640"/>
            <a:ext cx="2387160" cy="169560"/>
          </xdr14:xfrm>
        </xdr:contentPart>
      </mc:Choice>
      <mc:Fallback>
        <xdr:pic>
          <xdr:nvPicPr>
            <xdr:cNvPr id="263" name="Ink 262">
              <a:extLst>
                <a:ext uri="{FF2B5EF4-FFF2-40B4-BE49-F238E27FC236}">
                  <a16:creationId xmlns:a16="http://schemas.microsoft.com/office/drawing/2014/main" id="{9040AFA4-DD37-4737-1F36-791D274A5419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3412801" y="11621520"/>
              <a:ext cx="2399398" cy="181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3059763</xdr:colOff>
      <xdr:row>61</xdr:row>
      <xdr:rowOff>11100</xdr:rowOff>
    </xdr:from>
    <xdr:to>
      <xdr:col>2</xdr:col>
      <xdr:colOff>3528843</xdr:colOff>
      <xdr:row>62</xdr:row>
      <xdr:rowOff>32640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273" name="Ink 272">
              <a:extLst>
                <a:ext uri="{FF2B5EF4-FFF2-40B4-BE49-F238E27FC236}">
                  <a16:creationId xmlns:a16="http://schemas.microsoft.com/office/drawing/2014/main" id="{8F7DB2D7-1875-ACC2-9411-5739256D9CB2}"/>
                </a:ext>
              </a:extLst>
            </xdr14:cNvPr>
            <xdr14:cNvContentPartPr/>
          </xdr14:nvContentPartPr>
          <xdr14:nvPr macro=""/>
          <xdr14:xfrm>
            <a:off x="5881320" y="11631600"/>
            <a:ext cx="469080" cy="212040"/>
          </xdr14:xfrm>
        </xdr:contentPart>
      </mc:Choice>
      <mc:Fallback>
        <xdr:pic>
          <xdr:nvPicPr>
            <xdr:cNvPr id="273" name="Ink 272">
              <a:extLst>
                <a:ext uri="{FF2B5EF4-FFF2-40B4-BE49-F238E27FC236}">
                  <a16:creationId xmlns:a16="http://schemas.microsoft.com/office/drawing/2014/main" id="{8F7DB2D7-1875-ACC2-9411-5739256D9CB2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5875205" y="11625480"/>
              <a:ext cx="481311" cy="22428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286526</xdr:colOff>
      <xdr:row>6</xdr:row>
      <xdr:rowOff>172800</xdr:rowOff>
    </xdr:from>
    <xdr:to>
      <xdr:col>7</xdr:col>
      <xdr:colOff>282909</xdr:colOff>
      <xdr:row>8</xdr:row>
      <xdr:rowOff>120120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5DA22632-01AA-2A84-D832-6BDC62ED839D}"/>
                </a:ext>
              </a:extLst>
            </xdr14:cNvPr>
            <xdr14:cNvContentPartPr/>
          </xdr14:nvContentPartPr>
          <xdr14:nvPr macro=""/>
          <xdr14:xfrm>
            <a:off x="3171240" y="1315800"/>
            <a:ext cx="3610440" cy="32832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5DA22632-01AA-2A84-D832-6BDC62ED839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165120" y="1309680"/>
              <a:ext cx="3622680" cy="340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727526</xdr:colOff>
      <xdr:row>9</xdr:row>
      <xdr:rowOff>75420</xdr:rowOff>
    </xdr:from>
    <xdr:to>
      <xdr:col>4</xdr:col>
      <xdr:colOff>829046</xdr:colOff>
      <xdr:row>10</xdr:row>
      <xdr:rowOff>151680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5" name="Ink 4">
              <a:extLst>
                <a:ext uri="{FF2B5EF4-FFF2-40B4-BE49-F238E27FC236}">
                  <a16:creationId xmlns:a16="http://schemas.microsoft.com/office/drawing/2014/main" id="{3B7ED46C-4AC4-BD0E-C29D-12F701A7A55B}"/>
                </a:ext>
              </a:extLst>
            </xdr14:cNvPr>
            <xdr14:cNvContentPartPr/>
          </xdr14:nvContentPartPr>
          <xdr14:nvPr macro=""/>
          <xdr14:xfrm>
            <a:off x="3612240" y="1789920"/>
            <a:ext cx="101520" cy="266760"/>
          </xdr14:xfrm>
        </xdr:contentPart>
      </mc:Choice>
      <mc:Fallback>
        <xdr:pic>
          <xdr:nvPicPr>
            <xdr:cNvPr id="5" name="Ink 4">
              <a:extLst>
                <a:ext uri="{FF2B5EF4-FFF2-40B4-BE49-F238E27FC236}">
                  <a16:creationId xmlns:a16="http://schemas.microsoft.com/office/drawing/2014/main" id="{3B7ED46C-4AC4-BD0E-C29D-12F701A7A55B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606120" y="1783800"/>
              <a:ext cx="113760" cy="27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261900</xdr:colOff>
      <xdr:row>7</xdr:row>
      <xdr:rowOff>190020</xdr:rowOff>
    </xdr:from>
    <xdr:to>
      <xdr:col>5</xdr:col>
      <xdr:colOff>523260</xdr:colOff>
      <xdr:row>16</xdr:row>
      <xdr:rowOff>98040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14588607-6069-CB68-628D-A96F81F3D288}"/>
                </a:ext>
              </a:extLst>
            </xdr14:cNvPr>
            <xdr14:cNvContentPartPr/>
          </xdr14:nvContentPartPr>
          <xdr14:nvPr macro=""/>
          <xdr14:xfrm>
            <a:off x="4948200" y="1523520"/>
            <a:ext cx="261360" cy="162252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14588607-6069-CB68-628D-A96F81F3D288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942088" y="1517400"/>
              <a:ext cx="273583" cy="163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613046</xdr:colOff>
      <xdr:row>8</xdr:row>
      <xdr:rowOff>39480</xdr:rowOff>
    </xdr:from>
    <xdr:to>
      <xdr:col>6</xdr:col>
      <xdr:colOff>874500</xdr:colOff>
      <xdr:row>16</xdr:row>
      <xdr:rowOff>53040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6A27435A-3451-8574-4F96-35F219A4286C}"/>
                </a:ext>
              </a:extLst>
            </xdr14:cNvPr>
            <xdr14:cNvContentPartPr/>
          </xdr14:nvContentPartPr>
          <xdr14:nvPr macro=""/>
          <xdr14:xfrm>
            <a:off x="3497760" y="1563480"/>
            <a:ext cx="2672640" cy="153756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6A27435A-3451-8574-4F96-35F219A4286C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491640" y="1557360"/>
              <a:ext cx="2684880" cy="1549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504540</xdr:colOff>
      <xdr:row>12</xdr:row>
      <xdr:rowOff>124200</xdr:rowOff>
    </xdr:from>
    <xdr:to>
      <xdr:col>6</xdr:col>
      <xdr:colOff>92580</xdr:colOff>
      <xdr:row>12</xdr:row>
      <xdr:rowOff>156960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1286BAA3-91F8-DECE-9ECF-E405D2D89F7C}"/>
                </a:ext>
              </a:extLst>
            </xdr14:cNvPr>
            <xdr14:cNvContentPartPr/>
          </xdr14:nvContentPartPr>
          <xdr14:nvPr macro=""/>
          <xdr14:xfrm>
            <a:off x="5190840" y="2410200"/>
            <a:ext cx="197640" cy="32760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1286BAA3-91F8-DECE-9ECF-E405D2D89F7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184720" y="2404080"/>
              <a:ext cx="209880" cy="45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181029</xdr:colOff>
      <xdr:row>13</xdr:row>
      <xdr:rowOff>62580</xdr:rowOff>
    </xdr:from>
    <xdr:to>
      <xdr:col>7</xdr:col>
      <xdr:colOff>382269</xdr:colOff>
      <xdr:row>18</xdr:row>
      <xdr:rowOff>1800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36" name="Ink 35">
              <a:extLst>
                <a:ext uri="{FF2B5EF4-FFF2-40B4-BE49-F238E27FC236}">
                  <a16:creationId xmlns:a16="http://schemas.microsoft.com/office/drawing/2014/main" id="{7ED497DD-A470-3562-933F-8E19545292CF}"/>
                </a:ext>
              </a:extLst>
            </xdr14:cNvPr>
            <xdr14:cNvContentPartPr/>
          </xdr14:nvContentPartPr>
          <xdr14:nvPr macro=""/>
          <xdr14:xfrm>
            <a:off x="6679800" y="2539080"/>
            <a:ext cx="201240" cy="891720"/>
          </xdr14:xfrm>
        </xdr:contentPart>
      </mc:Choice>
      <mc:Fallback>
        <xdr:pic>
          <xdr:nvPicPr>
            <xdr:cNvPr id="36" name="Ink 35">
              <a:extLst>
                <a:ext uri="{FF2B5EF4-FFF2-40B4-BE49-F238E27FC236}">
                  <a16:creationId xmlns:a16="http://schemas.microsoft.com/office/drawing/2014/main" id="{7ED497DD-A470-3562-933F-8E19545292CF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6673669" y="2532960"/>
              <a:ext cx="213502" cy="90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190749</xdr:colOff>
      <xdr:row>8</xdr:row>
      <xdr:rowOff>49920</xdr:rowOff>
    </xdr:from>
    <xdr:to>
      <xdr:col>7</xdr:col>
      <xdr:colOff>406389</xdr:colOff>
      <xdr:row>12</xdr:row>
      <xdr:rowOff>105840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37" name="Ink 36">
              <a:extLst>
                <a:ext uri="{FF2B5EF4-FFF2-40B4-BE49-F238E27FC236}">
                  <a16:creationId xmlns:a16="http://schemas.microsoft.com/office/drawing/2014/main" id="{77778833-57C3-3EA0-0D80-2AE6EAF33106}"/>
                </a:ext>
              </a:extLst>
            </xdr14:cNvPr>
            <xdr14:cNvContentPartPr/>
          </xdr14:nvContentPartPr>
          <xdr14:nvPr macro=""/>
          <xdr14:xfrm>
            <a:off x="6689520" y="1573920"/>
            <a:ext cx="215640" cy="817920"/>
          </xdr14:xfrm>
        </xdr:contentPart>
      </mc:Choice>
      <mc:Fallback>
        <xdr:pic>
          <xdr:nvPicPr>
            <xdr:cNvPr id="37" name="Ink 36">
              <a:extLst>
                <a:ext uri="{FF2B5EF4-FFF2-40B4-BE49-F238E27FC236}">
                  <a16:creationId xmlns:a16="http://schemas.microsoft.com/office/drawing/2014/main" id="{77778833-57C3-3EA0-0D80-2AE6EAF33106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683400" y="1567800"/>
              <a:ext cx="227880" cy="830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469389</xdr:colOff>
      <xdr:row>11</xdr:row>
      <xdr:rowOff>2580</xdr:rowOff>
    </xdr:from>
    <xdr:to>
      <xdr:col>8</xdr:col>
      <xdr:colOff>54677</xdr:colOff>
      <xdr:row>13</xdr:row>
      <xdr:rowOff>177420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63813A43-777D-1EDE-53B4-57F8FB9E36A8}"/>
                </a:ext>
              </a:extLst>
            </xdr14:cNvPr>
            <xdr14:cNvContentPartPr/>
          </xdr14:nvContentPartPr>
          <xdr14:nvPr macro=""/>
          <xdr14:xfrm>
            <a:off x="6968160" y="2098080"/>
            <a:ext cx="178560" cy="555840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63813A43-777D-1EDE-53B4-57F8FB9E36A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962040" y="2091960"/>
              <a:ext cx="190800" cy="568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28997</xdr:colOff>
      <xdr:row>9</xdr:row>
      <xdr:rowOff>95580</xdr:rowOff>
    </xdr:from>
    <xdr:to>
      <xdr:col>9</xdr:col>
      <xdr:colOff>530837</xdr:colOff>
      <xdr:row>11</xdr:row>
      <xdr:rowOff>154860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0CAD84E4-9E75-0E51-9729-7B5128B8E90F}"/>
                </a:ext>
              </a:extLst>
            </xdr14:cNvPr>
            <xdr14:cNvContentPartPr/>
          </xdr14:nvContentPartPr>
          <xdr14:nvPr macro=""/>
          <xdr14:xfrm>
            <a:off x="7730640" y="1810080"/>
            <a:ext cx="501840" cy="44028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0CAD84E4-9E75-0E51-9729-7B5128B8E90F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724520" y="1803960"/>
              <a:ext cx="514080" cy="452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77957</xdr:colOff>
      <xdr:row>12</xdr:row>
      <xdr:rowOff>122400</xdr:rowOff>
    </xdr:from>
    <xdr:to>
      <xdr:col>9</xdr:col>
      <xdr:colOff>591677</xdr:colOff>
      <xdr:row>14</xdr:row>
      <xdr:rowOff>165840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916ED3DE-4627-A236-92A1-46A719985B29}"/>
                </a:ext>
              </a:extLst>
            </xdr14:cNvPr>
            <xdr14:cNvContentPartPr/>
          </xdr14:nvContentPartPr>
          <xdr14:nvPr macro=""/>
          <xdr14:xfrm>
            <a:off x="7779600" y="2408400"/>
            <a:ext cx="513720" cy="42444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916ED3DE-4627-A236-92A1-46A719985B29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7773480" y="2402280"/>
              <a:ext cx="525960" cy="436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152949</xdr:colOff>
      <xdr:row>12</xdr:row>
      <xdr:rowOff>116280</xdr:rowOff>
    </xdr:from>
    <xdr:to>
      <xdr:col>7</xdr:col>
      <xdr:colOff>385149</xdr:colOff>
      <xdr:row>12</xdr:row>
      <xdr:rowOff>161280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1C5958EE-065A-B23C-6607-B05519D48D7C}"/>
                </a:ext>
              </a:extLst>
            </xdr14:cNvPr>
            <xdr14:cNvContentPartPr/>
          </xdr14:nvContentPartPr>
          <xdr14:nvPr macro=""/>
          <xdr14:xfrm>
            <a:off x="6651720" y="2402280"/>
            <a:ext cx="232200" cy="45000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1C5958EE-065A-B23C-6607-B05519D48D7C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6645600" y="2396160"/>
              <a:ext cx="244440" cy="572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4:58:31.52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235 146 2257,'0'0'6259,"-11"-44"-2988,7 41-3286,0 1 0,0 0 1,0-1-1,0 1 0,0 0 1,0 1-1,-1-1 0,1 1 1,0 0-1,-1 0 0,0 0 1,1 1-1,-1 0 0,1 0 1,-1 0-1,1 0 0,-1 0 1,0 1-1,1 0 0,-1 0 0,1 1 1,0-1-1,-6 3 0,2 0-2,0-1 0,0 2 0,0-1 0,1 1 0,-1 1 0,1-1 0,1 1 0,-1 0-1,1 1 1,0-1 0,-5 9 0,8-11 15,0 1 0,0 0-1,0 0 1,1 0 0,0 1 0,0-1-1,1 0 1,-1 1 0,1-1 0,1 1-1,-1-1 1,0 9 0,2-11-7,-1-1 0,0 1 0,1-1-1,-1 1 1,1-1 0,0 0 0,-1 1 0,1-1 0,0 0 0,1 0 0,-1 0-1,0 0 1,1 0 0,-1 0 0,1 0 0,-1 0 0,1 0 0,0-1 0,0 1-1,0-1 1,0 1 0,0-1 0,0 0 0,0 0 0,0 0 0,1 0 0,-1 0-1,0 0 1,1-1 0,3 1 0,9 1-268,0 0 1,1-2-1,-1 0 1,1 0-1,-1-2 0,1 0 1,28-8-1,42-5-858,-86 15 1129,1 0 1,-1 0-1,1 0 1,0 0 0,-1 0-1,1 0 1,-1 0-1,1 0 1,-1 0-1,1 1 1,-1-1 0,1 0-1,0 0 1,-1 0-1,1 1 1,-1-1-1,1 0 1,-1 1 0,1-1-1,-1 0 1,0 1-1,1-1 1,-1 0-1,1 1 1,-1-1 0,0 1-1,1-1 1,-1 1-1,0-1 1,0 1-1,1-1 1,-1 1 0,0-1-1,0 1 1,1 1-1,-5 26 259,-19 25 504,16-40-572,-2-1 1,1 0 0,-2-1-1,1 0 1,-2 0 0,1-1-1,-1 0 1,-14 9 0,21-17-150,0 1 1,0-1-1,1 0 1,-1 0-1,-1 0 1,1 0-1,0-1 0,0 0 1,-1 0-1,1 0 1,-1 0-1,1-1 1,0 0-1,-1 0 1,1 0-1,-1 0 0,1-1 1,-1 0-1,1 1 1,0-2-1,-1 1 1,1 0-1,0-1 1,0 0-1,0 0 1,0 0-1,0 0 0,1-1 1,-1 0-1,-4-4 1,7 7-173,1-1 1,0 1-1,-1-1 0,1 1 1,-1-1-1,1 1 1,0-1-1,-1 0 1,1 1-1,0-1 0,0 1 1,0-1-1,-1 0 1,1 1-1,0-1 1,0 0-1,0 1 0,0-1 1,0 0-1,0 1 1,0-1-1,0 0 1,1 1-1,-1-1 0,0 1 1,0-1-1,0 0 1,1 1-1,-1-1 0,0 1 1,1-1-1,0 0 1,9-6-4078</inkml:trace>
  <inkml:trace contextRef="#ctx0" brushRef="#br0" timeOffset="1741.19">415 205 2353,'0'0'6310,"-3"-5"-5787,-11-12 235,20 36 498,23 43-149,-23-53-1060,-1 0 0,2 0 0,13 14 0,-18-21-43,1 0 0,-1 1 0,1-1 0,0 0 0,0 0 0,0-1 0,0 1 0,0 0 1,0-1-1,0 0 0,1 0 0,-1 0 0,0 0 0,1 0 0,5-1 0,-6 0-8,-1-1-1,0 0 0,1 0 0,-1-1 0,0 1 0,0 0 0,1-1 1,-1 1-1,0-1 0,-1 0 0,1 0 0,0 0 0,0 0 1,-1 0-1,1 0 0,-1 0 0,0 0 0,1-1 0,-1 1 0,0 0 1,0-3-1,21-54-182,-19 45 186,0 0-1,-1 0 1,0 0 0,-1-1-1,-1-19 1,0 33 36,-1 0 0,1 0 1,0-1-1,-1 1 0,1 0 0,-1 0 1,0 0-1,1 0 0,-1 0 0,0 0 1,1 0-1,-1 0 0,0 0 0,0 0 1,0 0-1,0 0 0,0 1 0,0-1 1,0 0-1,0 1 0,-3-2 1,4 2-54,0 0 0,-1-1 1,1 1-1,-1 0 0,1 0 1,-1-1-1,1 1 0,0 0 1,-1 0-1,1 0 1,-1 0-1,1-1 0,-1 1 1,1 0-1,-1 0 0,1 0 1,-1 0-1,1 0 0,-1 0 1,1 0-1,-1 0 1,1 1-1,-1-1 0,1 0 1,-1 0-1,1 0 0,-1 0 1,1 1-1,0-1 0,-1 0 1,1 1-1,-1-1 1,1 0-1,0 1 0,-1-1 1,1 0-1,0 1 0,-1-1 1,1 0-1,0 1 0,0-1 1,-1 1-1,1-1 1,0 1-1,0-1 0,-1 1 1,2 29-5381,3-13 415</inkml:trace>
  <inkml:trace contextRef="#ctx0" brushRef="#br0" timeOffset="3443.96">771 114 1761,'2'24'6616,"4"5"-3467,24 72-3510,-18-63 1033,18 46-504,-32-92-239,1 0 0,1 0 0,-1-1 0,1 1 0,3-15-1,-1-8-229,-3 11 140,0 6 115,1 0 0,0 0 0,3-14 0,-3 25 43,0 1 0,1 0 0,-1 0 0,1-1-1,-1 1 1,1 0 0,0 0 0,0 0 0,0 0 0,0 0 0,0 0-1,0 0 1,1 0 0,-1 0 0,0 1 0,1-1 0,0 0-1,-1 1 1,1-1 0,0 1 0,0 0 0,0 0 0,0 0 0,0 0-1,3-2 1,-4 4 4,0-1 0,1 0 0,-1 1 0,0-1 0,0 0 0,0 1 0,0-1 0,0 1 0,0 0 0,0-1 0,0 1 0,0 0 0,0 0 0,0 0 0,0-1 0,0 1 0,-1 0 0,1 0 0,0 0 0,-1 0 0,1 0 0,-1 1 0,1-1 0,-1 0 0,1 0 0,-1 0 0,0 0 0,1 2 0,12 44 333,-11-38-318,3 10 73,4 14-178,-9-61-893,-1 14 696,0 0 0,1 0 0,2-25-1,-1 36 284,-1 0-1,1 0 0,-1 0 0,1 0 1,0 0-1,0 0 0,0 0 1,1 0-1,-1 1 0,0-1 0,1 0 1,0 1-1,0 0 0,0-1 1,0 1-1,0 0 0,0 0 0,1 0 1,-1 0-1,1 0 0,-1 0 1,1 1-1,0-1 0,2 0 0,-4 2 12,1 0-1,-1 0 0,0 0 0,0 0 0,0 0 0,0 0 0,0 0 1,0 0-1,0 1 0,1-1 0,-1 0 0,0 1 0,0-1 0,0 1 1,0-1-1,0 1 0,-1 0 0,1-1 0,0 1 0,0 0 0,0 0 1,0-1-1,-1 1 0,1 0 0,0 0 0,-1 0 0,1 0 0,-1 0 1,1 0-1,-1 0 0,1 0 0,-1 2 0,16 43 514,-12-33-370,4 15 32,-6-17-96,1 0-1,0-1 1,1 0-1,0 1 1,1-1-1,0-1 1,0 1-1,1-1 1,10 13-1,-16-21-90,1-1-1,-1 0 1,0 1-1,1-1 0,-1 0 1,1 1-1,-1-1 1,0 0-1,1 0 1,-1 1-1,1-1 1,-1 0-1,1 0 1,-1 0-1,1 0 1,-1 0-1,1 1 1,-1-1-1,1 0 1,-1 0-1,1 0 1,-1 0-1,1-1 1,-1 1-1,1 0 1,-1 0-1,1 0 1,-1 0-1,1 0 1,-1-1-1,1 1 1,-1 0-1,0 0 1,1-1-1,-1 1 1,1-1-1,11-20-535,-2-27-3553,-8 30 249</inkml:trace>
  <inkml:trace contextRef="#ctx0" brushRef="#br0" timeOffset="5024.91">1483 132 3185,'0'0'7423,"35"3"-5908,-21-2-1492,0 0 0,1-2 1,-1 1-1,0-2 0,0 0 1,0 0-1,-1-1 0,25-9 0,22-13-3676</inkml:trace>
  <inkml:trace contextRef="#ctx0" brushRef="#br0" timeOffset="5405.81">1578 284 2561,'0'0'5509,"14"-1"-4463,-1-4-581,0 0 0,0-1-1,-1 0 1,19-14 0,21-15-2346,-44 27-2300,-4 1 1172</inkml:trace>
  <inkml:trace contextRef="#ctx0" brushRef="#br0" timeOffset="5825.37">1579 9 2593,'0'0'7252,"-9"-9"-4606,30 11-2663,0 0 1,40 10-1,-38-7 33,0-1 0,35 3-1,50-7-308,-107 40 37,-3-5 326,-2 0 1,-13 53 0,0 4-30,17-84-20,0-5-3,0 0-1,0 0 0,-1 0 0,1 0 0,-1 0 0,1 0 0,-1-1 0,0 1 1,0 0-1,0 0 0,-2 3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4:58:38.46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198 379 3922,'0'0'5226,"-1"-6"-4802,1 3-387,0 1-1,-1-1 0,1 1 0,-1 0 0,1-1 1,-1 1-1,0 0 0,0-1 0,0 1 0,0 0 1,0 0-1,-1 0 0,1 0 0,-1 0 0,1 0 1,-1 0-1,0 0 0,0 1 0,0-1 1,0 1-1,0-1 0,0 1 0,0 0 0,0 0 1,-1 0-1,1 0 0,0 0 0,-1 0 0,1 1 1,0-1-1,-1 1 0,1-1 0,-1 1 0,-4 0 1,2 0-43,0 0 0,-1 0 0,1 0 0,-1 1 0,1-1 0,0 2 0,-1-1 0,1 0 1,0 1-1,0 0 0,0 0 0,0 0 0,0 1 0,1 0 0,-1 0 0,1 0 0,-1 0 0,1 1 1,0 0-1,1 0 0,-1 0 0,1 0 0,-1 0 0,1 1 0,0-1 0,1 1 0,-1 0 1,1 0-1,0 0 0,0 0 0,1 0 0,0 1 0,-1-1 0,2 0 0,-1 1 0,1-1 0,-1 6 1,2-9 3,-1 0 1,1 1 0,-1-1 0,1 0 0,0 0-1,-1 0 1,1 0 0,0-1 0,0 1 0,0 0-1,1 0 1,-1 0 0,0-1 0,1 1 0,-1-1-1,1 1 1,-1-1 0,1 0 0,0 1 0,0-1-1,0 0 1,-1 0 0,1 0 0,0 0 0,0-1-1,0 1 1,0 0 0,0-1 0,1 0 0,-1 1-1,3-1 1,11 2-68,0 0 0,0-1 0,18-2 0,-19 1-89,0 0 61,-3-1-1,0 1 1,0 1-1,0 0 0,22 5 0,-32-6 85,0 1 0,1 0 0,-1 0 1,0-1-1,0 1 0,1 1 0,-1-1 0,0 0 0,0 1 0,-1-1 0,1 1 0,0-1 0,0 1 0,-1 0 0,1 0 0,-1-1 0,1 1 0,-1 0 0,0 1 1,0-1-1,0 0 0,0 0 0,0 0 0,0 1 0,-1-1 0,1 0 0,-1 1 0,1-1 0,-1 0 0,0 4 0,-1 1 81,1 1-1,-1-1 0,-1 0 1,1 0-1,-1 0 0,-1 0 1,1 0-1,-1-1 1,0 1-1,-1-1 0,1 0 1,-1 0-1,0 0 1,-1 0-1,0-1 0,0 1 1,0-1-1,0-1 0,-1 1 1,0-1-1,1 0 1,-2 0-1,1 0 0,0-1 1,-1 0-1,0 0 0,1-1 1,-1 0-1,0 0 1,0-1-1,-1 0 0,1 0 1,0 0-1,0-1 1,0 0-1,-1 0 0,1-1 1,-9-2-1,13 2-75,0 0 0,1 0 0,-1 0 0,0 0 0,0 0 0,0-1 0,1 0 0,-1 1 0,1-1-1,-1 0 1,1 0 0,0 0 0,0-1 0,0 1 0,0 0 0,-3-6 0,4 7-181,0-1 0,1 1 0,-1-1 0,0 1 0,1-1 0,-1 1 0,1-1 0,-1 0 0,1 1 0,0-1 0,0 0 0,-1 0 0,1 1 0,0-1 0,1 0 1,-1 1-1,0-1 0,1 0 0,-1 1 0,0-1 0,1 0 0,0 1 0,-1-1 0,1 1 0,0-1 0,0 1 0,0-1 0,0 1 0,0 0 0,0-1 0,2 0 0,14-12-2946</inkml:trace>
  <inkml:trace contextRef="#ctx0" brushRef="#br0" timeOffset="454.51">389 400 6019,'0'0'4813,"0"0"-4810,0 0 1,0 0 0,0 0 0,0 0-1,0 0 1,0 0 0,0 1 0,0-1 0,0 0-1,0 0 1,0 0 0,0 0 0,0 0-1,0 0 1,0 0 0,0 0 0,0 1-1,0-1 1,0 0 0,0 0 0,0 0-1,0 0 1,0 0 0,0 0 0,0 0 0,0 0-1,0 1 1,0-1 0,0 0 0,-1 0-1,1 0 1,0 0 0,0 0 0,0 0-1,0 0 1,0 0 0,0 0 0,0 0 0,0 0-1,0 0 1,-1 0 0,1 0 0,0 0-1,0 0 1,0 0 0,0 0 0,0 0-1,0 0 1,0 0 0,-1 0 0,11 21 192,0 0 0,2-1-1,0-1 1,1 0 0,1 0 0,22 21 0,-34-36-200,1-1 0,0 1 0,1-1 0,-1 0 0,0 0 0,1-1 0,0 1 0,0-1 0,0 1 0,0-1 0,0-1 0,0 1 0,0 0 0,1-1 0,-1 0 0,0 0 0,1 0 0,6 0 1,-8-2 0,1 0 1,0 1 0,-1-2 0,1 1 0,0 0-1,-1-1 1,0 1 0,1-1 0,-1 0 0,0 0 0,0 0-1,0-1 1,0 1 0,0-1 0,-1 1 0,1-1 0,-1 0-1,0 0 1,1 0 0,-1 0 0,-1-1 0,3-3 0,1-3 27,-1-1 1,0 0-1,0-1 1,-1 1-1,0-1 1,-1 1-1,1-17 1,-3 23 45,0 0 1,0-1 0,-1 1-1,1 0 1,-1 0 0,0 0-1,0 1 1,-1-1-1,-1-5 1,1 8 7,1 0 0,0 0-1,0 0 1,-1 0 0,1 0 0,-1 0 0,0 0 0,1 1-1,-1-1 1,0 1 0,0-1 0,0 1 0,0-1 0,0 1 0,0 0-1,-1 0 1,1 0 0,0 1 0,-4-2 0,4 12-7500,2-9 6235,0 13-4414</inkml:trace>
  <inkml:trace contextRef="#ctx0" brushRef="#br0" timeOffset="1147.97">779 332 4834,'0'0'5902,"3"10"-5812,74 184 857,-81-209-1002,0-1 0,1 1 0,0-1 0,1 0 0,1 0 0,1 0 0,2-21 0,-2 36 54,0 0-1,0 0 1,1 1-1,-1-1 1,0 0-1,0 0 1,1 0-1,-1 1 1,1-1-1,-1 0 0,1 1 1,-1-1-1,1 0 1,-1 1-1,1-1 1,0 0-1,-1 1 1,1-1-1,0 1 1,0-1-1,-1 1 1,1 0-1,0-1 1,0 1-1,0 0 1,-1 0-1,1-1 1,0 1-1,0 0 1,0 0-1,0 0 1,0 0-1,-1 0 0,1 0 1,0 0-1,0 0 1,0 0-1,0 1 1,0-1-1,-1 0 1,1 0-1,0 1 1,0-1-1,-1 1 1,1-1-1,1 1 1,1 1 36,1 0 1,-1 0 0,0 0-1,0 0 1,0 0 0,0 1 0,-1 0-1,1-1 1,2 5 0,47 99 695,-52-106-733,0 0-1,1 0 1,-1 0 0,0 0 0,0 1 0,0-1 0,0 0 0,0 0 0,0 0 0,0 0 0,0 0 0,0 0 0,0 0 0,1 0-1,-1 0 1,0 0 0,0 0 0,0 1 0,0-1 0,0 0 0,0 0 0,0 0 0,1 0 0,-1 0 0,0 0 0,0 0-1,0 0 1,0 0 0,0 0 0,0 0 0,1 0 0,-1 0 0,0 0 0,0 0 0,0 0 0,0-1 0,0 1 0,0 0-1,0 0 1,1 0 0,-1 0 0,0 0 0,0 0 0,0 0 0,0 0 0,0 0 0,0 0 0,0 0 0,0-1 0,0 1-1,0 0 1,1 0 0,-1 0 0,0 0 0,0 0 0,0 0 0,0-1 0,4-12-164,2-21-219,-6 29 302,2-8-82,0 1 1,0-1-1,2 0 1,-1 1 0,10-20-1,-12 29 163,0 0-1,1 0 0,0 1 0,0-1 0,0 0 1,0 1-1,0 0 0,0-1 0,0 1 0,1 0 1,-1 0-1,1 0 0,0 1 0,0-1 1,-1 1-1,1-1 0,0 1 0,0 0 0,0 0 1,0 0-1,0 1 0,1-1 0,-1 1 0,0 0 1,0-1-1,0 1 0,1 1 0,5 0 0,-6 0 60,0 0 0,0 0 0,0 1 0,-1-1 0,1 1 0,0 0-1,-1 0 1,1 0 0,-1 0 0,1 0 0,-1 0 0,0 1 0,0-1-1,0 1 1,0 0 0,-1-1 0,1 1 0,2 6 0,23 63 956,-21-55-772,0 1-281,18 46 1102,-5-24-4077</inkml:trace>
  <inkml:trace contextRef="#ctx0" brushRef="#br0" timeOffset="3796.08">1581 0 848,'0'0'9872,"-18"25"-9574,5-6-196,1 0 0,0 1 0,1 0 0,1 0 0,2 1 0,0 0 0,0 1 0,2 0 0,1 0 0,1 1 0,1-1 0,1 1 0,0 0 0,2-1 0,1 1 0,1 0 0,7 36 0,0-34 48,1-1 1,1 0-1,0-1 1,2-1-1,23 32 0,-26-40-62,2 3 89,2-1 0,0 0 0,1-1 0,1-1 1,0 0-1,0-1 0,2-1 0,-1 0 0,2-2 0,-1 0 1,2-1-1,-1-1 0,1 0 0,0-2 0,1 0 1,40 5-1,-54-9 187,-10-1-767,-14-1-2538,-1-3-1523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4:58:45.95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26 1182 3201,'0'0'5475,"33"-1"-2991,-16 8-2318,-1 0 1,1 2-1,-2 0 1,1 0 0,-1 1-1,-1 1 1,0 1-1,-1 0 1,0 1-1,0 0 1,-2 1 0,20 28-1,-21-25-124,1 1-1,-2 0 1,-1 1 0,0 0-1,-1 0 1,-1 1 0,-1 0-1,-1 0 1,-1 0 0,0 1-1,-1 20 1,-2-35-40,2 26 28,-3 1 0,0-1 0,-2 0-1,-1 0 1,-2 0 0,-15 47 0,6-41 160,-35 58 0,42-82-63,51-52 227,-38 29-326,0 1-1,-1-1 1,0 0-1,-1-1 0,1 1 1,-2-1-1,1 1 1,-2-1-1,2-15 0,-1-13-29,-3-45-1,-1 23 52,1 40 34,-1 0 0,-1-1 0,0 1 0,-2 0-1,0 1 1,-1-1 0,-1 1 0,-1 0 0,0 1 0,-2 0 0,0 0 0,-1 1 0,-23-28-1,25 38-27,0-1-1,-1 2 1,1-1-1,-2 1 1,1 1-1,-1 0 1,0 0-1,0 1 1,0 0 0,0 1-1,-1 0 1,0 1-1,-14-1 1,24-2-1070,2 5 917,0-1-1,1 1 1,-1-1-1,0 1 1,0-1-1,0 1 1,0 0-1,0-1 1,0 1-1,-1-1 1,1 1-1,0-1 1,0 1-1,0 0 1,0-1-1,0 1 1,-1-1-1,1 1 1,0 0-1,0-1 1,-1 1-1,1-1 1,0 1-1,0 0 1,-1 0-1,1-1 1,0 1-1,-1 0 1,1-1-1,-1 1 1,1 0-1,0 0 1,-1 0-1,1 0 1,-1-1-1,1 1 1,-1 0-1,0 0 1</inkml:trace>
  <inkml:trace contextRef="#ctx0" brushRef="#br0" timeOffset="680.04">1 1185 1121,'0'0'7800,"68"16"-3888,-57-12-3770,0 1 0,0 0 1,0 1-1,-1 0 1,1 0-1,-2 1 1,13 11-1,61 64 213,-65-63-339,-5-3 22,0 1 1,-1 0 0,0 1 0,-2 1 0,0-1 0,-1 2 0,-1-1 0,-1 1 0,9 39-1,-9-27 132,-2 0 0,-1 1 0,-1-1 0,-2 1 0,-6 57 0,5-88-122,0 0-1,0 0 1,0 0-1,-1 0 1,1 1-1,-1-1 1,0 0 0,1 0-1,-1 0 1,0 0-1,0 0 1,0-1-1,0 1 1,-1 0-1,1 0 1,-3 2-1,3-3-187,-1-1-1,1 0 0,0 0 0,0 0 1,0 0-1,0 0 0,0 0 0,0 0 1,0-1-1,0 1 0,0 0 0,0-1 0,0 1 1,0 0-1,0-1 0,0 1 0,0-1 1,0 0-1,0 1 0,0-1 0,0 0 1,1 1-1,-1-1 0,0 0 0,0 0 1,1 0-1,-1 0 0,1 0 0,-1 1 0,1-1 1,-1 0-1,1 0 0,-1-2 0,-12-18-5709</inkml:trace>
  <inkml:trace contextRef="#ctx0" brushRef="#br0" timeOffset="2121.06">326 1137 2321,'0'0'9802,"11"-3"-8996,22-21-552,44-41 0,-14 11-186,147-100 159,-210 154-205,1 0 0,-1 0 0,0 0 0,0 0 0,0 0 1,0 0-1,1 0 0,-1-1 0,0 1 0,0 0 0,0 0 1,0 0-1,0 0 0,1 0 0,-1 0 0,0-1 0,0 1 0,0 0 1,0 0-1,0 0 0,0 0 0,0-1 0,0 1 0,1 0 1,-1 0-1,0 0 0,0 0 0,0-1 0,0 1 0,0 0 1,0 0-1,0 0 0,0-1 0,0 1 0,0 0 0,0 0 1,0 0-1,0-1 0,-1 1 0,1 0 0,0 0 0,0 0 0,0 0 1,0-1-1,0 1 0,0 0 0,0 0 0,-12-6 238,-15 1-474,-104 2-1876,75 4 2305,56-1-4,36 0-545,35-7 387,-55 4-59,0 1 0,0 0 0,0 2 0,0 0 0,1 0 0,18 4 0,-32-3 6,0 1 0,0-1 0,0 1-1,0-1 1,0 1 0,0 0 0,0 0 0,-1 1 0,1-1 0,-1 0 0,1 1 0,-1-1 0,0 1-1,0 0 1,0 0 0,-1 0 0,1 0 0,-1 0 0,0 0 0,1 0 0,-1 1 0,0-1-1,-1 0 1,1 1 0,-1-1 0,1 0 0,-1 1 0,0-1 0,-1 4 0,1 7 79,0-1 1,-1 0 0,-1 0 0,0 0-1,-1 0 1,-6 15 0,4-12 3,3-8-40,-1 1 1,-1-1-1,1 1 1,-1-1-1,-1 0 0,-8 11 1,9-18-2800,2-7-1049</inkml:trace>
  <inkml:trace contextRef="#ctx0" brushRef="#br0" timeOffset="2957.62">869 580 5939,'0'0'2337,"5"10"-1708,41 82 457,-41-79-869,1 1 0,-2-1 0,0 1 0,0 0-1,-2 0 1,2 18 0,-4-31-3,-6-17-194,1 0-1,0 0 1,1 0 0,1-1 0,1 1 0,0-1 0,1 0 0,0 0 0,2 0 0,3-25-1,-4 41-17,0-1 0,0 1 0,0-1 0,0 1-1,0 0 1,0-1 0,1 1 0,-1-1 0,0 1-1,1-1 1,-1 1 0,1 0 0,0-1 0,-1 1-1,1 0 1,0-1 0,0 1 0,0 0 0,0 0-1,0 0 1,0 0 0,0 0 0,0 0 0,0 0-1,1 0 1,-1 1 0,0-1 0,1 0 0,-1 1-1,0-1 1,1 1 0,-1-1 0,1 1 0,-1 0-1,1-1 1,-1 1 0,0 0 0,1 0 0,-1 0-1,1 0 1,-1 0 0,3 1 0,1 1 28,-1-1 0,1 1 0,-1 1 0,1-1 0,-1 0 0,0 1 0,0 0 0,0 0 0,0 0 0,-1 1 0,5 5 0,10 14 116,-1 1 0,22 45 0,-24-41-58,-12-35-56,0 1 1,0-1 0,-1 1 0,0-1 0,1-10 0,4-10-97,2-16-399,22-60 0,-31 103 482,0-1 0,0 1 0,0 0 0,0-1 0,0 1-1,0 0 1,0-1 0,0 1 0,1 0 0,-1 0 0,0-1 0,0 1 0,0 0-1,1 0 1,-1-1 0,0 1 0,0 0 0,1 0 0,-1 0 0,0-1 0,1 1-1,-1 0 1,0 0 0,0 0 0,1 0 0,-1 0 0,0 0 0,1 0 0,-1 0 0,0-1-1,1 1 1,-1 0 0,0 0 0,1 1 0,-1-1 0,0 0 0,1 0 0,-1 0-1,0 0 1,1 0 0,-1 0 0,0 0 0,1 0 0,-1 1 0,0-1 0,0 0-1,1 0 1,-1 0 0,0 1 0,0-1 0,1 0 0,-1 0 0,0 0 0,0 1-1,0-1 1,1 0 0,-1 1 0,0-1 0,0 0 0,0 1 0,0-1 0,13 22-208,-12-20 304,11 26 655,-1 2 1,-1 0-1,6 37 1,13 40-22,-14-78-1486,-14-29 530,-1 1 1,1 0-1,-1-1 1,1 1-1,-1-1 1,1 0-1,-1 1 1,1-1-1,-1 1 1,1-1-1,-1 0 1,1 1-1,0-1 1,-1 0-1,1 0 1,0 1-1,-1-1 1,1 0-1,0 0 0,-1 0 1,1 0-1,0 0 1,-1 0-1,1 0 1,0 0-1,-1 0 1,1 0-1,0 0 1,-1-1-1,1 1 1,0 0-1,-1 0 1,1-1-1,0 1 1,-1 0-1,1-1 1,-1 1-1,1-1 1,-1 1-1,1-1 1,-1 1-1,1-1 1,-1 1-1,1-1 1,-1 0-1,10-15-5203</inkml:trace>
  <inkml:trace contextRef="#ctx0" brushRef="#br0" timeOffset="4173.42">1373 597 3009,'0'0'10501,"0"5"-10135,0 8-123,0 0 0,1 0 0,0-1 0,1 1 0,6 20 0,-7-30-226,0 0 1,0 1-1,1-1 0,-1 0 0,1-1 0,0 1 0,0 0 0,0 0 1,0-1-1,0 1 0,0-1 0,1 0 0,-1 1 0,1-1 0,0 0 1,-1-1-1,1 1 0,0 0 0,0-1 0,0 0 0,1 1 0,-1-1 0,0 0 1,0-1-1,1 1 0,-1-1 0,0 1 0,7-1 0,-8-1-12,1 1 0,-1-1-1,1 0 1,-1 0 0,0 0-1,1-1 1,-1 1 0,0 0-1,0-1 1,0 1 0,0-1-1,0 0 1,0 0 0,0 0 0,0 0-1,-1 0 1,1 0 0,-1 0-1,0-1 1,1 1 0,-1 0-1,0-1 1,0 1 0,-1-1-1,1 1 1,0-1 0,-1 1-1,0-1 1,1-5 0,0 4-27,-1 0 1,1 0 0,-1 0 0,0 0-1,0 0 1,0 0 0,0 0-1,-1 0 1,1 0 0,-1 0-1,0 0 1,-1 0 0,1 0 0,-1 0-1,1 0 1,-1 1 0,0-1-1,-1 1 1,-2-4 0,1 4 19,-1 0 1,0 1 0,0-1 0,0 1-1,0 1 1,0-1 0,-1 1-1,1-1 1,0 2 0,-1-1-1,1 1 1,0-1 0,-1 1-1,-7 2 1,0-2 34,13 0-51,0 0 0,0 0 0,0 0 0,0 0 0,0 0 0,1 0 0,-1 0 0,0 0-1,0 0 1,0 0 0,0 0 0,0 0 0,0 0 0,0 0 0,0 0 0,0 1 0,0-1 0,0 0 0,1 0 0,-1 0 0,0 0-1,0 0 1,0 0 0,0 0 0,0 0 0,0 1 0,0-1 0,0 0 0,0 0 0,0 0 0,0 0 0,0 0 0,0 0 0,0 0-1,0 0 1,0 1 0,0-1 0,0 0 0,0 0 0,0 0 0,0 0 0,0 0 0,0 0 0,0 0 0,-1 1 0,15 3-445,0-5 242,-1-1-1,0 0 1,1 0 0,-1-1-1,24-10 1,-22 7 82,0 1-1,1 1 1,27-4-1,-42 11 242,0-1-1,0 1 1,0-1-1,0 1 1,0 0-1,-1 0 1,1-1-1,-1 1 1,0 0-1,0-1 1,0 1-1,0 0 1,0 0-1,-1 4 1,1-1 157,0 4-49,0 0-1,2 0 1,-1 0 0,1 0-1,0-1 1,1 1 0,5 10-1,-8-18-186,1 0 0,0-1 0,0 1-1,0 0 1,0-1 0,0 1-1,1-1 1,-1 1 0,0-1 0,1 0-1,-1 1 1,1-1 0,-1 0 0,1 0-1,-1 0 1,1 0 0,0 0-1,1 0 1,0-1 2,-1 0-1,0 0 1,0 0-1,0 0 1,0 0 0,0-1-1,0 1 1,0-1-1,0 0 1,0 1 0,0-1-1,0 0 1,0 0-1,0 0 1,0 0-1,-1-1 1,1 1 0,0 0-1,-1-1 1,3-2-1,4-4-25,-1 0 1,1-1-1,-2 0 0,1 0 0,7-14 0,-12 20-2,0-1-1,0 1 1,-1-1-1,1 0 1,-1 1-1,0-1 1,0 0-1,0 0 1,-1 0-1,1 0 1,-1 0-1,0 0 1,0 0-1,0 0 1,0 0 0,-1 0-1,0 1 1,0-1-1,-1-4 1,0 6 3,0-1 1,0 1 0,1 0 0,-2 1 0,1-1 0,0 0-1,0 0 1,-1 1 0,1-1 0,0 1 0,-1 0 0,0 0-1,1 0 1,-1 0 0,0 0 0,1 1 0,-1-1 0,0 1-1,0 0 1,-3-1 0,-59 3 24,64-2-37,0 0 0,0 0-1,0 0 1,0 0 0,0 0-1,0 1 1,0-1-1,0 0 1,-1 1 0,2-1-1,-1 1 1,0-1 0,0 1-1,0-1 1,0 1 0,0 0-1,0-1 1,0 1-1,1 0 1,-1 0 0,0 0-1,1-1 1,-1 1 0,0 0-1,1 0 1,-1 2 0,1-3-10,0 1 1,0 0-1,1 0 1,-1-1-1,0 1 1,0 0 0,1-1-1,-1 1 1,1 0-1,-1-1 1,1 1 0,-1-1-1,1 1 1,-1-1-1,1 1 1,-1-1 0,1 1-1,0-1 1,-1 1-1,1-1 1,-1 0 0,1 1-1,0-1 1,0 0-1,-1 0 1,1 0 0,0 1-1,0-1 1,-1 0-1,1 0 1,0 0 0,0 0-1,-1 0 1,1 0-1,0 0 1,-1-1 0,2 1-1,12-1-63,0-1-1,-1 0 1,1-1-1,-1 0 1,0-1-1,17-7 1,-17 5-5,0 2 1,0 0-1,0 0 1,1 1-1,-1 1 1,19-1 0,-31 3 109,1 1 1,-1-1-1,1 1 1,-1-1 0,0 1-1,1 0 1,-1 0-1,0 0 1,1 0 0,-1 0-1,0 0 1,0 0-1,0 0 1,0 0 0,0 0-1,0 1 1,0-1-1,-1 0 1,1 1 0,0-1-1,-1 1 1,1-1-1,-1 1 1,1 2 0,11 45 993,-10-39-716,1 4-77,-3-9-170,0 0 0,1 0 0,0 0 0,0 0 1,0 0-1,1 0 0,0 0 0,0-1 0,0 1 0,0 0 0,1-1 0,-1 0 0,5 5 1,-6-10-30,0-1 1,0 1 0,0 0 0,0-1 0,0 1 0,-1-1 0,1 1-1,0-1 1,-1 1 0,1-1 0,-1 0 0,0 1 0,1-1 0,-1 0 0,0-2-1,0 2-22,4-15-97,10-46-1106,-13 58 1072,1 1-1,-1-1 1,1 1 0,0 0 0,0-1 0,0 1 0,1 0 0,0 1 0,-1-1 0,6-5-1,-6 8 145,-1 0 0,1 0 0,-1 1 0,1-1 0,-1 0 0,1 1 0,-1-1 0,1 1 0,-1 0 0,1 0 0,0-1 0,-1 1 0,1 0 0,0 0 0,-1 1 0,1-1 1,-1 0-1,1 0 0,0 1 0,-1-1 0,1 1 0,-1-1 0,1 1 0,-1 0 0,1 0 0,-1 0 0,0-1 0,1 1 0,-1 0 0,0 1 0,0-1 0,0 0 0,0 0 0,0 0 0,0 1 0,1 1 0,7 8 359,0 1 0,-1 0 0,7 15 0,-7-13-167,-2 8 836,-3-12-985,-2-15-4926,-1 0 7</inkml:trace>
  <inkml:trace contextRef="#ctx0" brushRef="#br0" timeOffset="5231.68">2475 379 8724,'0'0'6680,"0"6"-6079,2 17-432,1-1 0,0 1 0,13 40 0,-9-39-83,-1 0 0,-1 0 0,-1 0 1,1 25-1,-5-48-79,-1 0 0,1 0-1,0 0 1,0 0 0,-1 0 0,1 0 0,0 0 0,-1 0 0,1 0 0,-1 0-1,1 0 1,-1-1 0,1 1 0,-1 0 0,0 0 0,0-1 0,1 1 0,-1 0-1,0-1 1,0 1 0,0 0 0,0-1 0,1 1 0,-1-1 0,0 0 0,0 1-1,0-1 1,0 0 0,0 1 0,0-1 0,0 0 0,0 0 0,0 0 0,0 0-1,0 0 1,0 0 0,0 0 0,0-1 0,0 1 0,0 0 0,0 0-1,0-1 1,0 1 0,0 0 0,0-1 0,0 1 0,0-1 0,0 0 0,0 1-1,1-1 1,-1 0 0,0 1 0,0-1 0,1 0 0,-1 0 0,1 0 0,-1 1-1,0-3 1,-3-3-22,1-1-1,0 1 0,0-1 1,0 0-1,1 1 1,0-1-1,0-1 0,1 1 1,-1-8-1,1-71-338,1 58 227,1 16 102,-1 1 1,2 0 0,0 0-1,0 0 1,1 0 0,1 0-1,-1 0 1,2 1 0,0-1-1,8-13 1,-10 19 9,1 0 1,-1-1 0,1 1-1,0 1 1,1-1-1,-1 1 1,1-1-1,0 1 1,0 0 0,0 1-1,0-1 1,1 1-1,-1 0 1,1 1-1,0-1 1,0 1 0,0 0-1,0 1 1,0 0-1,8-1 1,-13 1 26,-1 1 0,1 0 0,0 1 1,-1-1-1,1 0 0,0 0 0,-1 0 0,1 0 1,0 0-1,-1 1 0,1-1 0,-1 0 1,1 1-1,0-1 0,-1 0 0,1 1 0,-1-1 1,1 0-1,-1 1 0,1-1 0,-1 1 0,0-1 1,1 1-1,-1 0 0,1-1 0,-1 1 1,0-1-1,1 2 0,2 24 469,-15 25 429,4-35-738,-1-1 0,-17 23 0,16-24-92,1-1-1,1 1 1,-9 19 0,17-32-88,0 0-1,0-1 1,1 1 0,-1 0 0,0 0 0,1-1 0,-1 1 0,0 0 0,1 0 0,-1-1 0,1 1-1,-1 0 1,1-1 0,-1 1 0,1-1 0,0 1 0,-1 0 0,1-1 0,0 0 0,-1 1-1,1-1 1,0 1 0,0-1 0,0 0 0,-1 1 0,1-1 0,0 0 0,0 0 0,0 0 0,-1 0-1,1 0 1,0 0 0,1 0 0,39 7-395,-34-6 353,3 0-3,2 0-81,0 1-1,1 0 1,-1 1-1,18 7 1,-28-9 147,-1-1-1,1 1 1,-1-1 0,1 1 0,-1 0 0,1 0 0,-1 0 0,1 0 0,-1 0 0,0 0 0,0 0 0,0 0 0,1 0 0,-1 1 0,0-1 0,0 0 0,-1 1 0,1-1 0,0 1 0,0-1 0,-1 1 0,1-1 0,-1 1 0,1-1 0,-1 1 0,0 0 0,0-1 0,1 1 0,-1 0 0,0-1 0,-1 1 0,1 0 0,0-1 0,0 1 0,-1 0 0,1-1 0,-1 1 0,1-1 0,-1 1 0,0-1 0,1 1 0,-1-1 0,-2 3 0,-9 12-22,-1 0 1,0-1-1,-2-1 1,1 0 0,-2-1-1,-16 12 1,21-19-2234,8-23-13463</inkml:trace>
  <inkml:trace contextRef="#ctx0" brushRef="#br0" timeOffset="5819.6">2720 478 5026,'0'0'4330,"11"-1"-2198,-11 1-2127,5-1 183,1 0 0,-1 0 0,1 1 0,0 0 0,-1 0 0,1 0 0,-1 1 0,1 0 0,-1 0 0,0 1 0,1-1 0,-1 1-1,0 0 1,0 0 0,0 1 0,0 0 0,6 4 0,-4-1-43,0 1 0,0 0 1,-1 0-1,-1 0 0,1 0 0,-1 1 0,5 9 0,-8-14-100,-1 1 0,1-1 0,0 1-1,-1 0 1,0 0 0,0 0 0,0 0-1,0 0 1,-1 0 0,0 0 0,1 0-1,-1 0 1,-1 0 0,1 0 0,-1 1-1,1-1 1,-1-1 0,-3 8 0,4-9 9,-1-1 0,0 1 1,0-1-1,0 1 0,0-1 1,0 1-1,0-1 0,0 1 1,-1-1-1,1 0 0,0 0 1,-1 0-1,1 0 0,-1 0 1,1 0-1,-1 0 0,0 0 1,1 0-1,-1-1 1,0 1-1,0-1 0,1 1 1,-1-1-1,0 0 0,0 0 1,0 0-1,1 0 0,-1 0 1,0 0-1,0 0 0,1 0 1,-1-1-1,-3 0 0,2 0 3,0-1 1,0 1-1,0 0 0,0-1 0,0 1 1,1-1-1,-1 0 0,1 0 0,-1 0 0,1 0 1,0-1-1,0 1 0,0-1 0,0 1 1,0-1-1,0 1 0,1-1 0,-2-4 0,1 2-146,0 1-1,1-1 0,0 1 0,0-1 0,0 0 0,1 1 0,-1-1 0,1 0 0,0 0 0,1 1 1,-1-1-1,1 0 0,0 1 0,0-1 0,0 0 0,1 1 0,0-1 0,0 1 0,0 0 1,0 0-1,0 0 0,1 0 0,0 0 0,0 0 0,0 1 0,0-1 0,1 1 0,-1 0 0,1 0 1,6-4-1,9-4-1232,1 0 1,1 1-1,0 1 1,0 1-1,25-6 0,-35 11 692,75-16-2861,-50 12 3671,-17 2 3774,-32 12-3061,0 1 1,1 1-1,0 0 0,0 0 1,0 1-1,-16 21 0,22-25-674,1 1 0,0 0 0,0 0 0,1 0 0,0 0 0,0 1 0,1 0 0,0 0 0,0 0 0,1 0 0,0 0 0,0 0 0,0 16 0,2-23-230,0-1 0,0 1 1,0 0-1,1 0 0,-1 0 1,0 0-1,0 0 0,1-1 1,-1 1-1,1 0 0,-1 0 0,1-1 1,-1 1-1,1 0 0,-1-1 1,1 1-1,0 0 0,-1-1 1,1 1-1,0-1 0,0 1 1,-1-1-1,1 0 0,0 1 0,0-1 1,0 0-1,0 1 0,-1-1 1,1 0-1,0 0 0,0 0 1,0 0-1,0 0 0,0 0 1,0 0-1,-1 0 0,1 0 0,0 0 1,0 0-1,0-1 0,0 1 1,0 0-1,-1-1 0,1 1 1,0 0-1,0-1 0,0 0 0,5-1-207,0 0-1,-1 0 1,1-1-1,-1 0 1,10-6-1,-5-1-31,-1 0 0,1-1-1,-2 0 1,0-1 0,0 1 0,-1-1 0,-1-1-1,10-24 1,1 84 4183,-16-42-3923,0-1 1,1 1 0,0-1-1,0 1 1,0-1-1,1 0 1,-1 0 0,1 0-1,0 0 1,0 0 0,0-1-1,1 1 1,-1-1-1,1 0 1,0 0 0,6 3-1,-6-4-283,-1-1 0,1 0 1,0 0-1,0 0 0,0-1 0,1 1 0,-1-1 0,0 0 0,0 0 0,0 0 1,0-1-1,0 1 0,0-1 0,0 0 0,0 0 0,0-1 0,0 1 0,-1-1 1,7-3-1,2-2-1211,0 1 1,-1-1 0,0-1-1,0 0 1,16-16 0,-6-2-1225</inkml:trace>
  <inkml:trace contextRef="#ctx0" brushRef="#br0" timeOffset="7285.29">3431 398 3682,'0'0'10834,"-11"8"-9908,-34 26-27,43-31-816,-1 0 0,1 0-1,1 0 1,-1 0 0,0 0 0,1 1 0,0-1 0,-1 1 0,1-1 0,1 1-1,-1-1 1,0 1 0,1-1 0,0 1 0,0 0 0,0-1 0,0 1 0,1 0-1,-1-1 1,1 1 0,0-1 0,0 1 0,0-1 0,1 1 0,-1-1 0,1 0-1,0 1 1,0-1 0,0 0 0,4 4 0,-3-5-86,0-1 1,1 1-1,-1-1 0,1 0 1,-1 0-1,1 0 0,0 0 1,-1 0-1,1-1 1,0 0-1,0 0 0,-1 0 1,1 0-1,0 0 0,0-1 1,-1 0-1,1 0 0,0 0 1,-1 0-1,1 0 0,-1-1 1,1 0-1,-1 1 0,0-1 1,0 0-1,0-1 0,0 1 1,0-1-1,4-3 1,2-3-205,-1 0 0,1 0 0,-1-1 0,-1 1 0,0-2 1,0 1-1,8-21 0,-9 16-147,-1-1 0,0 0 0,-2 0 0,0 0 0,2-19 0,-5 28 396,1 0-1,-1 0 1,0 0 0,-1 0 0,0 0 0,0 0 0,0 0-1,-1 0 1,0 0 0,0 1 0,-1-1 0,1 0 0,-2 1-1,-3-7 1,7 13-3,0-1-1,0 1 0,-1 0 1,1 0-1,0 0 1,0 0-1,0-1 1,0 1-1,0 0 0,0 0 1,0 0-1,0 0 1,-1 0-1,1-1 0,0 1 1,0 0-1,0 0 1,0 0-1,-1 0 1,1 0-1,0 0 0,0 0 1,0 0-1,0 0 1,-1 0-1,1 0 0,0 0 1,0 0-1,0-1 1,0 1-1,-1 0 1,1 0-1,0 1 0,0-1 1,0 0-1,-1 0 1,1 0-1,0 0 1,0 0-1,0 0 0,0 0 1,-1 0-1,1 0 1,0 0-1,0 0 0,0 0 1,0 1-1,0-1 1,-1 0-1,1 0 1,0 0-1,0 0 0,0 0 1,0 1-1,0-1 1,0 0-1,0 0 0,-1 1 1,-3 18 562,4 33-830,0-44 528,0-1-233,4 100 478,-3-95-551,1-1 0,0-1 0,1 1 0,0 0 0,1-1 0,0 1 0,9 15 0,-13-26-24,0 0-1,1 1 0,-1-1 1,1 0-1,-1 0 0,0 0 0,1 1 1,-1-1-1,1 0 0,-1 0 1,0 0-1,1 0 0,-1 0 0,1 0 1,-1 0-1,1 0 0,-1 0 1,0 0-1,1 0 0,-1 0 0,1 0 1,-1-1-1,0 1 0,1 0 0,-1 0 1,1 0-1,-1 0 0,0-1 1,1 1-1,-1 0 0,0 0 0,1-1 1,-1 1-1,0 0 0,0-1 1,1 1-1,-1 0 0,0-1 0,0 1 1,1-1-1,-1 1 0,0 0 1,0-1-1,0 1 0,0-1 0,0 1 1,0 0-1,1-1 0,-1 1 0,0-1 1,11-24-681,-11 25 659,41-122-3889,-23 37 4672,-34 120 3677,-27 20-4096,21-29 21,-30 35-2231,51-60 1280,30-26-1089,-21 23 1734,-1 0 0,0 0 0,0 1 0,1 0-1,-1 0 1,0 1 0,1 0 0,-1 0 0,1 1-1,-1 0 1,1 0 0,-1 0 0,0 1 0,9 3-1,-4-1 385,1-1-1,-1-1 1,22 1-1,-25-3-349,0 0 0,0-1 0,1 0 0,-1-1 0,0 0 0,-1-1 0,1 0 0,0 0 0,-1-1-1,13-7 1,-17 9-82,0-1 0,0 1-1,0-1 1,-1-1-1,1 1 1,-1 0 0,0-1-1,0 1 1,0-1-1,0 0 1,-1 0 0,0 0-1,0-1 1,0 1-1,0-1 1,0 1 0,-1-1-1,0 1 1,0-1-1,0 0 1,-1 1 0,1-6-1,-5-13-340,3 23 368,1 0 1,0-1 0,0 1 0,0 0-1,0 0 1,-1 0 0,1 0-1,0 0 1,0-1 0,0 1 0,-1 0-1,1 0 1,0 0 0,0 0 0,0 0-1,-1 0 1,1 0 0,0 0 0,0 0-1,-1 0 1,1 0 0,0 0-1,0 0 1,-1 0 0,1 0 0,0 0-1,0 0 1,-1 0 0,1 0 0,0 0-1,0 0 1,0 0 0,-1 1 0,1-1-1,0 0 1,0 0 0,0 0 0,-1 0-1,1 0 1,0 1 0,0-1-1,0 0 1,-2 3 18,0-1 0,0 0 0,1 1-1,0-1 1,-1 1 0,1-1 0,0 1-1,0 0 1,0 0 0,1-1 0,-1 1 0,0 3-1,1-2-3,-1 0 0,1 0 0,-1 0 0,1 0 0,0 0 0,1 0 0,-1 0 0,1 0 0,0-1 0,0 1 0,0 0 0,0 0 0,3 4 0,-3-6-5,1-1 0,0 1 1,0-1-1,0 1 0,0-1 1,0 0-1,0 0 0,0 0 0,0 0 1,0 0-1,0 0 0,1-1 1,-1 1-1,0-1 0,1 0 0,-1 1 1,0-1-1,1 0 0,-1 0 1,0-1-1,0 1 0,1 0 0,-1-1 1,3 0-1,3-1-14,0 0 0,0 0 0,-1-1 0,1 0 1,-1 0-1,1-1 0,-1 0 0,0 0 0,0-1 0,-1 0 0,1 0 0,-1 0 1,0-1-1,-1 0 0,1 0 0,-1-1 0,6-9 0,-4 5-176,-1 0 0,0-1 0,-1 1 0,0-1 0,-1 0 0,0-1 0,-1 1 0,0-1 0,-1 1 0,1-19 0,-3 23 133,-3-73-1039,3 76 1140,-1 1-1,1 0 1,-1 0-1,0 0 1,-1 0-1,1 0 1,-1 0-1,1 1 1,-1-1-1,-1 0 1,1 1 0,0-1-1,-1 1 1,1 0-1,-1 0 1,-5-5-1,7 8-8,1 0 0,-1 0 0,1 0 0,-1 1 0,1-1 0,-1 0 0,1 0 0,-1 0 0,1 0 0,0 1 0,-1-1 0,1 0 0,-1 0 0,1 1 0,0-1 0,-1 0 0,1 1 0,0-1 0,-1 0 0,1 1 0,0-1 0,-1 1 0,1-1 0,0 1 0,0-1 0,-1 0 0,1 1 0,0-1 0,0 1 0,0-1 0,0 1 0,0-1 0,0 1 0,0-1 0,0 1 0,0-1 0,0 1 0,0-1 0,0 1 0,0-1 0,0 1 0,0-1 0,1 1 0,-3 34-67,2-31 187,-1 29 59,2-1-1,0 1 1,2-1 0,2 0 0,1 0-1,11 34 1,-41-87-14014,-25-11 10183,11 7 10763,50 27-1994,20-4-4913,-11 1-27,-1 1-169,0-1 1,0 0 0,0-2-1,0 0 1,29-9 0,-45 11-117,1-1 0,0 0 0,-1 1 0,1-1 1,-1-1-1,1 1 0,-1-1 0,0 0 0,0 0 0,0 0 1,-1 0-1,1-1 0,-1 1 0,1-1 0,-1 0 0,-1 0 1,1 0-1,0-1 0,-1 1 0,0 0 0,0-1 0,0 0 1,-1 1-1,1-1 0,-1 0 0,0 0 0,0-8 1,-5-32-562,4 43 634,0 1 1,-1-1-1,1 0 1,-1 1-1,0-1 1,1 1-1,-1-1 1,0 1-1,0 0 1,0-1-1,0 1 1,0 0-1,0 0 1,0-1-1,-1 1 1,1 0-1,0 0 1,-1 0-1,1 1 0,-1-1 1,1 0-1,-1 0 1,1 1-1,-1-1 1,-2 0-1,4 2-12,0 0 0,-1-1-1,1 1 1,0 0-1,0 0 1,0-1-1,-1 1 1,1 0-1,0 0 1,0-1-1,0 1 1,0 0 0,1 0-1,-1-1 1,0 1-1,0 0 1,0 0-1,0-1 1,1 1-1,-1 0 1,1 1-1,4 4-17,1 1 0,0 0 0,0-1 0,0 0 0,1 0-1,0-1 1,0 0 0,10 5 0,37 32 155,-51-40-60,-1 1-1,1-1 0,-1 1 1,0 0-1,0 0 1,0 0-1,-1 0 1,1 0-1,-1 1 1,1-1-1,-1 0 1,0 1-1,0-1 1,-1 1-1,2 5 1,-3-7 73,1 1 1,-1 0-1,0-1 0,0 1 1,0-1-1,0 1 1,0-1-1,0 0 1,-1 1-1,1-1 0,-1 0 1,1 0-1,-1 0 1,0 0-1,0 0 0,0 0 1,0 0-1,0-1 1,0 1-1,-1-1 1,1 0-1,-1 0 0,1 1 1,-1-1-1,1-1 1,-1 1-1,1 0 1,-1-1-1,-2 1 0,-10 3-830,1-2 0,-1 1 0,1-2-1,-16 0 1,0-1-4296,-1 0-3564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4:59:21.15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127 1385 4130,'0'0'5024,"3"7"-4854,16 51 312,0 10-384,4-2 1,3-1-1,2-1 1,45 75-1,-65-130-237,-5-6-815,-18-24-8171</inkml:trace>
  <inkml:trace contextRef="#ctx0" brushRef="#br0" timeOffset="749.39">129 1354 1745,'0'0'4826,"-6"0"-4746,0 0-92,1 1 1,-1 0-1,0 0 0,0 0 1,1 1-1,-1 0 0,-6 3 1,11-5-14,1 1 0,-1-1 1,1 0-1,0 1 1,-1-1-1,1 0 0,-1 0 1,1 0-1,-1 1 1,1-1-1,-1 0 0,1 0 1,-1 0-1,0 0 1,1 0-1,-1 0 0,1 0 1,-1 0-1,1 0 0,-1 0 1,1 0-1,-1 0 1,1 0-1,-1-1 0,1 1 1,-1 0-1,1 0 1,-1 0-1,1-1 0,-1 1 1,1 0-1,-1-1 1,1 1-1,0 0 0,-1-1 1,-1-21 2300,4 51-2159,31 200 1849,-17-346-2177,-14 108 202,0 0-1,0 1 1,0-1-1,1 1 0,1-1 1,-1 1-1,1 0 0,1 1 1,-1-1-1,2 1 0,-1-1 1,7-6-1,-9 12 29,-1-1 0,1 1 0,0 0-1,0 0 1,1 0 0,-1 0 0,0 0 0,1 1 0,-1-1-1,1 1 1,-1 0 0,1 0 0,-1 1 0,1-1 0,0 1 0,-1-1-1,1 1 1,0 0 0,0 1 0,-1-1 0,1 1 0,0-1-1,-1 1 1,1 0 0,-1 1 0,1-1 0,-1 0 0,0 1 0,1 0-1,-1 0 1,4 3 0,38 28 344,-33-24-247,0 0-1,0 0 0,1-2 0,21 11 0,-34-18-215,0 0 1,0 0-1,1 0 0,-1 0 0,0 0 0,0 0 0,1 0 1,-1 0-1,0 0 0,0 0 0,0 0 0,1-1 1,-1 1-1,0 0 0,0 0 0,0 0 0,1 0 1,-1 0-1,0-1 0,0 1 0,0 0 0,0 0 0,0 0 1,1 0-1,-1-1 0,0 1 0,0 0 0,0 0 1,0-1-1,0 1 0,0 0 0,0 0 0,0 0 0,0-1 1,0 1-1,0 0 0,0 0 0,0-1 0,0 1 1,0 0-1,0 0 0,0-1 0,0 1 0,0 0 1,0 0-1,0 0 0,0-1 0,0 1 0,0 0 0,-1 0 1,1 0-1,0-1 0,0 1 0,0 0 0,-1 0 1,1-1-296,-4-10-3433</inkml:trace>
  <inkml:trace contextRef="#ctx0" brushRef="#br0" timeOffset="1387.76">52 935 4386,'0'0'734,"5"11"-62,21 39 460,-7-16-436,-1 1-1,-2 1 0,16 49 1,-66-120 1587,13 6-2324,2-1 0,2-1 0,0-1 0,2 0 0,2-1 0,-13-46-1,25 76 53,0-1 0,0 0 0,0 0 0,1 1 0,-1-1 0,1 0-1,0 0 1,0 0 0,0 0 0,1 0 0,-1 1 0,1-1 0,0 0 0,0 0-1,1 1 1,-1-1 0,1 1 0,-1-1 0,1 1 0,0-1 0,0 1 0,5-5-1,-1 3-2,0 1 0,0-1 0,1 1 0,-1 1 0,1-1-1,0 1 1,0 1 0,0-1 0,0 1 0,0 0 0,9-1 0,-4 1-162,0 0 1,0 0 0,20 1 0,-30 1-58,0 0-1,1 0 1,-1 0-1,0 0 1,0 0-1,0 1 1,0-1-1,0 1 1,0 0 0,0-1-1,0 1 1,0 0-1,0 0 1,0 0-1,-1 0 1,1 0-1,0 1 1,-1-1 0,1 0-1,-1 1 1,1 0-1,-1-1 1,0 1-1,1 0 1,-1-1-1,0 1 1,0 0 0,1 4-1,1 17-3088</inkml:trace>
  <inkml:trace contextRef="#ctx0" brushRef="#br0" timeOffset="1754.43">144 1083 1361,'0'0'7795,"48"-54"-7411,-26 27-384,5-5-16,2 1-640,-1 3-641,-4 7-1696,-5 6-1185</inkml:trace>
  <inkml:trace contextRef="#ctx0" brushRef="#br0" timeOffset="2139.09">365 903 3025,'0'0'2476,"3"11"-1246,2 3-814,0 0 0,1-1 1,1 0-1,8 12 0,-13-22-320,0 0 1,0 0-1,0-1 1,0 1-1,1-1 1,-1 0-1,1 0 0,-1 0 1,1 0-1,0 0 1,0 0-1,4 2 1,-5-4-92,0 0 0,0 0 0,-1 1-1,1-1 1,0 0 0,0-1 0,-1 1 0,1 0 0,0 0 0,-1-1 0,1 1 0,0-1 0,-1 1 0,1-1 0,0 0 0,-1 0 0,1 0 0,-1 0 0,0 0 0,1 0 0,-1 0 0,0 0 0,1 0-1,-1-1 1,0 1 0,1-3 0,3-2 139,-1-1 0,0 0 0,0 1 0,-1-2 0,0 1 0,0 0 0,-1-1 0,0 1 0,0-1 0,0 0 0,-1 1-1,-1-1 1,1 0 0,-1 0 0,0 0 0,-1 0 0,0 1 0,-4-15 0,1 15 697,2 3-1734</inkml:trace>
  <inkml:trace contextRef="#ctx0" brushRef="#br0" timeOffset="2554.51">604 803 352,'0'0'8036,"3"5"-7500,14 25 934,13 25 22,-27-52-1473,-1 1 0,1 0 0,-1-1-1,1 0 1,0 0 0,0 0 0,1 0 0,-1 0 0,1-1-1,-1 1 1,5 1 0,-7-4-33,-1 0 0,1 0 0,0 0 0,0 0 0,0 0 0,0 0 0,0 0 0,0-1 0,-1 1 0,1 0 0,0 0 0,0-1 0,0 1 0,0 0 0,-1-1 0,1 1 0,0-1 0,-1 0 0,1 1 0,0-1 0,-1 1 0,1-1 0,0 0 0,-1 1 0,1-1 0,-1 0 0,0 0 0,1 1 0,-1-1 0,1 0 0,-1 0 0,0 0 0,0 0 0,0 1 0,1-1 0,-1-1 0,10-40-45,-9 34 12,1-1-27,-2 2 50,1 1 0,0-1 0,1 1 1,-1 0-1,1-1 0,1 1 0,-1 0 0,1 0 0,0 0 0,0 0 1,8-9-1,-10 15 59,0-1-1,0 1 1,0 0 0,0-1 0,0 1-1,-1 0 1,1 0 0,0 0 0,0 0-1,0 0 1,0 0 0,0 0 0,0 0 0,0 0-1,0 0 1,0 0 0,0 1 0,0-1-1,-1 0 1,1 1 0,0-1 0,0 1 0,0-1-1,0 1 1,-1-1 0,1 1 0,0-1-1,-1 1 1,1 0 0,0-1 0,-1 1-1,1 0 1,-1 0 0,1 1 0,26 37 836,-16-22-820,11 2-748,-20-19 392,-1 1 0,1 0 0,0-1 0,-1 0 0,1 1 0,0-1 0,-1 0 0,1 1 0,0-1 0,0 0 0,-1 0 0,1-1 0,0 1 0,-1 0 0,1 0 0,0-1 0,-1 1 0,1-1 0,0 0 0,-1 1 0,1-1 0,-1 0 0,1 0 0,-1 0 0,0 0-1,1 0 1,-1 0 0,0 0 0,0-1 0,0 1 0,0 0 0,0-1 0,0 1 0,1-2 0,10-18-1589</inkml:trace>
  <inkml:trace contextRef="#ctx0" brushRef="#br0" timeOffset="3066.33">938 691 1521,'0'0'8577,"-3"10"-7518,0-2-876,1 1-1,0-1 1,0 0-1,1 0 1,0 1-1,1-1 1,0 14-1,1-19-162,-1 0 0,0 0 0,1 0 0,0-1 0,-1 1-1,1 0 1,0 0 0,1-1 0,-1 1 0,0-1-1,1 1 1,-1-1 0,1 0 0,0 1 0,0-1-1,0 0 1,0 0 0,0 0 0,0-1 0,1 1 0,-1 0-1,1-1 1,-1 0 0,1 1 0,-1-1 0,1 0-1,0 0 1,-1 0 0,1-1 0,0 1 0,4 0-1,-4-1-20,1 0 0,-1 0 0,0 0 0,0 0 0,0 0 0,1-1 0,-1 1-1,0-1 1,0 0 0,0 0 0,0 0 0,0 0 0,0-1 0,0 1 0,-1-1 0,1 0-1,0 0 1,2-2 0,0-1-8,-1 0-1,1 0 0,-1 0 1,0-1-1,0 0 0,-1 0 1,1 0-1,2-7 1,0-3-57,-1 0 0,-1 0 0,0 0 0,-1 0 1,0 0-1,-1-24 0,-2 30 55,-1 0-1,0 0 0,-1 0 1,0 1-1,-1-1 1,-5-14-1,6 19 73,0 1 0,0 0 0,0 0 1,0 0-1,-1 0 0,1 0 0,-1 1 0,0-1 0,0 1 0,0-1 0,-1 1 0,1 0 0,-1 0 1,0 1-1,0-1 0,-5-2 0,8 25-194,3-10 141,0 0 1,1-1-1,0 1 1,1-1 0,0 0-1,1 0 1,-1 0 0,2-1-1,-1 0 1,1 0 0,1 0-1,8 8 1,-13-13-5,0 0 0,1-1-1,0 1 1,0-1 0,-1 0 0,1 1-1,1-1 1,-1-1 0,0 1 0,0 0-1,1-1 1,-1 0 0,1 1 0,-1-2 0,1 1-1,-1 0 1,1-1 0,0 1 0,-1-1-1,1 0 1,0 0 0,0 0 0,-1-1-1,1 1 1,-1-1 0,1 0 0,0 0-1,-1-1 1,0 1 0,1 0 0,-1-1 0,0 0-1,0 0 1,0 0 0,4-3 0,-1 0-32,0 0 1,-1 0-1,1 0 1,-1 0-1,-1-1 1,1 0-1,-1 0 1,0 0-1,0 0 1,0-1-1,-1 1 0,0-1 1,-1 0-1,1 0 1,1-13-1,-4 20 143,1 6-79,-1 0 0,1 0 0,0-1-1,1 1 1,-1 0 0,3 5 0,4 10 92,1-1 0,15 28 0,-21-42-157,0 0 0,1 0 0,0-1 0,0 1 0,1-1 0,-1 0 1,1 0-1,0-1 0,1 1 0,-1-1 0,1 0 0,7 4 0,-13-8-73,1 0 0,-1 0-1,0 0 1,0 0 0,0 0 0,1 0 0,-1 0 0,0 0-1,0 0 1,0 0 0,0 0 0,1 0 0,-1-1 0,0 1-1,0 0 1,0 0 0,0 0 0,1 0 0,-1 0 0,0 0-1,0 0 1,0-1 0,0 1 0,0 0 0,1 0 0,-1 0-1,0 0 1,0-1 0,0 1 0,0 0 0,0 0 0,0 0-1,0-1 1,0 1 0,0 0 0,0 0 0,0 0 0,0 0-1,0-1 1,0 1 0,0 0 0,0 0 0,0 0 0,0-1-1,0 1 1,0 0 0,0 0 0,0 0 0,0-1 0,0 1-1,0 0 1,0 0 0,-1 0 0,1-1 0,-4-12-2333,-7-3-1407</inkml:trace>
  <inkml:trace contextRef="#ctx0" brushRef="#br0" timeOffset="3067.33">1058 597 2945,'0'0'7396,"-1"-8"-7108,27-10 0,5-4-288,0-2-160,-2 2-544,-4 0-897,-3 3-1120,-8 3-1585</inkml:trace>
  <inkml:trace contextRef="#ctx0" brushRef="#br0" timeOffset="3486.06">1249 410 944,'0'0'7076,"-9"0"-8213,9 6-832,4 1-960</inkml:trace>
  <inkml:trace contextRef="#ctx0" brushRef="#br0" timeOffset="3864.97">1523 403 2865,'0'0'8148,"-6"12"-7358,2-3-613,-1 1 0,1 0 1,1 0-1,-1 1 1,2-1-1,-3 17 0,5-23-148,-1-1 0,1 1 0,0 0 0,0-1 0,1 1 0,-1-1 0,1 1 0,0-1 0,0 1 0,0-1 0,0 1 0,1-1 0,-1 0 0,1 1-1,0-1 1,0 0 0,0 0 0,0 0 0,0-1 0,1 1 0,-1-1 0,1 1 0,0-1 0,0 0 0,0 0 0,0 0 0,0 0 0,4 1 0,-5-2-51,0 0 0,0 0 0,0 0 0,1-1 0,-1 1 0,0-1 0,0 1 0,1-1 0,-1 0 0,0 0 0,1 0 0,-1 0 0,0 0 0,1-1 0,-1 1 0,0-1 0,0 1 0,1-1 0,-1 0 0,0 0 0,0 0 0,0 0 0,0 0 0,0-1 1,0 1-1,0 0 0,-1-1 0,1 0 0,0 1 0,-1-1 0,1 0 0,-1 0 0,0 0 0,0 0 0,2-4 0,0 2 10,-1-1 1,0 1-1,0-1 0,-1 0 1,1 0-1,-1 0 1,0 1-1,-1-1 0,1 0 1,-1 0-1,0-1 1,0 1-1,0 0 0,-1 0 1,-2-9-1,3 13 28,-1-1 0,1 1 0,-1 0 0,0-1 0,1 1 0,-1 0 0,0-1-1,0 1 1,0 0 0,0 0 0,0 0 0,0 0 0,0 0 0,0 0 0,0 0 0,0 0-1,-1 1 1,1-1 0,0 0 0,-1 1 0,1-1 0,0 1 0,-1-1 0,1 1 0,-1-1 0,1 1-1,0 0 1,-1 0 0,1 0 0,-1 0 0,1 0 0,-1 0 0,1 0 0,-1 1 0,1-1 0,0 0-1,-3 2 1,2-2-194,0 1 0,0 0 0,0 0 0,0 1 0,0-1 0,0 0 0,0 1 0,0-1 0,1 1 0,-1-1 0,0 1 0,1 0 0,0 0 0,-1 0 0,1-1 0,0 1 0,0 1 0,0-1 0,0 0 0,0 0 0,0 0 0,1 0 0,-1 4 0,0 11-3170</inkml:trace>
  <inkml:trace contextRef="#ctx0" brushRef="#br0" timeOffset="4275.25">1662 461 5763,'0'0'6152,"4"10"-5499,-2-5-600,15 39 342,-16-42-389,0 0 1,0 0 0,0 0 0,0-1-1,0 1 1,1 0 0,-1-1 0,1 1 0,-1-1-1,1 1 1,-1-1 0,1 1 0,0-1-1,0 0 1,-1 0 0,1 0 0,0 0 0,0 0-1,0-1 1,0 1 0,0 0 0,3-1-1,-3 0-36,0-1 1,0 1-1,-1-1 0,1 0 0,0 0 0,-1 0 0,1 0 0,0 0 0,-1-1 0,1 1 0,-1 0 0,0-1 1,1 1-1,-1-1 0,0 1 0,0-1 0,0 1 0,0-1 0,0 0 0,0 0 0,0 1 0,0-3 1,16-47-221,-15 44 200,-2 6 78,1-1 0,-1 1 0,0-1-1,1 1 1,-1 0 0,1-1 0,0 1-1,-1-1 1,1 1 0,0 0 0,0-1-1,0 1 1,-1 0 0,2 0 0,-1 0-1,0 0 1,0 0 0,0 0 0,0 0-1,1 0 1,-1 0 0,0 1 0,1-1-1,1-1 1,-1 3 35,0-1-1,0 0 1,0 1 0,0-1 0,-1 1-1,1 0 1,0-1 0,0 1-1,-1 0 1,1 0 0,0 0-1,-1 0 1,1 1 0,-1-1-1,1 0 1,-1 1 0,0-1-1,1 0 1,0 4 0,21 23 295,2 4-2250,-8-13-2894,-3-7-1970</inkml:trace>
  <inkml:trace contextRef="#ctx0" brushRef="#br0" timeOffset="4685.13">2095 263 5491,'0'0'5127,"5"12"-4225,83 160 592,-109-211-1687,3-1 0,-15-44 0,56 87 727,-13 1-487,0 1 0,-1 0 0,0 1 0,0 0 0,10 9 0,-13-9-53,-1-2-1,1 1 0,0-1 1,0 1-1,1-2 0,-1 1 1,1-1-1,0 0 0,0 0 1,0-1-1,0 0 0,0 0 1,9 1-1,-15-3 13,0-1 0,-1 1 0,1 0 0,0 0 0,0 0 0,-1-1 0,1 1 0,0 0 0,-1-1 0,1 1 0,0 0 0,-1-1 0,1 1 0,-1-1 0,1 1 0,-1-1 0,1 0 0,-1 1 0,1-1 0,-1 1 0,1-1 0,-1 0 0,0 1 0,1-1 0,-1 0 0,0-1 0,6-30 210,-9-29 217,0 43-262,0 1-1,-2 0 0,0 0 1,-1 1-1,0-1 1,-1 1-1,-1 0 1,-14-20-1,22 36-188,0 0 0,0 0 1,0 0-1,0-1 0,0 1 0,0 0 0,0 0 1,0 0-1,0 0 0,0-1 0,-1 1 0,1 0 1,0 0-1,0 0 0,0 0 0,0 0 0,0-1 1,0 1-1,0 0 0,0 0 0,-1 0 0,1 0 1,0 0-1,0 0 0,0 0 0,0 0 0,0 0 1,-1-1-1,1 1 0,0 0 0,0 0 0,0 0 1,0 0-1,0 0 0,-1 0 0,1 0 0,0 0 1,0 0-1,0 0 0,0 0 0,-1 0 0,1 0 1,0 0-1,0 0 0,0 0 0,0 1 0,-1-1 1,1 0-1,0 0 0,0 0 0,0 0 0,0 0 1,0 0-1,0 0 0,-1 0 0,1 0 0,0 1 1,0-1-1,0 0 0,0 0 0,0 0 1,-1 17-1748,6 21-2664,5-5-1184</inkml:trace>
  <inkml:trace contextRef="#ctx0" brushRef="#br0" timeOffset="5668.27">2510 208 4386,'0'0'7270,"-8"-6"-6566,-26-15-333,34 21-365,-1-1 0,0 1-1,0-1 1,0 1 0,0 0 0,1 0-1,-1-1 1,0 1 0,0 0 0,0 0-1,0 0 1,0 0 0,0 0 0,0 0-1,0 0 1,0 0 0,1 0 0,-1 0-1,0 1 1,0-1 0,0 0 0,0 1-1,0-1 1,1 1 0,-1-1 0,0 1-1,0-1 1,1 1 0,-1-1 0,0 1-1,1 0 1,-1-1 0,0 1 0,1 0-1,-1-1 1,1 1 0,-1 0 0,1 0-1,0 0 1,-1 0 0,1-1 0,0 1-1,0 0 1,-1 0 0,1 0 0,0 1-1,-7 39-17,7-40 18,0-1-6,-1 12 36,1-1 0,0 0 0,1 1 0,3 21 0,-3-31-54,-1 0-1,1 1 0,0-1 1,-1 0-1,1 0 0,0 0 1,0 0-1,1 0 1,-1 0-1,0 0 0,1 0 1,-1 0-1,1-1 0,-1 1 1,1-1-1,0 1 1,0-1-1,0 1 0,0-1 1,0 0-1,0 0 0,0 0 1,0 0-1,0 0 0,0-1 1,0 1-1,1-1 1,-1 1-1,0-1 0,1 0 1,2 0-1,-3-1-2,0 1 0,0-1 0,0 0 0,0 0 0,-1 0 0,1 0 0,0-1 0,-1 1 1,1 0-1,-1-1 0,1 1 0,-1-1 0,1 1 0,-1-1 0,0 0 0,0 0 0,0 1 0,0-1 0,0 0 0,0 0 0,-1 0 0,1 0 0,-1 0 0,1 0 0,-1-2 0,11-55-301,-15 23 480,4 29 568,9 22-495,-7-11-219,1-1-1,0 1 0,-1 0 1,1-1-1,0 0 1,1 0-1,-1 0 0,1 0 1,-1 0-1,6 2 0,-7-4-24,-1 0-1,0-1 0,0 1 0,0 0 0,1-1 1,-1 0-1,0 1 0,0-1 0,1 0 0,-1 0 1,0 1-1,1-1 0,-1 0 0,0 0 0,1 0 0,-1-1 1,0 1-1,1 0 0,-1 0 0,0-1 0,1 1 1,-1-1-1,0 1 0,0-1 0,0 0 0,0 1 0,1-1 1,-1 0-1,0 0 0,0 0 0,0 0 0,0 0 1,-1 0-1,1 0 0,0 0 0,0 0 0,-1 0 1,2-2-1,2-6-184,-1-1 1,1 0-1,-2 0 1,1 0 0,-1 0-1,-1 0 1,0 0-1,0 0 1,-2-15-1,24 75 1402,-17-35-860,18 41 453,-22-52-744,0 0 1,0 0-1,1 0 0,-1-1 1,1 1-1,0-1 1,0 0-1,0 0 1,0 0-1,6 4 0,-7-9 12,0 0 0,-1-1 0,1 1 0,-1-1-1,0 0 1,0 1 0,0-1 0,0 0 0,0 0-1,0 0 1,-1 1 0,1-5 0,-1 4-56,3-7 86,-2 5-191,0-1 0,0 0 0,1 0 0,0 1 1,5-10-1,-6 14 74,-1 1 1,0-1 0,1 1 0,-1-1-1,1 1 1,-1-1 0,1 1 0,-1-1-1,1 1 1,-1-1 0,1 1 0,-1 0-1,1-1 1,0 1 0,-1 0 0,1 0-1,0 0 1,-1-1 0,1 1 0,0 0-1,-1 0 1,2 0 0,-1 0 2,1 1 0,-1-1 0,0 1 1,1-1-1,-1 1 0,0-1 0,0 1 0,1 0 0,-1 0 1,0 0-1,0 0 0,0 0 0,0 0 0,2 2 0,-3-3 8,1 1-1,-1 0 0,1-1 0,-1 1 1,1-1-1,-1 1 0,1-1 0,0 1 1,-1-1-1,1 1 0,0-1 1,-1 1-1,1-1 0,0 0 0,0 1 1,-1-1-1,1 0 0,0 0 0,0 1 1,-1-1-1,1 0 0,0 0 1,0 0-1,0 0 0,0 0 0,-1 0 1,1-1-1,0 1 0,0 0 0,1-1 1,-1 0-30,0 0 1,1 0 0,-1-1 0,0 1-1,1 0 1,-1-1 0,0 1 0,0-1 0,0 0-1,-1 1 1,1-1 0,0 0 0,0-2-1,14-70-989,-13 59 906,-2 15 127,1 1 0,-1-1 1,0 0-1,0 0 0,0 0 0,0 0 0,0 1 0,0-1 0,0 0 0,0 0 0,1 0 0,-1 0 0,0 0 0,0 0 1,0 0-1,0 1 0,0-1 0,1 0 0,-1 0 0,0 0 0,0 0 0,0 0 0,0 0 0,1 0 0,-1 0 0,0 0 0,0 0 1,0 0-1,0 0 0,1 0 0,-1 0 0,0 0 0,0 0 0,0 0 0,0 0 0,1 0 0,-1 0 0,0 0 0,0 0 0,0-1 1,0 1-1,1 0 0,-1 0 0,0 0 0,0 0 0,0 0 0,0 0 0,0 0 0,0-1 0,1 1 0,-1 0 0,0 0 1,0 0-1,0 0 0,0-1 0,13 31 684,-10-22-577,0 0 0,0 0 0,1-1 0,0 1 0,0-1 0,9 11 0,-12-17-94,0 0-1,0 0 0,0 0 0,1-1 0,-1 1 1,0 0-1,1-1 0,-1 1 0,0-1 0,1 1 1,-1-1-1,1 0 0,-1 0 0,0 1 0,1-1 1,-1 0-1,1 0 0,-1-1 0,1 1 0,-1 0 1,1 0-1,-1-1 0,3 0 0,-1 0 17,0-1 0,-1 0 1,1 0-1,0 0 0,-1 0 0,1 0 0,-1-1 0,1 1 0,-1-1 1,2-2-1,4-7 18,-1-1 1,0 1-1,8-24 1,-10 24-138,-2 0 1,1-1-1,-2 1 1,1-1-1,-2 0 1,1-16-1,-2 29 94,0-1-1,0 1 1,0 0-1,1-1 1,-1 1-1,0 0 1,0-1-1,0 1 1,0-1-1,0 1 1,0 0 0,0-1-1,0 1 1,-1 0-1,1-1 1,0 1-1,0 0 1,0-1-1,0 1 1,0 0-1,0-1 1,-1 1-1,1 0 1,0-1-1,0 1 1,-1 0-1,1-1 1,0 1 0,0 0-1,-1 0 1,1 0-1,0-1 1,-1 1-1,1 0 1,0 0-1,-1 0 1,1 0-1,0-1 1,-1 1-1,1 0 1,0 0-1,-1 0 1,1 0-1,-1 0 1,1 0 0,0 0-1,-1 0 1,1 0-1,0 0 1,-1 0-1,1 0 1,0 1-1,-1-1 1,1 0-1,0 0 1,-1 0-1,1 0 1,0 0-1,-1 1 1,1-1-1,0 0 1,-1 1-1,-18 17 66,15-9-50,-1 0-1,1 1 1,1-1-1,-1 1 0,2 0 1,-1 0-1,2 0 1,-1 0-1,1 0 1,1 0-1,0 15 1,0-21 6,0 0 0,0-1 0,1 1 1,-1-1-1,1 1 0,0-1 0,0 1 0,0-1 1,0 0-1,1 1 0,-1-1 0,1 0 0,0 0 0,0 0 1,0 0-1,0 0 0,0-1 0,1 1 0,-1-1 1,1 1-1,0-1 0,0 0 0,-1 0 0,2 0 1,-1 0-1,0-1 0,0 1 0,0-1 0,1 0 1,-1 0-1,1 0 0,-1 0 0,1 0 0,-1-1 0,6 0 1,-5 0-136,-1 0 0,1-1 0,-1 1 0,0-1 0,1 0 0,-1 0 0,0 0 0,0-1 0,1 1 0,-1-1 1,0 0-1,-1 1 0,1-1 0,0-1 0,0 1 0,3-4 0,-4 3-390,0 1 1,0-1-1,0 0 0,0 0 1,0 1-1,-1-1 1,1 0-1,-1-1 0,0 1 1,1-6-1,-1-7-3964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4:59:31.04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2397 26 2881,'0'0'7745,"0"0"-7640,0 0 0,-1 0 0,1 0 0,0 0 0,0 0 0,-1 0 0,1 0 0,0 0 0,-1 0 0,1 1 0,0-1 0,-1 0 1,1 0-1,0 0 0,0 0 0,-1 1 0,1-1 0,0 0 0,0 0 0,-1 0 0,1 1 0,0-1 0,0 0 0,0 1 0,0-1 0,-1 0 0,1 0 0,0 1 0,0-1 0,0 0 0,0 1 0,0-1 0,0 0 0,0 1 0,0-1 0,0 0 0,0 1 0,0-1 0,0 0 0,0 1 0,1 14-86,0 1-1,1-1 1,1 0-1,1 0 0,0 0 1,0-1-1,2 1 1,8 17-1,71 110-67,-25-46-46,-50-79 64,-1 1 1,-1 0 0,0 1 0,-2 0 0,0 0 0,-1 0-1,-1 1 1,0-1 0,0 38 0,-36-62 43,-3-7 63,1-2-1,-1-1 0,-60-38 1,96 51 584,10 4-602,16 7-133,25 20 228,40 20 9,-82-45-177,0 0-1,0 0 1,0-1 0,1 0-1,-1-1 1,1-1-1,14 1 1,-24-2 10,0-1-1,0 1 1,0-1 0,0 0 0,0 1-1,0-1 1,0 0 0,0 0 0,0 1 0,-1-1-1,1 0 1,0 0 0,-1 0 0,1 0-1,0 0 1,-1 0 0,1 0 0,-1-1-1,0 1 1,1 0 0,-1 0 0,0 0-1,0 0 1,0 0 0,0-1 0,0 1-1,0-1 1,3-44 3,-2 36 15,0-17-45,-2 12-22,2 0 0,0-1 0,0 1 0,2-1 1,0 1-1,0 0 0,2 0 0,-1 1 0,13-25 0,-14 36-895</inkml:trace>
  <inkml:trace contextRef="#ctx0" brushRef="#br0" timeOffset="727.72">2623 1115 4562,'0'0'6158,"4"5"-5990,15 22 118,-2 0 0,-1 1 1,-1 1-1,-1 0 0,16 51 0,-17-44-296,-12-30 329,-4-8-143,-14-20-132,-20-37-311,-21-67-310,52 111 642,2 1-1,0-1 0,0 0 0,1 0 0,1-1 0,0-30 0,2 45-40,1 1 0,-1-1 0,0 0-1,1 0 1,-1 0 0,0 1 0,1-1 0,-1 0 0,1 1-1,-1-1 1,1 0 0,0 1 0,-1-1 0,1 0 0,0 1-1,-1-1 1,1 1 0,0 0 0,0-1 0,-1 1 0,1-1-1,0 1 1,0 0 0,0 0 0,-1-1 0,1 1 0,0 0-1,0 0 1,0 0 0,0 0 0,0 0 0,-1 0 0,1 0-1,0 0 1,0 1 0,0-1 0,0 0 0,0 0 0,-1 1-1,2 0 1,38 13 1072,-20 0-1023,0 1 0,0 1-1,-1 0 1,-1 2 0,-1 0 0,-1 1-1,0 0 1,-2 1 0,0 1 0,13 27-1,-13 0-2526,-15-16-3800,-5-22 374</inkml:trace>
  <inkml:trace contextRef="#ctx0" brushRef="#br0" timeOffset="1102.44">2694 1383 944,'0'0'10293,"39"-84"-10021,-11 50-64,3 0-208,3 1-352,0 3-2049,-5 2-2561</inkml:trace>
  <inkml:trace contextRef="#ctx0" brushRef="#br0" timeOffset="1490.16">2891 1057 7700,'0'0'5012,"12"-5"-4371,-1 1-502,0 0-1,0 0 1,0 1 0,0 1 0,1 0 0,0 0-1,16 0 1,-24 2-110,0 1-1,0-1 1,0 0 0,0 1-1,0 0 1,0 0-1,0 0 1,0 0 0,0 1-1,0-1 1,0 1-1,-1 0 1,1 1-1,-1-1 1,0 0 0,1 1-1,-1 0 1,0 0-1,0 0 1,-1 0 0,1 0-1,-1 0 1,1 1-1,-1-1 1,0 1 0,0 0-1,-1-1 1,3 8-1,-2-1-2,1 0 1,-2 1-1,1-1 0,-2 1 0,0 19 0,0-26-20,0 0 0,0 0 1,-1 0-1,1 0 0,-1 0 0,0 0 0,0 0 0,-1 0 0,1 0 0,-1 0 0,0 0 1,0-1-1,0 1 0,0-1 0,0 0 0,-1 1 0,-5 3 0,7-6 7,0 0 1,0-1-1,-1 1 0,1-1 1,0 1-1,-1-1 0,1 0 1,-1 0-1,1 1 0,-1-1 1,1 0-1,0 0 0,-1 0 1,1-1-1,-1 1 0,1 0 1,-1 0-1,1-1 0,0 1 1,-1-1-1,1 1 0,0-1 1,0 0-1,-1 0 0,1 1 1,0-1-1,0 0 0,0 0 1,0 0-1,0 0 0,0 0 1,-1-2-1,-28-40 236,29 41-228,-4-7-47,0 0 0,1-1 1,0 1-1,1-1 0,0 0 1,1 0-1,-1 0 0,2-1 1,0 1-1,0 0 0,1-1 1,0 1-1,2-14 0,-1 17-233,1 1-1,0-1 0,0 0 1,0 1-1,1-1 0,0 1 1,0 0-1,8-11 0,-7 12-260,1-1-1,-1 2 0,1-1 0,0 0 0,0 1 1,1 0-1,-1 0 0,1 1 0,0-1 0,7-2 1,15-4-3258</inkml:trace>
  <inkml:trace contextRef="#ctx0" brushRef="#br0" timeOffset="1876.69">3275 829 4738,'0'0'5405,"-13"0"-3062,3 0-1969,0 0 1,1 0 0,-1 1-1,1 0 1,-1 1 0,-10 3-1,16-3-260,1-1-1,-1 0 0,1 1 1,0 0-1,-1 0 1,1 0-1,0 0 0,0 0 1,0 1-1,1-1 0,-1 1 1,1 0-1,-1-1 1,1 1-1,0 1 0,0-1 1,0 0-1,0 0 1,1 1-1,0-1 0,-1 1 1,1-1-1,-1 8 0,1-7-98,1 1-1,0-1 0,0 1 0,0-1 0,0 1 0,0-1 0,1 1 1,0-1-1,0 0 0,0 1 0,1-1 0,-1 0 0,1 0 0,0 0 1,0 0-1,1 0 0,-1 0 0,1-1 0,3 4 0,-4-5-65,-1 0 1,1-1-1,0 1 0,0-1 0,1 0 0,-1 0 0,0 1 0,0-1 0,1-1 0,-1 1 0,0 0 0,1 0 0,-1-1 1,1 0-1,-1 1 0,1-1 0,-1 0 0,1 0 0,-1 0 0,1-1 0,-1 1 0,1 0 0,-1-1 0,0 0 1,1 0-1,-1 0 0,0 0 0,1 0 0,-1 0 0,0 0 0,0-1 0,0 1 0,0-1 0,0 1 0,2-4 0,3-2 9,-1 0 0,0 0 0,-1-1 0,0 0 0,0 0 0,0 0 0,-1-1 0,0 1 0,-1-1 0,0 0 0,-1 0 0,1 0 0,-2 0 0,2-12 0,1-2 488,-3 22-407,-1 0-1,1 0 0,-1 1 0,1-1 1,0 0-1,-1 1 0,1-1 0,0 1 0,0-1 1,-1 1-1,1-1 0,0 1 0,0-1 1,0 1-1,-1-1 0,1 1 0,0 0 1,0 0-1,0 0 0,0-1 0,0 1 0,0 0 1,0 0-1,0 0 0,0 0 0,-1 0 1,1 1-1,0-1 0,0 0 0,0 0 1,0 1-1,0-1 0,0 0 0,-1 1 1,1-1-1,0 1 0,0-1 0,0 1 0,0 0 1,40 21 144,-39-21-89,17 12-91,0 0 0,-1 2 0,-1 0 1,0 1-1,-1 0 0,0 1 0,-2 1 1,19 29-1,-26-36-45,-1 1 1,0-1-1,0 1 1,-1 1-1,-1-1 0,0 1 1,0-1-1,-1 1 1,-1 0-1,-1 1 0,1-1 1,-2 0-1,0 0 1,-1 0-1,0 1 0,-3 15 1,3-26 43,0 1 1,0-1-1,-1 1 0,1-1 1,0 0-1,-1 1 1,0-1-1,0 0 0,0 0 1,0 0-1,0 0 1,-1-1-1,1 1 0,-1-1 1,0 1-1,0-1 1,0 0-1,0 0 0,0 0 1,0-1-1,0 1 0,-1-1 1,1 1-1,-1-1 1,1 0-1,-1-1 0,1 1 1,-1 0-1,1-1 1,-1 0-1,0 0 0,1 0 1,-1 0-1,-6-2 1,0 0 14,1 0 1,1 0 0,-1-1 0,0 0-1,1 0 1,-1-1 0,1 0 0,0-1 0,0 0-1,1 0 1,0-1 0,-12-10 0,13 9-55,1-1 0,-1 1 1,1-1-1,1 0 0,-1 0 1,1 0-1,1-1 0,0 1 1,0-1-1,1 0 0,0 0 1,0 0-1,1 0 0,0 0 1,0 0-1,1 0 0,2-17 1,0 11-699,1-1 1,0 0-1,10-25 1,-5 21-1844,0 1-1,15-23 1,-11 23-3628</inkml:trace>
  <inkml:trace contextRef="#ctx0" brushRef="#br0" timeOffset="2249.69">3408 794 3602,'0'0'13601,"3"4"-13145,7 8-308,0-1 1,1 0-1,1-1 0,21 16 1,-28-22-173,1 0 0,-1-1 0,1 0 0,0 0 0,0-1 1,0 1-1,1-1 0,-1 0 0,0-1 0,1 0 0,-1 0 0,1 0 1,-1-1-1,11 0 0,-15-1 16,0 0-1,0 0 1,0 0 0,0 0-1,0 0 1,0-1 0,0 1-1,-1-1 1,1 1 0,0-1-1,-1 0 1,1 1 0,-1-1-1,0 0 1,1 0 0,-1 0-1,0 0 1,0 0 0,0 0-1,-1-1 1,1 1 0,0 0-1,-1 0 1,0-1 0,1 1-1,-1 0 1,0-4 0,2-69 674,-3 69-541,1 2-57,0 1 0,0-1 1,-1 0-1,0 1 0,0-1 1,0 1-1,0-1 1,0 1-1,-1-1 0,1 1 1,-1 0-1,0 0 1,0 0-1,0 0 0,-4-4 1,-17-9-8460</inkml:trace>
  <inkml:trace contextRef="#ctx0" brushRef="#br0" timeOffset="2663.85">3642 633 6035,'0'0'8822,"11"5"-7976,21 13-113,54 43-1,-86-61-736,0 0 1,1 0-1,-1 0 0,0 0 1,0 1-1,0-1 1,0 0-1,1 0 0,-1 0 1,0 0-1,0 0 1,0 0-1,1 0 0,-1 0 1,0 0-1,0 0 1,0 0-1,1 0 0,-1 1 1,0-1-1,0 0 0,0-1 1,1 1-1,-1 0 1,0 0-1,0 0 0,0 0 1,1 0-1,-1 0 1,0 0-1,0 0 0,0 0 1,1 0-1,-1 0 1,0 0-1,0-1 0,0 1 1,0 0-1,1 0 1,-1 0-1,0 0 0,0-1 1,0 1-1,0 0 1,0 0-1,0 0 0,1 0 1,-1-1-1,3-17-160,-6-34-63,2 35 197,0 12 22,1-1-11,0 1 0,0-1 1,0 0-1,1 1 0,0-1 0,2-8 0,-3 13 17,1 0 0,-1 0 0,1 0 0,0 0-1,-1 0 1,1 0 0,0 0 0,0 0 0,0 0 0,0 0 0,-1 1-1,1-1 1,0 0 0,0 1 0,1-1 0,-1 0 0,0 1 0,0 0-1,0-1 1,0 1 0,0 0 0,0-1 0,1 1 0,-1 0 0,0 0-1,0 0 1,0 0 0,1 0 0,-1 0 0,0 0 0,0 1 0,0-1 0,0 0-1,1 1 1,-1-1 0,0 1 0,2 0 0,2 2 41,1 0 1,-1 0-1,0 1 1,0-1-1,0 1 1,0 0-1,-1 1 1,0-1-1,0 1 1,6 8-1,33 54 226,-42-66-244,-11-203-1550,9 201 1543,1 0 0,0 0 0,0 1 0,0-1 0,1 0 0,-1 0 0,0 0-1,0 0 1,0 0 0,1 1 0,-1-1 0,0 0 0,1 0 0,-1 0-1,1 1 1,-1-1 0,1 0 0,-1 1 0,1-1 0,-1 0 0,1 1-1,0-1 1,-1 1 0,1-1 0,0 1 0,0-1 0,-1 1 0,1-1 0,0 1-1,0 0 1,0-1 0,-1 1 0,1 0 0,0 0 0,0 0 0,0 0-1,0-1 1,0 1 0,-1 0 0,1 1 0,0-1 0,0 0 0,0 0-1,0 0 1,0 0 0,-1 1 0,1-1 0,0 0 0,0 1 0,0-1 0,-1 1-1,2 0 1,4 1 210,0 1-1,0 0 1,0 1-1,0-1 1,8 7-1,-9-5-342,18 15 1489,29 33 0,-21-9-2622,-29-40 395,-1 0 1,1 1 0,0-1-1,-1 0 1,0 0-1,0 1 1,0-1 0,0 8-1,-1-1-7635</inkml:trace>
  <inkml:trace contextRef="#ctx0" brushRef="#br0" timeOffset="3624.03">4086 515 6467,'0'0'8100,"8"-2"-7396,-4 1-686,1 0 1,-1 0-1,0-1 0,0 1 1,-1-1-1,1 0 0,0 0 1,-1 0-1,1-1 0,-1 1 1,1-1-1,-1 0 0,0 0 0,0 0 1,-1 0-1,1-1 0,-1 1 1,1-1-1,-1 1 0,0-1 1,0 0-1,-1 0 0,1 0 1,-1 0-1,0 0 0,0 0 1,0 0-1,-1 0 0,1-8 1,-1 10 5,1 1 1,-1 0-1,0-1 1,0 1-1,0-1 1,0 1-1,0 0 1,0-1-1,-1 1 1,1 0-1,0-1 1,-1 1 0,1 0-1,-1-1 1,1 1-1,-1 0 1,0 0-1,1-1 1,-1 1-1,0 0 1,0 0-1,0 0 1,0 0-1,0 0 1,0 0-1,0 0 1,0 1-1,0-1 1,-1 0 0,1 0-1,0 1 1,0-1-1,-1 1 1,1-1-1,0 1 1,-1 0-1,1 0 1,-1-1-1,1 1 1,0 0-1,-1 0 1,1 0-1,-1 0 1,1 1 0,-3-1-1,3 1 38,0 0-1,0 0 1,0 0-1,1 0 1,-1 0-1,0 0 1,0 0-1,1 0 1,-1 0-1,1 0 1,-1 1-1,1-1 1,-1 0-1,1 0 1,0 0-1,-1 1 1,1-1-1,0 0 1,0 0-1,0 2 1,-1 31 251,1-28-173,1 2-44,-1-1 0,1 1 0,0-1 0,1 1 0,0-1 0,5 12 0,-7-17-170,0-1 0,1 0 0,-1 0 0,1 1 0,-1-1 0,1 0 0,0 0 0,-1 0 0,1 0 0,0 0 0,0 0 0,0 0 1,0 0-1,0 0 0,0 0 0,0 0 0,0-1 0,0 1 0,0 0 0,1-1 0,-1 1 0,0-1 0,0 1 0,1-1 0,-1 0 0,0 1 1,0-1-1,1 0 0,-1 0 0,0 0 0,1 0 0,-1 0 0,0 0 0,1 0 0,-1-1 0,0 1 0,1 0 0,-1-1 0,0 1 1,0-1-1,0 0 0,1 1 0,-1-1 0,0 0 0,0 1 0,0-1 0,0 0 0,1-1 0,2-3-284,0 1 0,0-1 0,-1 0 0,1 0-1,-1 0 1,0 0 0,-1-1 0,1 1 0,-1-1-1,0 0 1,0 1 0,1-9 0,5-15 1861,-7 29-1353,0 0 1,-1-1-1,1 1 0,0 0 1,-1 0-1,1 0 1,-1 0-1,1 0 0,0 0 1,-1 0-1,1 0 1,0 1-1,-1-1 1,1 0-1,-1 0 0,1 1 1,0-1-1,-1 0 1,1 0-1,-1 1 0,1-1 1,-1 1-1,1-1 1,-1 0-1,1 1 0,-1-1 1,0 1-1,1 0 1,21 18 73,-19-17 200,2 2-340,-1 0 1,0-1-1,1 1 1,0-1-1,-1-1 0,1 1 1,0-1-1,9 4 0,-12-6-119,-1 0-1,1 0 0,0 0 0,0 0 0,-1 0 1,1-1-1,0 1 0,-1-1 0,1 1 0,0-1 0,-1 1 1,1-1-1,-1 0 0,1 0 0,-1 0 0,1 1 1,-1-2-1,0 1 0,1 0 0,-1 0 0,0 0 0,0 0 1,0-1-1,0 1 0,0-1 0,0 1 0,0-1 1,-1 1-1,1-1 0,0 1 0,0-3 0,47-133-3525,-48 137 3602,0 0 0,1-1 0,-1 1 1,0 0-1,1 0 0,-1 0 0,1 0 0,-1 0 1,0 0-1,1 0 0,-1 0 0,1 0 1,-1 0-1,0 0 0,1 0 0,-1 0 1,1 0-1,-1 0 0,0 0 0,1 0 1,-1 0-1,1 1 0,-1-1 0,0 0 0,1 0 1,-1 0-1,0 1 0,1-1 0,-1 0 1,0 0-1,1 1 0,-1-1 0,0 0 1,0 1-1,1-1 0,-1 0 0,0 1 1,0-1-1,0 1 0,1-1 0,-1 0 0,0 1 1,0-1-1,0 1 0,0 0 0,16 25 919,-13-21-756,0 0-144,0 1 0,1-1 0,0 0 1,0 0-1,0 0 0,8 6 0,-11-11-58,-1 1 0,1-1-1,0 1 1,-1-1-1,1 1 1,0-1 0,0 0-1,-1 0 1,1 1 0,0-1-1,0 0 1,0 0 0,-1 0-1,1 0 1,0 0 0,0 0-1,0 0 1,-1 0-1,1 0 1,0 0 0,0 0-1,1-1 1,-1 0 9,1 0-1,-1 0 1,0 0 0,0 0-1,0 0 1,0-1 0,0 1-1,0 0 1,0-1-1,0 1 1,0-1 0,-1 1-1,1-1 1,-1 1 0,1-1-1,0-1 1,3-13-121,-1 1-1,-1-1 1,0 0 0,-1 0 0,0 1-1,-1-1 1,-1 0 0,-1 0 0,-7-30 0,4 26-105,-1-1 0,-1 1 0,-1 1 0,-1-1 0,-1 1 0,-21-31 0,31 50 262,0-1 0,0 1 0,0-1 0,0 1 0,0-1 0,0 1 0,-1 0 0,1-1 0,0 1 0,0-1 0,-1 1 0,1 0 0,0-1 0,-1 1 0,1 0 0,0-1 0,-1 1 0,1 0 0,0-1 0,-1 1 0,1 0 0,-1 0 0,1 0 0,0-1 0,-1 1 0,1 0 0,-1 0 0,1 0 0,-1 0 0,1 0 0,-1 0 0,1 0 0,0 0 0,-1 0 0,1 0 0,-2 0 0,1 19 315,10 31-352,-2-31 56,1 1 0,1-1-1,0 0 1,16 22 0,-19-31-12,1 0-1,0-1 1,1 0-1,0-1 1,1 0-1,-1 0 1,2 0-1,-1-1 1,13 7-1,-21-13-54,1 0-1,-1 0 1,0-1 0,0 1-1,1 0 1,-1 0 0,0-1-1,1 1 1,-1-1-1,1 1 1,-1-1 0,0 0-1,1 1 1,-1-1 0,1 0-1,-1 0 1,1 0-1,-1 0 1,1 0 0,-1 0-1,1-1 1,-1 1 0,1 0-1,-1-1 1,1 1-1,-1-1 1,0 0 0,1 1-1,-1-1 1,0 0 0,0 0-1,1 0 1,-1 0-1,0 0 1,0 0 0,0 0-1,0 0 1,0 0 0,0 0-1,-1-1 1,1 1 0,0 0-1,-1-1 1,1 1-1,-1-1 1,1 1 0,-1 0-1,1-4 1,1-8-95,0 0-1,-1-1 1,-1 1-1,-2-23 1,1 13-195,1 20 253,0 1 0,0 0 0,0 0 0,0 0 0,0 0 0,1 0 0,-1 0 0,0-1 0,1 1 0,0 0 0,-1 0 0,1 0 1,0 0-1,0 1 0,0-1 0,2-2 0,-1 3 50,-1 0 1,1 0-1,0 0 1,0 1-1,-1-1 1,1 1 0,0-1-1,0 1 1,0-1-1,-1 1 1,1 0-1,0 0 1,0 0-1,0 0 1,0 1-1,-1-1 1,1 0 0,0 1-1,0-1 1,1 2-1,1-1 47,-1 0 1,0 0-1,1 1 0,-1 0 0,0 0 0,0 0 1,-1 0-1,1 0 0,0 1 0,-1-1 0,1 1 1,-1-1-1,0 1 0,0 0 0,0 0 0,0 0 1,0 0-1,-1 0 0,1 1 0,-1-1 0,0 0 0,0 1 1,0-1-1,-1 1 0,1-1 0,-1 1 0,0-1 1,0 1-1,0 4 0,0-1-106,-1-1 0,1 1 0,-1-1 0,0 0 0,-1 1 0,0-1 0,-3 7 0,4-9-274,-1 0 0,0-1-1,0 0 1,0 1-1,0-1 1,-1 0-1,1 0 1,-1 0-1,0 0 1,0 0 0,-5 3-1,-14 6-4675</inkml:trace>
  <inkml:trace contextRef="#ctx0" brushRef="#br0" timeOffset="4071.68">4401 228 4978,'0'0'8772,"68"-55"-8259,-30 26-369,1-3-144,-3 1-273,-7 8 65,-12 7-560,-7 9-1073</inkml:trace>
  <inkml:trace contextRef="#ctx0" brushRef="#br0" timeOffset="5549.4">2290 1054 1521,'0'0'12453,"-3"6"-12066,0 1-331,0 0 1,1 0-1,0 0 0,0 0 0,1 1 1,0-1-1,0 0 0,1 1 0,0-1 1,0 1-1,0-1 0,1 1 0,0-1 1,3 8-1,6 25 209,19 52 1,-16-56-184,19 63 127,2 8 80,54 117 0,-76-205-294,-10-15-157,1-1 1,-1 1 0,0 0 0,0-1 0,-1 1 0,1 0 0,-1 0-1,1 0 1,0 5 0</inkml:trace>
  <inkml:trace contextRef="#ctx0" brushRef="#br0" timeOffset="6691.62">167 1999 6131,'0'0'7171,"-5"-3"-6125,-7-4-696,5 5-217,6 5 56,23 35-131,53 72 0,-23-37-3,-32-42-44,-13-18-6,1 0-1,1 0 1,0-1 0,0-1 0,20 19 0,-45-45 115,0 0-1,1-2 1,-16-22 0,2 2-148,-12-12-35,1-1 0,3-3-1,3-1 1,1-1 0,-36-86 0,65 128 24,0 0 0,0 0 0,-2-16 0,6 27 28,-1 0 0,1 0 0,-1 1 0,1-1 0,0 0 0,0 0 0,0 1 0,0-1 0,0 0 0,0 0 1,0 1-1,0-1 0,1 0 0,-1 1 0,1-1 0,-1 0 0,1 1 0,0-1 0,0 0 0,0 1 0,-1-1 0,2 1 0,-1 0 0,0-1 0,0 1 0,0 0 0,1-1 0,-1 1 1,0 0-1,1 0 0,-1 0 0,1 0 0,2-1 0,2 1-26,0 0 0,-1 0 0,1 1 1,0-1-1,-1 1 0,1 0 0,0 1 1,-1 0-1,1-1 0,0 2 0,-1-1 1,1 1-1,-1 0 0,0 0 0,0 0 1,10 6-1,-9-3 36,0 0 1,0 0 0,-1 1-1,0-1 1,0 1-1,0 0 1,-1 1-1,0-1 1,0 1 0,-1 0-1,4 8 1,0 7 48,-1-1 1,0 1-1,-2 0 0,0 0 1,-2 1-1,-1-1 1,-1 33-1,-1-45 2,0 0-1,0 0 1,-1 0 0,-1 0 0,-3 10-1,5-18-91,1-1 0,0 1-1,-1-1 1,1 1-1,-1-1 1,0 1-1,0-1 1,1 1-1,-1-1 1,0 0-1,0 1 1,0-1-1,0 0 1,0 0-1,-1 0 1,1 0-1,0 0 1,0 0-1,-1 0 1,1 0-1,-1 0 1,1-1-1,-1 1 1,1-1-1,-1 1 1,1-1-1,-1 1 1,1-1-1,-1 0 1,0 0 0,1 0-1,-1 0 1,1 0-1,-1 0 1,0 0-1,1 0 1,-1-1-1,1 1 1,-1-1-1,-2 0 1,3 0-384,0 0 0,0 0 1,0 0-1,0 0 1,0 0-1,0 0 0,0-1 1,0 1-1,0 0 1,0-1-1,1 1 0,-1 0 1,0-1-1,1 1 1,-1-1-1,1-1 0,-1-11-4210</inkml:trace>
  <inkml:trace contextRef="#ctx0" brushRef="#br0" timeOffset="7208.69">595 2004 6915,'0'0'4026,"-13"-7"-3295,-43-22-200,54 27-459,0 1 0,0 0-1,0 0 1,0 0 0,-1 0 0,1 1 0,0-1-1,0 1 1,-1-1 0,1 1 0,-1 0 0,1 0-1,0 0 1,-1 0 0,1 0 0,-1 0 0,1 1-1,-4 1 1,5-2-50,-1 1-1,1 0 1,0 0-1,0 1 1,0-1 0,0 0-1,0 0 1,0 0-1,0 1 1,0-1-1,0 1 1,0-1 0,1 0-1,-1 1 1,1-1-1,-1 1 1,1 0-1,-1-1 1,1 1-1,0 1 1,-1 5-22,1 0 1,0 0-1,1-1 0,0 1 0,0 0 1,0-1-1,1 1 0,4 9 0,-2-10-48,0 0-1,0-1 0,0 1 0,1-1 0,0 0 0,1-1 0,-1 1 0,1-1 0,0 0 1,0-1-1,12 8 0,-16-11 3,0 0 0,-1 0-1,1 0 1,0 0 0,-1 0 0,1 0 0,0 0 0,0-1 0,0 1 0,0-1-1,0 1 1,0-1 0,0 0 0,0 0 0,0 0 0,-1 0 0,1 0 0,0 0-1,0 0 1,0-1 0,0 1 0,0-1 0,0 1 0,0-1 0,0 0 0,-1 1-1,1-1 1,0 0 0,0-1 0,-1 1 0,1 0 0,-1 0 0,1-1 0,-1 1 0,0 0-1,1-1 1,-1 0 0,0 1 0,0-1 0,0 0 0,0 1 0,0-1 0,-1 0-1,1 0 1,-1 0 0,1 0 0,-1 0 0,1-3 0,1-3 13,-1-1 1,0 1 0,-1-1-1,1 1 1,-2 0-1,1-1 1,-4-16 0,3 21 88,0 0 0,0-1 0,-1 1 0,1 0 0,-1 0 0,0 0 0,0 0 0,0 0 0,-1 0 0,0 1 0,1-1 0,-1 1 0,0-1 0,-1 1 0,1 0 0,-6-3 0,7 8 2307,5 10-1977,8 10-480,2-3 414,0-1-1,2-1 1,17 18-1,-26-30-604,-1 0 0,1 0 0,0 0 0,1-1 0,-1 0 0,1 0 0,-1 0-1,1-1 1,0 0 0,1-1 0,-1 1 0,0-1 0,8 1 0,-2-4-2909,-3-2-1213</inkml:trace>
  <inkml:trace contextRef="#ctx0" brushRef="#br0" timeOffset="7603.58">691 1925 2689,'0'0'7772,"11"-2"-7113,-6 1-603,1 1 0,-1-1 0,1 1 0,0 1 0,-1-1 1,1 1-1,-1 0 0,1 0 0,-1 0 0,1 1 0,-1 0 0,0 0 0,0 1 1,0-1-1,0 1 0,0 0 0,0 0 0,-1 1 0,0-1 0,1 1 1,-1 0-1,-1 0 0,1 1 0,3 4 0,-3-4-35,0 0 0,-1 1 0,0-1 0,0 0 0,0 1 0,-1 0 0,0-1 0,0 1 0,0 0 0,-1 0 0,1 0 0,-2 1 0,1 10 0,-1-17 7,-1 0 1,0 0 0,0 0-1,0 0 1,0 0 0,0 0-1,0 0 1,0 0 0,0 0-1,0 0 1,0-1 0,0 1-1,0 0 1,0-1 0,1 1-1,-1-1 1,0 1 0,0-1-1,0 1 1,1-1 0,-1 0-1,0 1 1,-1-2 0,-5-7 23,0 1 0,0-1 0,1 0 0,0-1 0,1 1 0,0-1 1,0-1-1,1 1 0,-4-15 0,3 6-118,0-1 0,2 1 1,0-1-1,1-28 0,1 46-2,1 0 0,0 1 0,1-1 0,-1 0 0,0 0 0,0 1 0,1-1 1,-1 0-1,1 0 0,-1 1 0,1-1 0,0 1 0,0-1 0,0 0 0,0 1 0,0 0 0,0-1 0,0 1 0,0 0 1,0-1-1,3-1 0,-1 2-365,0-1-1,0 1 1,0 0 0,0 0 0,0 0 0,0 0 0,1 1 0,-1-1-1,0 1 1,7-1 0,13 1-3147</inkml:trace>
  <inkml:trace contextRef="#ctx0" brushRef="#br0" timeOffset="9384.9">969 1792 5795,'0'0'7075,"-9"12"-6507,-25 41-80,32-50-459,1 1-1,0 0 0,0 0 1,0 0-1,1 0 0,-1 0 0,1 0 1,0 0-1,0 0 0,0 0 0,1 0 1,-1 0-1,1 0 0,0 0 1,0-1-1,1 1 0,-1 0 0,1 0 1,0-1-1,4 7 0,-3-4-20,1 0 0,0-1-1,0 0 1,0 0-1,1 0 1,0 0 0,0 0-1,0-1 1,0 0-1,10 5 1,-14-8-54,0-1 0,0 1 0,0 0 0,1-1 0,-1 1 0,0-1 0,0 0-1,0 1 1,1-1 0,-1 0 0,0 0 0,1 1 0,-1-1 0,0 0 0,0-1 0,1 1 0,-1 0 0,0 0 0,1 0 0,-1-1-1,0 1 1,0-1 0,0 1 0,1-1 0,-1 1 0,0-1 0,0 0 0,0 1 0,2-3 0,-2 1-27,1 0 0,-1-1 0,0 1 0,0-1 1,1 0-1,-2 0 0,1 1 0,0-1 0,0 0 0,-1 0 0,0 0 1,1-5-1,-1-1 19,0 1 0,-1-1 0,0 0 0,0 1 0,-1-1 0,0 1 0,0-1 0,-6-11 0,-19-12 219,26 31 47,-1 0 0,1 0 0,-1 0 0,1 0 1,-1 0-1,1 0 0,-1 1 0,0-1 0,1 1 0,-1-1 1,0 1-1,1 0 0,-3-1 0,8 32 1538,0-25-1693,-1 0-1,1 0 1,0 0-1,0-1 0,0 0 1,1 0-1,0 0 1,0-1-1,0 1 0,1-1 1,-1 0-1,7 3 1,-10-6-194,0 0 1,0 0 0,0 0 0,0 0 0,0-1 0,-1 1-1,1-1 1,0 1 0,0-1 0,1 0 0,-1 1-1,0-1 1,0 0 0,0 0 0,0-1 0,0 1 0,0 0-1,0-1 1,0 1 0,0-1 0,0 0 0,0 1 0,-1-1-1,1 0 1,0 0 0,0 0 0,-1-1 0,1 1-1,0 0 1,-1-1 0,1 1 0,-1-1 0,0 1 0,1-1-1,-1 1 1,0-1 0,0 0 0,0 0 0,0 0-1,-1 0 1,1 0 0,0-2 0,3-7-1067,-1 1 0,0-1-1,-1 0 1,1-23 0,-8-6 119,5 38 1337,-1 0 1,1 0 0,-1 1 0,0-1 0,0 1-1,0-1 1,0 1 0,0-1 0,0 1 0,0-1-1,-1 1 1,1 0 0,0 0 0,-1 0 0,1 0 0,-1 0-1,-2-2 1839,6 9-1813,0 0 0,1-1-1,-1 1 1,1-1 0,0 0 0,1 0-1,-1 0 1,1 0 0,0-1 0,6 6-1,2 4 194,-10-12-432,21 26 359,-22-27-386,0-1-1,-1 1 1,1 0-1,0 0 1,0 0-1,0 0 1,0-1-1,0 1 1,0 0-1,0-1 1,0 1 0,0-1-1,0 1 1,0-1-1,0 0 1,1 1-1,-1-1 1,0 0-1,0 0 1,0 0-1,0 0 1,1 0-1,-1 0 1,2 0-1,-2-5-13,0 0 0,0 1 0,0-1 0,-1 0 0,1 0 0,-1 0 0,0 1 0,-1-1 0,0-5 0,1 0 1,-9-65-14,36 92 623,4 8 160,-21-17-682,0 0 0,0 0-1,1-1 1,0-1 0,0 0-1,15 6 1,-25-19-71,1-1 0,-1 1 0,-1-1 0,0 1 0,0-13 0,-9-106-1459,38 148 1907,-11-2-36,-14-12-367,1-2 1,1 1 0,-1-1 0,1 1-1,1-2 1,-1 1 0,1-1-1,0 0 1,0 0 0,0 0 0,1-1-1,9 4 1,-16-11-63,1 1 0,-1-1 0,0 0 0,1 1 1,-1-1-1,0 0 0,-1 0 0,1 1 0,0-1 0,-1 0 0,0 0 0,0 0 1,0-6-1,1 5-19,0-7-36,2-12-132,-1 0 0,-1 0 0,0 0 0,-2 0 0,-6-35-1,7 57 198,0 0-1,0 0 0,0 0 1,-1 1-1,1-1 0,0 0 0,-1 1 1,1-1-1,-1 0 0,1 1 1,-1-1-1,1 0 0,-1 1 1,1-1-1,-1 1 0,0-1 0,1 1 1,-1-1-1,0 1 0,1 0 1,-1-1-1,0 1 0,1 0 0,-1-1 1,0 1-1,0 0 0,1 0 1,-1 0-1,0 0 0,0-1 1,0 1-1,1 0 0,-1 1 0,0-1 1,0 0-1,0 0 0,1 0 1,-1 0-1,0 1 0,0-1 0,1 0 1,-2 1-1,1 0-19,-1-1 1,1 1-1,0 0 0,-1 0 1,1 0-1,0 0 1,0 0-1,0 0 0,0 0 1,0 0-1,0 0 0,0 0 1,0 1-1,0-1 1,0 0-1,1 1 0,-1-1 1,0 0-1,1 1 0,0-1 1,-1 1-1,1-1 0,-1 4 1,2-1 11,0 0 0,-1 1 0,1-1 0,1 0 0,-1 0 0,1 1 0,-1-1 0,1 0 0,1-1 0,-1 1 0,0 0 0,1-1 0,0 1 0,0-1 0,0 0 0,0 1 0,0-2 0,1 1 0,-1 0 0,1-1 0,7 4 0,-6-2 10,1-1 1,0-1-1,0 1 0,0-1 1,0 0-1,0 0 0,1-1 1,-1 0-1,0 0 0,1 0 1,-1-1-1,1 0 0,-1 0 1,13-3-1,-16 2-18,0-1 1,1 1-1,-1-1 1,-1 0-1,1 0 0,0 0 1,0 0-1,-1 0 1,1-1-1,-1 1 1,0-1-1,0 0 0,0 0 1,0 0-1,0 0 1,0 0-1,-1 0 1,1 0-1,-1 0 0,0-1 1,0 1-1,-1 0 1,2-6-1,1-8-98,-1-1 1,0 0-1,-2-19 1,-1 21-2,-1 1 0,-1-1 1,0 1-1,-1 0 1,-1-1-1,0 2 1,-1-1-1,-13-23 0,9 20-27,-1-1 1,-1 2-1,-1 0 0,0 0 0,-30-28 0,42 44 173,1 0-1,-1 0 0,0 1 1,0-1-1,1 0 0,-1 0 1,0 1-1,0-1 0,0 0 1,0 1-1,0-1 0,0 1 1,0-1-1,0 1 0,0 0 1,0 0-1,0-1 0,0 1 1,0 0-1,0 0 0,0 0 0,-2 0 1,2 1-31,1-1 1,0 1-1,-1 0 0,1 0 1,0-1-1,-1 1 1,1 0-1,0 0 0,0 0 1,0 0-1,0-1 1,0 1-1,0 0 0,0 0 1,0 0-1,0 0 1,0 0-1,0-1 0,0 1 1,1 2-1,17 48-113,-4-25 223,1 0-1,0-2 1,2 0 0,1 0 0,1-2-1,1 0 1,1-2 0,1 0-1,28 20 1,-45-37-104,0 0-1,0-1 1,0 1-1,1-1 1,-1 0 0,1 0-1,-1 0 1,1-1-1,0 0 1,6 0-1,-10 0 10,0-1-1,0 0 1,0-1-1,0 1 1,0 0-1,0 0 1,0-1-1,0 0 1,0 1-1,0-1 1,-1 0-1,1 0 1,0 0-1,0 0 1,-1 0-1,1 0 1,-1 0-1,1 0 1,-1-1 0,1 1-1,-1-1 1,0 1-1,0-1 1,1 0-1,-1 1 1,0-1-1,-1 0 1,1 0-1,0 1 1,0-1-1,0-3 1,2-6 23,-1-1 0,0 1 1,-1-1-1,0 1 1,-1-1-1,-1-15 1,0 24-55,1-1 0,0 0 1,-1 1-1,0-1 0,0 1 1,0-1-1,0 1 0,0-1 1,-1 1-1,0 0 0,1 0 1,-1-1-1,0 1 0,-1 1 1,1-1-1,0 0 0,-1 0 1,0 1-1,1 0 0,-1-1 1,0 1-1,0 0 0,-1 0 1,-2-1-1,5 4-1,0-1 0,0 1 0,0-1 0,1 1 0,-1 0 0,0 0 0,0 0 0,1-1 0,-1 1 0,1 0 0,-1 0 0,1 0 0,-1 0 0,1 0 0,0 0 0,-1 0 0,1 0 0,0 0-1,0 0 1,0 0 0,-1 0 0,1 0 0,0 0 0,1 0 0,-1 0 0,0 0 0,0 0 0,0 0 0,1 2 0,5 38-189,-5-40 156,-1 1 0,1-1 0,0 0-1,-1 1 1,1-1 0,0 0-1,0 0 1,0 0 0,0 0-1,0 0 1,0 0 0,1 0 0,-1 0-1,0 0 1,0 0 0,1-1-1,-1 1 1,0 0 0,1-1-1,-1 1 1,1-1 0,2 1 0,-3-1 0,1-1 0,-1 1 0,1-1 0,-1 0 0,0 1 1,0-1-1,1 0 0,-1 0 0,0 0 0,0 0 1,0 0-1,0 0 0,0 0 0,0 0 0,0 0 1,0 0-1,0 0 0,1-3 0,4-8-169,0-1 0,-1 0-1,7-24 1,-9 27 181,-3 9 43,1 0 0,-1 0 0,1 0 0,-1 0 0,1 0 1,-1 0-1,1 1 0,0-1 0,-1 0 0,1 0 0,0 1 1,0-1-1,0 0 0,-1 1 0,1-1 0,0 1 0,0-1 1,0 1-1,0 0 0,0-1 0,0 1 0,0 0 0,0-1 1,0 1-1,0 0 0,0 0 0,0 0 0,0 0 0,0 0 1,0 0-1,0 0 0,0 1 0,0-1 0,0 0 0,0 1 1,0-1-1,1 1 0,44 20 1352,-28-12-989,-18-8-415,1-1 1,0 0-1,-1 0 1,1 0 0,0 1-1,-1-1 1,1 0-1,0 0 1,-1 0-1,1 0 1,0 0 0,0 0-1,-1 0 1,1 0-1,0-1 1,-1 1-1,1 0 1,0 0-1,0-1 1,-1 1 0,1 0-1,-1-1 1,1 1-1,0 0 1,-1-1-1,1 1 1,-1-1 0,1 1-1,-1-1 1,1 1-1,-1-1 1,1 0-1,-1 1 1,1-2 0,-1 1-243,0 0 0,1 1 0,-1-1 0,0 0 0,0 0 0,0 0 0,0 0 0,0 0 0,0 0 0,0 0 0,0 1 0,0-1 0,0 0 0,-1 0 0,1 0 0,0 0 0,-1 0 0,0-1 0,-4-3-3999</inkml:trace>
  <inkml:trace contextRef="#ctx0" brushRef="#br0" timeOffset="9792.25">1555 1402 9428,'0'0'4979,"53"-72"-4819,-24 43-144,-2 6 64,-6 2-80,-6 6-1025,-6 8 481,-7 3-1825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00:52.01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38 237 1761,'0'0'3215,"-5"1"-2708,-28 5 666,51 6 111,-6-9-1162,0-1 1,1 0 0,-1-1 0,1 0-1,-1-1 1,1-1 0,0 0 0,-1 0-1,18-5 1,-8-1-99,0 0-1,0-2 0,-1 0 1,23-14-1,31-25-160,-55 33 142,0 2 0,0 1 0,1 0 0,33-12 0,-15 14-184,1 2-1,0 1 1,60-2-1,38-5 52,-111 9 122,25-4-41,0 2 0,55-1 1,-92 9 56,-1 1 0,1 0-1,-1 1 1,1 0 0,22 10 0,38 8 37,15 4 130,-72-19-131,1 0 0,-1-1 0,1-1 1,0-1-1,28 2 0,34-1 37,-60-1-1,0-2 0,1 0-1,-1-2 1,0 0 0,30-6 0,-19 1 198,0 2-1,0 1 1,33 1 0,-35 3 147,-1-3 0,1 0 0,52-12 1,-75 12-336,53-14 831,67-10 1,-124 26-863,-10 0-6872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00:55.637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41 1553,'0'0'4591,"0"-6"-4180,0-28 3561,1 44-3761,12 30 42,25 54 0,-4-13-1,66 165 134,-67-169-343,-32-73-16,1 0-1,-1 0 0,0 0 0,0 0 0,0 0 0,-1 0 0,1 0 0,-1 0 0,0 0 0,0 0 0,-1 8 0,0-12-16,1 1-1,0 0 0,0 0 0,-1 0 1,1 0-1,0-1 0,-1 1 1,1 0-1,-1 0 0,1-1 1,-1 1-1,1 0 0,-1-1 0,0 1 1,1-1-1,-1 1 0,0-1 1,1 1-1,-1-1 0,0 1 1,0-1-1,-1 1 0,1-1-3,-1 0 0,0 0 0,0 0 0,0 0 0,1 0 0,-1 0 0,0-1 0,0 1 0,1-1-1,-1 1 1,0-1 0,1 1 0,-1-1 0,0 0 0,-1-1 0,-7-6 61,1 0-1,1 0 1,-1 0 0,1-1 0,1-1-1,0 1 1,0-1 0,1 0-1,-9-18 1,45 53-442,-15-14 379,-6-3-6,58 44 100,-62-48-116,0-1 0,1-1 0,-1 1 1,1-1-1,0 0 0,0 0 0,0 0 1,0-1-1,0 0 0,0 0 1,10 0-1,-14-2 20,0 1 1,0-1 0,0 0-1,0 0 1,0 0-1,-1 0 1,1 0-1,0 0 1,-1 0 0,1 0-1,0-1 1,-1 1-1,1-1 1,-1 1-1,0-1 1,0 0 0,0 1-1,1-1 1,-2 0-1,1 0 1,0 0-1,0 0 1,0 0 0,-1 0-1,1-3 1,11-57 81,-12 58-88,4-121 255,-3 73-3146,-4 73 80,-2 6-917</inkml:trace>
  <inkml:trace contextRef="#ctx0" brushRef="#br0" timeOffset="702.8">146 979 5747,'0'0'3260,"7"10"-2484,27 41-118,-3 2 0,48 108 0,-78-160-564,-2-15-2,-1 1 0,0-1 0,-1 1-1,-9-25 1,-4-24-172,14 53 69,0-2 39,0-1 0,1 1 1,0 0-1,0-1 1,1 1-1,1-1 0,2-14 1,-3 26-22,1-1-1,-1 0 1,1 1 0,-1-1 0,1 1 0,-1-1-1,1 1 1,-1-1 0,1 1 0,-1 0 0,1-1-1,-1 1 1,1 0 0,0-1 0,-1 1 0,1 0-1,0 0 1,-1-1 0,1 1 0,0 0 0,-1 0 0,1 0-1,0 0 1,-1 0 0,1 0 0,0 0 0,-1 0-1,1 0 1,0 0 0,-1 1 0,1-1 0,0 0-1,-1 0 1,1 1 0,0-1 0,24 13 207,-16-5-159,0 2 1,-1-1-1,0 1 1,-1 0 0,1 0-1,-2 1 1,0 0-1,0 1 1,-1-1 0,6 19-1,12 24 35,-19-136-1210,-6 48 922,2-38-453,0 67 631,0 0 0,1 0 0,0 1-1,0-1 1,0 0 0,1 1 0,0-1-1,-1 1 1,2-1 0,-1 1 0,5-7 0,-6 10 52,0 0 0,0 0 0,0 0 1,0 1-1,0-1 0,0 0 0,0 0 1,0 1-1,0-1 0,0 1 0,1-1 1,-1 1-1,0-1 0,0 1 0,1 0 1,-1 0-1,0 0 0,1 0 1,-1-1-1,0 2 0,1-1 0,-1 0 1,0 0-1,0 0 0,1 1 0,-1-1 1,0 0-1,0 1 0,1-1 0,-1 1 1,0 0-1,0-1 0,0 1 0,0 0 1,0 0-1,0 0 0,0 0 1,0-1-1,0 1 0,1 2 0,4 3 193,0 1 0,0 0 0,-1 1-1,7 10 1,-2 2-106,-1 0-1,-1 1 1,0 0 0,6 32-1,10 28-3232,-16-63 78,-1-7-1342</inkml:trace>
  <inkml:trace contextRef="#ctx0" brushRef="#br0" timeOffset="1439.14">729 952 4978,'0'0'6126,"-12"-4"-5227,-37-8-208,48 12-678,0 0 1,0 0-1,0 0 1,0 0-1,0 1 1,0-1-1,0 0 1,0 0-1,0 1 1,0-1-1,0 0 1,0 1-1,0-1 1,0 1-1,1-1 1,-1 1-1,0 0 1,0-1-1,1 1 1,-1 0-1,0 0 1,1-1-1,-1 1 1,1 0-1,-1 0 1,1 0-1,-1 0 1,1 0-1,0-1 1,-1 1-1,1 1 1,-5 31 112,5-29-81,-1 6-16,1-1 1,0 1 0,1-1 0,0 1-1,0-1 1,1 1 0,0-1 0,1 0-1,0 0 1,6 14 0,-6-18-73,-1-1 0,0-1 1,1 1-1,0 0 1,0-1-1,0 1 0,1-1 1,-1 0-1,1 0 0,-1 0 1,1-1-1,0 1 0,0-1 1,0 0-1,0 0 1,1 0-1,-1-1 0,0 0 1,1 1-1,-1-2 0,1 1 1,0 0-1,-1-1 0,6 0 1,-9 0 12,0 0 1,1-1 0,-1 1 0,1-1-1,-1 1 1,0-1 0,0 0 0,1 1-1,-1-1 1,0 0 0,0 0 0,0 0-1,0 0 1,0 0 0,0 0 0,0 0-1,0 0 1,0 0 0,0-1 0,-1 1-1,1 0 1,0-1 0,-1 1 0,1 0-1,-1-1 1,0 1 0,1-1 0,-1 1-1,0 0 1,0-1 0,0-1-1,2-55-786,-2 47 589,-3-16-84,3 27 362,0-1 0,0 0 0,0 0 0,0 0 1,0 1-1,-1-1 0,1 0 0,0 0 1,-1 0-1,1 1 0,0-1 0,-1 0 0,1 1 1,-1-1-1,1 0 0,-1 1 0,0-1 1,1 1-1,-1-1 0,1 1 0,-1-1 0,0 1 1,0-1-1,1 1 0,-1 0 0,0-1 1,0 1-1,0 0 0,-1 34 1312,2-30-1286,0 1 0,1 0 1,-1-1-1,1 1 0,0-1 0,0 1 0,1-1 0,-1 0 0,1 1 0,0-1 0,3 5 0,-4-7-108,1 0 0,-1 0 0,1-1 0,-1 1 0,1 0 0,0-1 0,0 1 0,0-1 0,0 0 0,0 1 0,0-1 0,0 0 0,0 0 0,0 0 0,1-1 1,-1 1-1,0-1 0,0 1 0,1-1 0,-1 0 0,1 1 0,-1-1 0,4-1 0,-3 0-14,-1 0-1,0 0 1,1 0 0,-1 0 0,0 0 0,0 0 0,0-1 0,0 0-1,0 1 1,0-1 0,-1 0 0,1 0 0,0 1 0,-1-1 0,1-1-1,-1 1 1,0 0 0,0 0 0,0 0 0,0-1 0,0 1 0,0-4 0,17-58-1163,-17 58 1018,9-61-688,-9 66 1484,8 35 939,12 28-542,-21-60-1019,1 0 0,0 0 1,0 0-1,0 0 0,0 1 1,0-1-1,0-1 0,1 1 0,-1 0 1,1 0-1,-1 0 0,1-1 1,0 1-1,-1-1 0,1 1 1,0-1-1,0 0 0,0 0 0,0 0 1,0 0-1,0 0 0,1 0 1,-1-1-1,0 1 0,3 0 0,-4-2-25,1 0-1,-1 0 1,0 0-1,0 0 0,0 0 1,0 0-1,0-1 0,0 1 1,0 0-1,-1-1 1,1 1-1,0 0 0,-1-1 1,1 1-1,-1-1 0,1 1 1,-1-1-1,0-1 0,9-39-252,-7 33 11,2-10-257,9-30-1196,-13 48 1772,0 1 0,1 0-1,-1 0 1,1-1 0,-1 1 0,1 0-1,-1 0 1,1 0 0,-1 0 0,1 0-1,-1 0 1,1 0 0,-1 0 0,1 0-1,-1 0 1,1 0 0,-1 0 0,1 0 0,-1 0-1,1 0 1,-1 0 0,1 1 0,-1-1-1,1 0 1,-1 0 0,1 1 0,-1-1-1,0 0 1,1 1 0,-1-1 0,0 0-1,1 1 1,-1-1 0,0 0 0,1 1-1,-1-1 1,0 1 0,1-1 0,-1 1-1,18 20 1032,-16-19-915,2 3-132,42 46 1191,-42-48-1513,-1 0 0,1 0 0,-1-1 0,1 1 0,0-1 0,0 0 0,0 0 0,0 0 0,1 0 1,-1-1-1,0 1 0,9 0 0,-5-2-3102</inkml:trace>
  <inkml:trace contextRef="#ctx0" brushRef="#br0" timeOffset="2016.11">1278 873 6531,'0'0'4381,"-12"8"-3645,-33 26-245,43-32-472,0 0 0,0 1-1,1-1 1,-1 1 0,1-1 0,0 1 0,0-1 0,0 1-1,0 0 1,0 0 0,1 0 0,-1-1 0,1 1 0,0 0-1,-1 0 1,1 0 0,1 0 0,-1 0 0,0 0 0,1 0-1,1 4 1,-1-1 36,-1-4-59,1 0-1,-1 0 0,1 0 0,-1 0 1,1 0-1,0-1 0,0 1 0,0 0 1,0-1-1,0 1 0,0 0 1,1-1-1,-1 0 0,0 1 0,1-1 1,-1 0-1,1 1 0,-1-1 0,1 0 1,0 0-1,0 0 0,-1-1 0,1 1 1,0 0-1,0-1 0,0 1 0,0-1 1,0 1-1,0-1 0,0 0 0,0 0 1,-1 0-1,1 0 0,0 0 0,0 0 1,0-1-1,0 1 0,0-1 0,0 1 1,0-1-1,0 0 0,-1 0 0,1 0 1,0 0-1,-1 0 0,1 0 1,0 0-1,-1 0 0,0-1 0,1 1 1,-1 0-1,0-1 0,2-2 0,0-5 9,1-1 0,-2 0 0,0 0 0,0 0 0,0 0 0,-1 0-1,-1 0 1,0 0 0,0 0 0,-1-1 0,-1 1 0,1 0 0,-7-19 0,3 12 98,-1 1 1,-1 0-1,-1 0 1,0 1 0,0 0-1,-2 0 1,-15-17-1,13 22 1062,13 23-660,13 23-104,1-5-125,0-1 0,2-1-1,2-1 1,0 0 0,2-1 0,46 45 0,-64-69-635,1-1 1,-1 1-1,1-1 1,0 0 0,0 0-1,0 0 1,7 2-1,-7-3-354,0 0-1,-1 0 1,1-1-1,0 0 1,0 1-1,0-1 1,0-1-1,7 0 1,13-7-3613</inkml:trace>
  <inkml:trace contextRef="#ctx0" brushRef="#br0" timeOffset="2605.51">1570 792 2977,'0'0'2097,"-11"-8"-419,3 2-1301,2 1 50,-1 0 0,0 0 0,0 1 0,0-1 0,0 1 0,0 1 1,-1 0-1,0 0 0,0 0 0,0 1 0,-9-1 0,16 3-369,0 0 0,0 1 0,0-1 1,0 0-1,0 1 0,0-1 0,1 1 1,-1-1-1,0 1 0,0 0 0,1-1 0,-1 1 1,0 0-1,1 0 0,-1-1 0,0 1 1,1 0-1,-1 0 0,1 0 0,0 0 1,-1-1-1,1 1 0,0 0 0,-1 0 1,1 0-1,0 0 0,0 0 0,0 0 1,0 0-1,0 2 0,-1 38 8,1-33 112,0-5-216,0 0 1,0 0 0,0 0 0,1 0 0,-1 0-1,0 0 1,1 0 0,0 0 0,0-1-1,0 1 1,0 0 0,0 0 0,1-1 0,-1 1-1,1-1 1,-1 1 0,1-1 0,0 0 0,0 1-1,0-1 1,1 0 0,-1 0 0,0-1 0,1 1-1,-1 0 1,1-1 0,-1 0 0,1 1-1,0-1 1,0 0 0,-1 0 0,1-1 0,0 1-1,0 0 1,0-1 0,0 0 0,5 0 0,-5-1-28,-1 0 1,0 1 0,0-2 0,0 1-1,0 0 1,0 0 0,0-1 0,0 1 0,-1-1-1,1 1 1,0-1 0,-1 0 0,1 0-1,-1 0 1,0 0 0,1 0 0,-1 0 0,0 0-1,0 0 1,-1 0 0,1 0 0,0-1 0,-1 1-1,1-5 1,10-58-1596,-6 46 2520,4 29 1039,3 7-1803,-7-13-47,0 0 1,0 0 0,0 0 0,1-1-1,0 1 1,0-1 0,-1-1 0,2 1-1,-1-1 1,0 0 0,0 0 0,1-1-1,-1 0 1,1 0 0,-1 0 0,14-1-1,-18-1-53,0 1-1,1-1 1,-1 0-1,1 0 0,-1 0 1,0 0-1,0-1 0,0 1 1,0 0-1,0-1 1,0 0-1,0 1 0,0-1 1,0 0-1,-1 0 0,1 0 1,-1 0-1,1 0 1,-1 0-1,0 0 0,0-1 1,0 1-1,0 0 0,0-1 1,-1 1-1,1-1 1,0-3-1,2-9-78,0 0 0,-1 1 0,1-21 0,-4 19 100,1 0 0,-2-1 0,0 1 0,-1 0 0,-1 0 1,0 0-1,-1 1 0,0-1 0,-2 1 0,0 0 0,0 1 0,-2 0 0,1 0 0,-2 1 0,0 0 1,-12-12-1,8 16 1551,11 20-650,12 23-539,5 1-84,1-1-1,2-1 1,2 0 0,30 41-1,-19-34-1520,40 41 0,-70-81 1108,19 18-1688,-19-18 1525,0 1-1,1 0 1,0-1 0,-1 1-1,1-1 1,-1 1 0,1-1-1,0 1 1,-1-1 0,1 1-1,0-1 1,-1 0 0,1 1-1,0-1 1,0 0 0,-1 1-1,1-1 1,0 0 0,0 0-1,0 0 1,0 0 0,-1 0-1,3 0 1,-3-6-5490</inkml:trace>
  <inkml:trace contextRef="#ctx0" brushRef="#br0" timeOffset="3039.79">1686 671 7587,'0'0'4016,"7"-11"-4006,2-1-44,0 0 0,0 0 0,1 1 0,12-11 0,-18 18 14,1-1 0,1 1 0,-1 1 0,0-1 0,1 1 0,0 0 0,0 0 0,-1 0 0,2 1 0,-1 0 0,0 0 1,0 1-1,1 0 0,9-1 0,-15 2 44,0 0 0,0 0 0,0 1 0,0-1 0,-1 1 0,1-1 0,0 0 0,0 1 0,0-1 0,-1 1 0,1 0-1,0-1 1,0 1 0,-1 0 0,1-1 0,-1 1 0,1 0 0,0 0 0,-1-1 0,1 1 0,-1 0 0,0 0 0,1 0 0,-1 0 0,0 0 0,1 1 0,6 32 1613,-6-25-1131,1 0-140,0 6 171,1 0 0,1 0 1,0 0-1,11 24 0,-14-36-516,1 0 0,0 0 0,0 0-1,0 0 1,0 0 0,0 0-1,1-1 1,-1 1 0,1-1 0,0 1-1,-1-1 1,1 0 0,0 0 0,1 0-1,-1-1 1,0 1 0,0-1 0,1 0-1,-1 0 1,1 0 0,-1 0-1,1 0 1,-1-1 0,1 0 0,6 1-1,-7-2-65,-1 0 1,1 0-1,0 0 0,0 0 0,-1 0 0,1 0 0,0-1 0,-1 1 0,1-1 0,-1 0 0,0 0 0,0 1 0,0-2 0,0 1 1,0 0-1,0 0 0,0-1 0,0 1 0,-1-1 0,0 1 0,1-1 0,-1 1 0,0-1 0,0 0 0,0 0 0,-1 0 0,1 0 1,-1 0-1,1-4 0,0 3 31,-1 0 1,1-1 0,-1 1-1,0 0 1,0 0 0,0 0-1,0 0 1,-1 0 0,1 0-1,-1 0 1,0 0 0,-1 0-1,1 0 1,-1 0 0,1 1 0,-1-1-1,0 0 1,-1 1 0,1 0-1,0-1 1,-4-2 0,-3 1 2,0 0 0,-1 1 1,1 0-1,-1 0 0,0 1 1,1 1-1,-1 0 0,0 0 1,-1 1-1,1 0 0,0 0 1,-17 3-1,27-3-281,0 1 0,0-1 1,0 1-1,0-1 0,0 1 1,-1-1-1,1 1 0,0 0 0,0-1 1,0 1-1,0-1 0,1 1 1,-1-1-1,0 1 0,0-1 0,0 1 1,0 0-1,0-1 0,1 1 1,-1-1-1,0 1 0,0 0 0,0-1 1,1 1-1,-1-1 0,0 1 1,1 0-1,-1 0 0,0-1 0,1 1 1,0-1-1,12-12-5143</inkml:trace>
  <inkml:trace contextRef="#ctx0" brushRef="#br0" timeOffset="3673.73">1960 509 208,'0'0'7492,"11"2"-5625,38 9-413,-46-10-1266,0 1 1,0 0-1,0-1 0,0 1 1,0 0-1,0 0 0,0 1 0,-1-1 1,1 1-1,-1-1 0,0 1 1,0 0-1,0 0 0,0 0 0,0 0 1,-1 0-1,1 0 0,-1 0 1,2 6-1,0 0 186,-1 1-1,0-1 1,-1 1 0,0-1-1,0 12 1,-12-63-2799,11 34 1990,0-35-657,0 42 1083,0-1 1,0 1 0,0 0 0,0 0-1,0 0 1,0 0 0,0 0-1,1 0 1,-1 0 0,0 0 0,1 0-1,-1 0 1,1 0 0,-1 0-1,1 0 1,-1 1 0,1-1 0,0 0-1,-1 0 1,1 0 0,0 1-1,0-1 1,-1 0 0,1 1 0,0-1-1,0 1 1,0-1 0,0 1-1,0-1 1,0 1 0,0-1-1,1 1 1,1 1 215,0 1 0,0 0-1,-1 0 1,1 0 0,0 0-1,-1 0 1,0 1 0,1-1-1,-1 1 1,2 2 0,17 16 422,-19-19-631,2 0 1,-1 0-1,0-1 0,0 0 1,0 1-1,1-1 1,-1 0-1,0-1 0,1 1 1,-1 0-1,1-1 0,-1 0 1,1 0-1,-1 0 1,1 0-1,-1-1 0,1 1 1,4-2-1,-3 0-99,0-1-1,0 1 1,0-1 0,0 1 0,0-1-1,-1-1 1,0 1 0,1-1-1,-1 1 1,6-9 0,-4 5-10,0 0 0,-1-1 0,-1 1 1,1-1-1,-1 0 0,0 0 0,-1 0 1,0-1-1,0 1 0,-1-1 0,0 0 1,-1 1-1,1-1 0,-3-12 3727,-1 31-2999,0 18-916,6-3 363,2 0 1,0 0-1,2 0 1,0-1-1,2 0 1,12 22-1,5 15-64,-22-49 2,54 145-634,-53-137 550,-1 1 0,-1 0 1,-1 0-1,-1 0 0,0 39 0,-2-58 81,0 1 0,-1-1 0,1 1 0,-1-1-1,1 1 1,-1-1 0,0 0 0,1 1 0,-1-1 0,0 0 0,-1 0 0,1 0-1,0 1 1,-1-1 0,1-1 0,-1 1 0,0 0 0,1 0 0,-1-1 0,0 1-1,-4 2 1,2-2 32,-1 0 0,1 0-1,0-1 1,-1 0 0,0 0-1,1 0 1,-1 0-1,0-1 1,1 1 0,-10-2-1,2 0 53,1 0 0,0-1 0,-1-1 0,1 1 0,0-2 0,0 0 0,1 0 0,-19-11 0,25 13-103,0-2-1,-1 1 1,2 0-1,-1-1 0,0 1 1,1-1-1,-1 0 1,1 0-1,0-1 1,1 1-1,-1-1 0,1 1 1,0-1-1,0 0 1,0 0-1,1 0 1,-1 0-1,1 0 0,1 0 1,-1 0-1,1 0 1,-1 0-1,2 0 1,-1-1-1,0 1 0,1 0 1,0 0-1,0 0 1,1 0-1,-1 0 1,1 0-1,0 0 0,1 1 1,-1-1-1,1 1 1,-1 0-1,5-5 1,9-12-617,1 0 1,29-27 0,19-23-6241,-62 66 4287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01:01.435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15 2177 3314,'0'0'5159,"-15"1"-1002,29-4-4153,-1 0 0,0-2 0,0 0 0,20-10 0,-22 9-20,-1 1-1,1 0 1,0 1-1,0 0 1,0 1-1,1 0 1,-1 1-1,14-1 1,-25 4-23,0 1 0,0 0 1,0-1-1,0 1 0,0-1 1,0 1-1,-1-1 0,1 1 1,0 0-1,-1-1 0,0 1 1,1-1-1,-1 0 0,0 1 0,-1 1 1,-2 1 33,-1-1 0,0 1 0,0-1 0,0-1-1,0 1 1,-1-1 0,1 1 0,-1-2 0,1 1 0,-1-1 0,-8 2 0,-66 0 456,58-3 133,56-2-671,1-2 1,-1-1 0,36-10-1,-52 11-144,-16 3 239,-2 1 59,-26 0-138,1 1 1,-1 1-1,1 2 0,-1 0 0,-24 8 1,80-17-81,48-1 0,-78 6 69,-33 15 340,24-10-159,6-2-21,-1-1 1,0 0-1,0 0 0,0 0 0,0-1 1,0 1-1,0-1 0,-7 1 0,11-2-248,3 0 145,0 0 1,1 0 0,-1-1-1,0 1 1,0-1 0,0 0 0,1 0-1,3-2 1,-2 0-167,25-17 854,-29 19-860,0 1 1,0-1-1,0 0 0,-1 0 1,1 0-1,0 0 0,-1 0 1,1 0-1,-1 0 1,1 0-1,-1 0 0,1 0 1,-1 0-1,0 0 1,1 0-1,-1-2 0,0-2-3100</inkml:trace>
  <inkml:trace contextRef="#ctx0" brushRef="#br0" timeOffset="942.56">92 2029 3602,'0'0'7731,"1"-7"-7272,1-15-163,5-30 491,15-66 0,-17 100-771,1 1 0,0-1-1,2 1 1,0 0 0,0 1-1,2-1 1,18-23 0,-2 10-37,1 1 0,2 2 1,1 0-1,38-25 1,141-81-29,-186 120 49,-23 12-51,-20 16-7875,10-12 5036</inkml:trace>
  <inkml:trace contextRef="#ctx0" brushRef="#br0" timeOffset="1557.78">777 1006 5106,'0'0'6222,"-11"-6"-5614,-34-21-261,43 26-320,1 1-1,-1-1 1,1 0-1,-1 0 1,1 1 0,-1-1-1,1 1 1,-1-1 0,0 1-1,1 0 1,-1 0 0,0 0-1,0 0 1,1 0-1,-1 0 1,0 0 0,1 0-1,-1 1 1,0-1 0,1 1-1,-1-1 1,1 1 0,-1 0-1,1-1 1,-1 1-1,1 0 1,-1 0 0,1 0-1,0 0 1,-1 0 0,1 1-1,0-1 1,0 0 0,0 1-1,0-1 1,0 0-1,0 1 1,0-1 0,1 1-1,-1-1 1,0 1 0,1 0-1,0-1 1,-1 3 0,-2 4-58,2 0 0,-1 0 1,1 0-1,0 0 1,0 1-1,2 14 0,-1-20 3,1-1-1,0 1 0,0-1 1,0 1-1,0-1 1,1 1-1,-1-1 0,1 1 1,-1-1-1,1 0 0,0 0 1,0 0-1,0 0 0,0 0 1,0-1-1,0 1 1,0 0-1,1-1 0,-1 0 1,1 1-1,-1-1 0,1 0 1,-1 0-1,1 0 0,0-1 1,-1 1-1,7 0 0,9 1-220,0 0-1,0-1 0,21-1 0,-22 0 24,20-2-379,-26 1 486,1 0-1,-1 0 1,0 1-1,0 1 1,0 0 0,13 3-1,-23-3 123,0-1 1,0 1-1,0 0 0,0-1 0,-1 1 1,1 0-1,0 0 0,-1-1 0,1 1 1,0 0-1,-1 0 0,1 0 1,-1 0-1,1 0 0,-1 0 0,0 0 1,1 0-1,-1 0 0,0 0 0,0 0 1,0 0-1,1 0 0,-1 0 0,0 0 1,0 0-1,-1 0 0,1 0 0,0 0 1,0 0-1,0 0 0,-1 0 0,1 0 1,-1 0-1,1 0 0,-1 0 0,1 0 1,-1 0-1,0 1 0,-24 36 903,10-21-677,-1-1 1,0 0-1,-1-2 0,-1 0 1,0-1-1,-1 0 1,0-2-1,-1 0 1,-42 15-1,65-39-7344,10-4 1904</inkml:trace>
  <inkml:trace contextRef="#ctx0" brushRef="#br0" timeOffset="1980.18">997 1047 2577,'0'0'6619,"-12"-1"-4997,4 0-1380,5 0-158,-1 0-1,0 0 0,1 1 0,-1-1 1,0 1-1,0 0 0,1 0 0,-1 1 0,0-1 1,1 1-1,-1 0 0,0 0 0,1 0 0,-1 0 1,1 0-1,0 1 0,-1 0 0,1 0 1,0 0-1,0 0 0,-3 3 0,-3 4 125,2 0-1,-1 0 1,1 1 0,-9 17-1,14-24-197,0 0 0,0 1 0,1-1-1,-1 1 1,1 0 0,0-1 0,0 1 0,0 0 0,1 0-1,-1 0 1,1-1 0,0 1 0,0 0 0,0 0 0,0 0-1,1 0 1,0 0 0,1 5 0,-1-8-39,0 0 0,-1 0 0,1 0 0,0 0 0,0 0 0,0-1 0,0 1 0,0 0 0,0-1 0,0 1 0,0 0 0,0-1 0,0 1 0,0-1 0,0 1 0,0-1 0,1 0 0,-1 0 0,0 1 0,0-1 0,0 0-1,1 0 1,-1 0 0,0 0 0,0 0 0,0-1 0,1 1 0,-1 0 0,0 0 0,0-1 0,0 1 0,0-1 0,0 1 0,1-1 0,-1 1 0,0-1 0,1-1 0,4-1-43,0-1 0,-1 1 1,1-1-1,-1 0 0,7-8 0,20-33-112,-26 36 236,0 0 1,0 0 0,1 1 0,-1 0 0,15-13 0,-20 20-16,0 1 1,1-1-1,-1 0 0,0 1 1,0-1-1,1 1 0,-1-1 1,0 1-1,0 0 0,1-1 1,-1 1-1,0 0 0,1 0 1,-1 0-1,0 0 0,1 0 1,-1 0-1,0 0 0,1 1 1,-1-1-1,0 0 0,1 1 1,-1-1-1,0 1 0,0 0 0,1-1 1,-1 1-1,0 0 0,0 0 1,0-1-1,0 1 0,0 0 1,1 2-1,28 38 468,-27-36-438,23 43 80,-18-33-114,0 1 1,0-2-1,2 0 0,-1 0 1,23 24-1,-31-37-24,-1-1 0,0 0 0,0 0 0,1 1 1,-1-1-1,0 0 0,0 1 0,1-1 0,-1 0 0,0 0 1,1 0-1,-1 1 0,0-1 0,1 0 0,-1 0 0,0 0 1,1 0-1,-1 0 0,1 0 0,-1 0 0,0 0 0,1 0 0,-1 0 1,0 0-1,1 0 0,-1 0 0,1 0 0,-1 0 0,0 0 1,1 0-1,-1 0 0,0 0 0,1-1 0,-1 1 0,0 0 1,1 0-1,-1 0 0,0-1 0,1 1 0,-1 0 0,1-1 0,6-20 876,-4-37 767,-3 51-1558,5-100-1065,-2 72-2135,2-1-3345,-3 19 1110</inkml:trace>
  <inkml:trace contextRef="#ctx0" brushRef="#br0" timeOffset="2472.01">1221 930 4130,'0'0'9169,"-1"11"-7968,4-3-1153,0 0-1,1 0 1,0 0-1,0 0 1,1-1 0,0 0-1,0 0 1,1 0 0,0-1-1,0 1 1,8 5-1,-13-10-46,1-1-1,0 1 1,0-1 0,0 1-1,0-1 1,0 0-1,0 0 1,0 0-1,1 0 1,-1 0-1,0 0 1,0-1-1,1 1 1,-1-1-1,1 0 1,-1 1-1,0-1 1,1 0-1,-1 0 1,1-1-1,-1 1 1,0 0-1,1-1 1,-1 0-1,0 1 1,0-1 0,1 0-1,-1 0 1,0 0-1,0 0 1,0-1-1,0 1 1,0-1-1,0 1 1,-1-1-1,1 1 1,0-1-1,-1 0 1,1 0-1,-1 0 1,0 0-1,1 0 1,-1 0-1,1-3 1,3-5 158,-1 0 0,0-1 0,0 1 1,-1-1-1,-1 0 0,3-19 0,-4 26-123,-1-1 0,1 0-1,-1 1 1,0-1 0,0 1 0,-1-1-1,1 0 1,-1 1 0,0-1-1,-1 1 1,1-1 0,-1 1-1,1 0 1,-1 0 0,-1 0 0,1 0-1,0 0 1,-6-7 0</inkml:trace>
  <inkml:trace contextRef="#ctx0" brushRef="#br0" timeOffset="2861.35">1580 757 5122,'0'0'4442,"-13"-2"-2812,-43-2-136,54 4-1436,0 0 0,0 0 0,0 1 0,0-1 0,0 0 0,0 1 0,0 0 0,0-1-1,0 1 1,0 0 0,1 0 0,-1 0 0,0 0 0,0 0 0,1 1 0,-1-1 0,1 0-1,-1 1 1,1-1 0,0 1 0,-1-1 0,1 1 0,0 0 0,0 0 0,0 0 0,0-1-1,0 1 1,1 0 0,-1 0 0,1 0 0,-1 0 0,1 0 0,-1 4 0,0 5-74,0 0 0,1 0 0,0 0 0,2 15 1,-1-23 49,-1 0-62,1 1 0,0 0 0,1 0 0,-1-1 0,0 1 0,1-1-1,0 0 1,0 1 0,0-1 0,0 0 0,1 0 0,-1 0 0,1 0 0,0-1 0,0 1 0,0-1 0,6 5 0,-7-6 17,-1 0 1,1 0 0,-1-1-1,1 1 1,-1 0 0,1-1-1,0 1 1,-1-1 0,1 1-1,0-1 1,-1 0 0,1 1 0,0-1-1,0 0 1,-1 0 0,1-1-1,0 1 1,0 0 0,-1 0-1,1-1 1,0 1 0,-1-1-1,1 0 1,-1 1 0,1-1-1,-1 0 1,1 0 0,-1 0-1,1 0 1,-1 0 0,0 0-1,1-1 1,-1 1 0,0 0 0,0-1-1,0 1 1,0 0 0,0-1-1,0 1 1,0-3 0,3-7 93,0 0 0,-1 0 0,0-1 0,-1 1 0,0-1 0,-1 1 0,-1-1 0,-1-22 0,1 13 906,2 25-851,1 0 0,-1 0 0,1 0 1,0 0-1,0 0 0,0-1 0,7 6 0,-6-5-29,0 1-104,1 0-1,0-1 0,0 0 0,0 0 1,0 0-1,1-1 0,-1 1 0,1-1 1,8 3-1,-9-5-715,0 0 1,0 0-1,0 0 0,0 0 1,0-1-1,0 1 0,9-2 1,-3-1-4023</inkml:trace>
  <inkml:trace contextRef="#ctx0" brushRef="#br0" timeOffset="3258.56">1716 695 7459,'0'0'2327,"12"0"-1433,0 1-788,-1 0 0,1 0 0,-1 1 0,0 0 0,0 1 0,0 0 0,19 9 0,-26-10-66,0 0-1,0 0 0,-1 0 1,1 0-1,0 1 0,-1-1 1,1 1-1,-1 0 0,0 0 1,0 0-1,0 0 0,0 1 1,-1-1-1,1 1 0,-1 0 1,0 0-1,0 0 0,-1 0 1,1 0-1,-1 0 0,1 0 1,-1 0-1,-1 1 0,1-1 1,-1 0-1,1 1 0,-2 6 1,1-10 25,0-1-1,0 1 1,-1-1 0,1 0 0,0 1-1,-1-1 1,1 1 0,0-1 0,-1 1 0,1-1-1,-1 0 1,1 1 0,-1-1 0,1 0-1,-1 1 1,1-1 0,-1 0 0,1 0 0,-1 1-1,1-1 1,-1 0 0,1 0 0,-1 0-1,0 0 1,1 0 0,-1 0 0,1 0 0,-1 0-1,1 0 1,-1 0 0,1 0 0,-1 0-1,0 0 1,1-1 0,-1 1 0,1 0 0,-1 0-1,1-1 1,-1 1 0,1 0 0,-1-1 0,1 1-1,-1 0 1,1-1 0,0 1 0,-1-1-1,-24-17 1598,22 14-1587,0 0 0,0 0 1,1 0-1,0-1 0,0 1 0,0-1 1,0 1-1,1-1 0,-1 0 0,1 0 1,0 1-1,1-1 0,-1 0 0,1 0 0,0 0 1,0 0-1,1 0 0,-1 0 0,1 0 1,0 1-1,2-6 0,1 1-718,0 1-1,1 0 0,0 0 1,0 0-1,0 0 1,1 1-1,1 0 1,-1 0-1,1 1 1,8-6-1,9-9-4417</inkml:trace>
  <inkml:trace contextRef="#ctx0" brushRef="#br0" timeOffset="3676.59">2003 560 2305,'0'0'12523,"3"6"-12075,-3-4-430,1 0 0,0-1 0,-1 1-1,1-1 1,0 0 0,0 1 0,0-1-1,0 0 1,0 1 0,0-1 0,0 0-1,0 0 1,0 0 0,1 0 0,-1 0-1,0 0 1,1 0 0,-1 0 0,1-1-1,-1 1 1,1-1 0,-1 1 0,1-1-1,-1 1 1,1-1 0,0 0 0,-1 0-1,1 0 1,0 0 0,-1 0 0,1 0-1,-1 0 1,1 0 0,0-1-1,-1 1 1,1 0 0,-1-1 0,1 0-1,-1 1 1,1-1 0,-1 0 0,1 0-1,-1 0 1,0 0 0,3-2 0,58-43-3,-58 43-71,0 0 0,0 0 0,-1-1 0,1 0 0,-1 0 0,0 0 0,0 0 0,0 0 0,-1-1 0,0 1 0,1-1 0,2-9 0,-6 13 47,1 1 0,0-1-1,0 1 1,0-1 0,-1 1 0,1-1-1,0 1 1,-1-1 0,1 1-1,0 0 1,-1-1 0,1 1 0,0-1-1,-1 1 1,1 0 0,-1-1-1,1 1 1,-1 0 0,1 0 0,-1-1-1,1 1 1,-1 0 0,1 0-1,-1 0 1,1 0 0,-1 0-1,1 0 1,-1 0 0,0-1 0,1 2-1,-1-1 1,1 0 0,-1 0-1,1 0 1,-1 0 0,1 0 0,-1 0-1,1 0 1,-1 1 0,1-1-1,-1 0 1,0 1 0,-27 8-83,24-6 117,-1 0 0,1 0-1,0 0 1,-1 1 0,2-1-1,-1 1 1,0 0-1,1 0 1,0 1 0,0-1-1,0 1 1,0-1 0,1 1-1,-1 0 1,1 0 0,1 0-1,-1 0 1,1 0-1,0 1 1,0-1 0,0 0-1,1 1 1,-1-1 0,1 0-1,1 7 1,0-11-28,0 0 1,0 1-1,0-1 0,0 0 1,0 0-1,0 0 1,0 1-1,0-1 0,0 0 1,1 0-1,-1-1 1,0 1-1,1 0 0,-1 0 1,0-1-1,1 1 0,-1-1 1,1 1-1,-1-1 1,1 1-1,-1-1 0,1 0 1,0 0-1,-1 0 1,2 0-1,46-1-73,-44 0 81,10-1-85,0-1-1,-1 0 1,1-1 0,-1-1 0,0 0-1,21-12 1,10-11-4632</inkml:trace>
  <inkml:trace contextRef="#ctx0" brushRef="#br0" timeOffset="4132.21">1451 1307 4610,'-11'8'3746,"-7"2"-2685,-36 23 384,18-4 3831,41-30-5137,11-5-18,0-1 0,0-1 0,-1 0 0,-1-1 0,26-19 0,1 0-55,390-232 61,-97 61 24,-328 194 830,-7 2-1085</inkml:trace>
  <inkml:trace contextRef="#ctx0" brushRef="#br0" timeOffset="4759.97">2567 266 5491,'0'0'5874,"6"2"-5447,0 0-260,0 0 0,0 1 0,0 0 0,0 1 0,-1-1 0,1 1 0,-1 0 0,0 0 0,0 1 0,-1-1 0,1 1 0,5 8 0,53 77 459,-43-59-683,3 12-22,-23-39-84,-14-25 18,3 1 125,2-1 0,0 1 0,1-1 0,-8-33 0,13 41 18,1 1 1,0-1 0,0 1 0,2-1 0,-1 0 0,2 0 0,0 0-1,0 1 1,5-19 0,-4 26-4,-1 0 0,2 1 0,-1-1 0,0 1 0,1-1 0,0 1 1,0 0-1,0 0 0,0 0 0,1 0 0,0 0 0,-1 1 0,1 0 0,1 0 0,-1 0 0,0 0 0,1 1 0,-1-1 0,1 1 0,0 0 0,0 1 0,0-1 0,0 1 1,0 0-1,0 0 0,6 0 0,-10 1 7,0 1 0,1 0 0,-1-1 0,0 1 0,1 0 0,-1 0 0,0-1 0,0 1 0,0 0 0,0 0 0,0 0 0,0 1 0,0-1 0,0 0 0,0 0 0,0 0 0,-1 1 0,1-1 0,0 0 0,-1 1 0,1-1 0,-1 1 0,0-1 0,1 0 0,-1 1 0,0-1 0,0 1 0,0-1 0,0 3 0,-2 50 393,2-50-362,-2 7 38,-1 1 0,0-1 0,-8 22 0,7-24-70,0 0 0,1 0 0,0 1 0,1 0 0,0-1 0,0 14 0,2-22-19,1 0 0,0 0 0,0 0 0,0-1 1,0 1-1,0 0 0,0-1 0,0 1 0,0-1 0,0 1 1,0-1-1,0 1 0,0-1 0,1 0 0,-1 0 0,0 0 1,0 1-1,0-1 0,0 0 0,1 0 0,-1-1 1,0 1-1,0 0 0,0 0 0,2-1 0,2 1-7,213-6-751,-218 6 784,1 0 0,-1 0-1,0 0 1,1 0 0,-1 0 0,1 0 0,-1 0-1,0 0 1,1 0 0,-1 1 0,0-1-1,1 0 1,-1 0 0,1 0 0,-1 0-1,0 0 1,1 1 0,-1-1 0,0 0 0,1 0-1,-1 1 1,0-1 0,0 0 0,1 1-1,-1-1 1,0 0 0,0 1 0,1-1-1,-1 0 1,0 1 0,0-1 0,0 0 0,0 1-1,0 0 1,-3 16 507,-16 14 488,-58 53-139,42-53-5513</inkml:trace>
  <inkml:trace contextRef="#ctx0" brushRef="#br0" timeOffset="5254.64">2998 235 2369,'0'0'5162,"14"-9"-3609,48-24-168,-59 31-1299,1 1 0,0-1 0,-1 1 0,1 0 0,0 0 0,-1 0 0,1 0 0,0 1 0,0 0 0,0 0 0,-1 0 0,1 0 0,0 0 0,0 1 0,0-1 0,-1 1 0,1 0 0,0 0 0,-1 1 0,1-1 0,-1 1 1,1 0-1,-1 0 0,0 0 0,0 0 0,0 0 0,0 1 0,0 0 0,5 5 0,-4-2 12,0 0 1,0 0 0,0 0-1,-1 1 1,0-1 0,0 1-1,-1 0 1,0 0-1,0 0 1,0 0 0,-1 1-1,0-1 1,0 8 0,-1-15-50,0 1-1,0-1 1,0 1 0,0-1 0,0 0 0,0 1 0,0-1 0,-1 1 0,1-1 0,0 0 0,0 1 0,0-1 0,0 0 0,0 1-1,-1-1 1,1 0 0,0 1 0,0-1 0,-1 0 0,1 1 0,0-1 0,-1 0 0,1 0 0,0 1 0,0-1 0,-1 0 0,1 0-1,-1 0 1,1 0 0,0 1 0,-1-1 0,1 0 0,0 0 0,-1 0 0,1 0 0,-1 0 0,1 0 0,0 0 0,-1 0 0,1 0 0,-1 0-1,1 0 1,0 0 0,-1 0 0,1 0 0,0-1 0,-1 1 0,1 0 0,0 0 0,-1-1 0,-18-12 1513,16 8-1535,1 0 0,0 0 0,-1-1-1,2 1 1,-1 0 0,1-1-1,-1 1 1,1-1 0,1 1 0,-1-1-1,1 0 1,0 1 0,1-1 0,-1 0-1,3-9 1,0 6-369,0-1-1,0 1 1,1 0 0,1 0 0,0 1-1,0-1 1,0 1 0,10-11 0,0 2-955,1 1 0,0 1 0,2 1 0,-1 0 1,1 1-1,1 1 0,26-12 0,-68 60 8597,8-11-5139,-18 44-1,29-58-1630,1 0 0,0 0 0,-2 21 0,4-30-515,1 0 0,0-1 0,-1 1 0,1 0 1,0-1-1,0 1 0,0 0 0,0-1 0,0 1 0,1 0 0,-1-1 0,1 1 0,-1 0 0,1-1 0,-1 1 0,1-1 1,0 1-1,0-1 0,-1 1 0,1-1 0,0 0 0,0 1 0,1-1 0,-1 0 0,0 0 0,0 0 0,1 0 0,-1 0 0,0 0 1,1 0-1,-1 0 0,1 0 0,-1-1 0,1 1 0,2 0 0,5 0-128,-1-1 0,1-1 0,0 1 0,-1-1 0,1-1 0,0 0 0,-1 0-1,0 0 1,1-1 0,-1 0 0,0-1 0,0 0 0,9-7 0,2-1-819,-1 0-1,-1-2 1,0 0-1,16-19 1,-30 30 158,-1 0 0,1 1 0,-1-1 0,0 0 0,0 0 0,0 0 0,-1 0 0,4-7 0,-5 4-5136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01:13.97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59 998 4562,'0'0'5477,"-1"-2"-5263,0 1 0,1 0 0,-1-1 0,0 1 0,0 0 1,0 0-1,0 0 0,-1 0 0,1 0 0,0 0 0,0 0 0,-2-1 0,-1 5-168,1 1-1,0 0 1,0-1 0,0 1-1,0 0 1,0 0 0,1 1-1,0-1 1,0 0 0,0 1-1,1 0 1,-1-1 0,1 1 0,-1 6-1,-5 69 196,7-77-240,-1 0 0,1 1 0,0-1 0,1 0 0,-1 0 0,1 1 1,-1-1-1,1 0 0,0 0 0,0 0 0,0 0 0,0 0 0,1 0 0,-1 0 1,1 0-1,0-1 0,2 4 0,-1-4-5,1 0 1,-1 0-1,0-1 0,1 1 1,-1-1-1,0 0 1,1 0-1,0 0 0,-1 0 1,1-1-1,0 1 1,-1-1-1,1 0 0,0 0 1,3-1-1,-1 0-16,-1 0-1,1 0 1,-1-1-1,0 0 1,1 0 0,-1 0-1,0-1 1,0 0-1,0 0 1,-1 0-1,1 0 1,-1-1-1,0 1 1,0-1-1,0-1 1,0 1-1,-1 0 1,5-8 0,-6 10 20,-1 0 0,1 0 0,-1 0 0,0 0 0,1-1 0,-1 1 0,0 0 0,-1-1 0,1 1 0,0 0 0,-1-1 0,1 1 0,-1-1 0,0 1 0,0-1 0,0 1 0,0-1 0,0 1 0,0-1 0,-1 1 0,1 0 1,-1-1-1,0 1 0,1-1 0,-1 1 0,0 0 0,-1 0 0,1-1 0,0 1 0,-1 0 0,1 0 0,-1 0 0,1 1 0,-1-1 0,0 0 0,0 1 0,0-1 0,0 1 0,0-1 0,0 1 0,-1 0 0,-2-2 0,-4 0 106,1 0 0,-1 1 0,1-1-1,-1 2 1,0-1 0,0 1 0,0 0-1,0 1 1,0 0 0,-15 2 0,24-1-115,0-1 1,-1 0 0,1 0 0,0 0-1,0 0 1,0 1 0,0-1-1,0 0 1,0 0 0,0 0 0,-1 1-1,1-1 1,0 0 0,0 0 0,0 0-1,0 1 1,0-1 0,0 0-1,0 0 1,0 0 0,0 1 0,0-1-1,0 0 1,0 0 0,0 0 0,0 1-1,0-1 1,0 0 0,1 0-1,-1 0 1,0 1 0,0-1 0,0 0-1,0 0 1,0 0 0,0 0-1,1 1 1,-1-1 0,0 0 0,0 0-1,0 0 1,0 0 0,1 0 0,-1 1-1,0-1 1,0 0 0,0 0-1,0 0 1,1 0 0,-1 0 0,0 0-1,0 0 1,1 0 0,10 8-188,-6-7 136,1 0 0,-1-1 0,0 1 1,1-1-1,-1 0 0,1 0 0,-1-1 0,0 1 1,0-1-1,1-1 0,-1 1 0,0-1 1,0 0-1,0 0 0,0 0 0,0-1 0,-1 1 1,1-1-1,-1 0 0,0-1 0,0 1 0,0-1 1,0 0-1,0 0 0,-1 0 0,0 0 1,0 0-1,0-1 0,0 0 0,-1 1 0,4-10 1,-4 9 141,0 0 1,-1 0 0,0 0 0,0 0-1,0 0 1,0 0 0,-1 0-1,0-1 1,0 1 0,0 0-1,-1 0 1,0 0 0,0-1 0,0 1-1,-1 0 1,1 0 0,-1 1-1,0-1 1,0 0 0,-1 1 0,-3-6-1,-31-34 2453,37 43-2191,1 6-398,1 1-1,-1-1 1,1 1 0,0-1 0,1 0-1,-1 0 1,1 0 0,0 0 0,1-1 0,7 9-1,1 4 62,-9-12 4,29 40 41,-3 1 1,-1 1 0,-3 2 0,23 60 0,-55-133 591,-1 5-644,2 0-1,0-1 0,1 1 0,2-1 1,0-1-1,0 1 0,2 0 1,2-33-1,0 50-22,0 0 1,0 0 0,1 0 0,-1 0-1,1 0 1,-1 0 0,1 0 0,0 0-1,0 0 1,1 1 0,-1-1-1,0 1 1,1 0 0,0-1 0,-1 1-1,4-1 1,-5 2 6,0 0 0,0 0 0,0 1 0,0-1 1,0 1-1,0-1 0,0 1 0,0-1 0,0 1 0,0-1 0,0 1 0,0 0 0,0 0 0,1 0 1,-1 0-1,0-1 0,0 1 0,0 1 0,0-1 0,0 0 0,1 0 0,-1 0 0,0 1 0,0-1 1,0 0-1,0 1 0,0-1 0,0 1 0,0-1 0,0 1 0,0 0 0,0-1 0,0 1 0,0 0 1,-1 0-1,1 0 0,0-1 0,0 1 0,-1 0 0,1 0 0,-1 0 0,1 0 0,-1 0 1,1 0-1,-1 1 0,0-1 0,1 1 0,1 7 29,-1 0 0,1 0 0,-2 0 0,1 0 0,-2 0 0,1 0 0,-1-1 0,0 1 1,-1 0-1,0 0 0,0 0 0,-5 9 0,3-7-33,0-1 0,-1 0 1,0 0-1,-1 0 1,0-1-1,-1 0 0,0 0 1,0 0-1,-12 10 0,-1-11 416,19-8-211,13-4-318,1 0 123,0 0-1,-1-1 0,0-1 0,0 1 0,0-2 0,-1 0 0,0 0 0,0-1 1,-1 0-1,0-1 0,9-11 0,-12 12 7,0 0-1,-1 0 1,0-1 0,-1 1 0,0-1-1,0-1 1,-1 1 0,0-1-1,-1 0 1,0 0 0,0 0 0,-1 0-1,-1 0 1,2-20 0,-4 12-31,1 0 0,-2 0 0,-1 1 0,-4-20-1,5 31 104,1 0-1,-1 0 0,-1 0 1,1 0-1,-1 0 0,0 1 1,0-1-1,-1 1 0,1 0 1,-1 0-1,-1 0 0,1 0 0,0 1 1,-1 0-1,-7-6 0,11 39 8,2-22-78,1-1-1,0 0 1,0 1 0,0-1-1,1 0 1,0 0-1,0 0 1,0-1 0,1 1-1,0-1 1,0 0-1,0 0 1,1 0 0,0 0-1,-1-1 1,2 0-1,-1 0 1,0 0 0,1-1-1,0 0 1,11 5-1,-12-6-5,-1 0 0,1-1-1,0 0 1,-1 0-1,1 0 1,0 0 0,0-1-1,0 0 1,0 0 0,-1 0-1,1 0 1,0-1-1,0 0 1,0 0 0,-1 0-1,1-1 1,-1 0 0,1 0-1,-1 0 1,1 0-1,-1 0 1,0-1 0,0 0-1,0 0 1,-1 0 0,1 0-1,-1-1 1,0 1-1,1-1 1,1-4 0,1-2 21,-1-1 0,0 0 1,0 1-1,-1-2 0,-1 1 0,0 0 1,-1-1-1,0 1 0,0-1 1,-1 0-1,-1 0 0,-1-14 1,1 37 206,1-1 1,-1 0-1,2 0 1,-1 0-1,2 0 1,4 16 0,-5-21-250,0 0 0,1-1 0,-1 1 0,1-1 0,0 0 0,0 0 0,0 0 0,0 0 0,1 0 0,0-1 0,0 0 0,0 1 0,0-1 0,0-1 0,0 1 0,1-1 0,6 3 0,-8-3-127,0-1-1,0 0 0,0 0 1,0-1-1,1 1 0,-1 0 1,0-1-1,0 0 0,0 0 0,1 0 1,-1 0-1,0 0 0,0-1 1,1 1-1,-1-1 0,5-2 0,-6 2-151,-1 0-1,1 0 0,-1 0 0,1 0 0,-1 0 0,0 0 0,1-1 0,-1 1 0,0 0 1,0-1-1,0 1 0,2-3 0,-2 1-430,0 1 1,0-1-1,0 0 1,0 0-1,-1 1 1,1-1-1,-1 0 0,1 0 1,-1-4-1,0-2-2864</inkml:trace>
  <inkml:trace contextRef="#ctx0" brushRef="#br0" timeOffset="356.71">357 825 6563,'0'0'7748,"30"-31"-7748,1 1 208,7-1-208,1 1-577,-2 1-1295,-6 4-1554,-8 4-592</inkml:trace>
  <inkml:trace contextRef="#ctx0" brushRef="#br0" timeOffset="742.15">620 523 7171,'0'0'8036,"0"-5"-11045,9 5-1089,5 0 16</inkml:trace>
  <inkml:trace contextRef="#ctx0" brushRef="#br0" timeOffset="1114.65">924 464 6739,'0'0'6504,"-6"13"-5893,0-1-317,0 0 0,1 0 0,1 0 0,0 1-1,0 0 1,1-1 0,-2 28 0,5-29-19,-1-2-74,1 1 1,0-1 0,1 1 0,0-1 0,4 19 0,-4-26-210,0 0 1,0 1-1,0-1 1,1 0-1,-1 0 1,0 0-1,1 0 0,-1 0 1,1 0-1,0 0 1,-1-1-1,1 1 1,0-1-1,0 1 1,0-1-1,0 0 1,1 1-1,-1-1 0,0 0 1,0 0-1,1-1 1,-1 1-1,0 0 1,1-1-1,-1 0 1,1 1-1,-1-1 1,4 0-1,1-1-73,1 1 1,-1-1-1,0 0 1,0-1-1,0 0 1,0 0-1,-1 0 1,1-1-1,-1 0 1,1 0-1,-1-1 1,0 0-1,10-8 1,-12 9 72,0 0 0,-1 0 0,1-1 0,-1 0 1,0 1-1,0-1 0,0 0 0,0 0 0,-1-1 1,1 1-1,-1-1 0,0 1 0,-1-1 0,1 1 0,-1-1 1,0 0-1,0 0 0,0 0 0,-1 0 0,0 0 1,0-5-1,-1 7 51,0 0 1,0 0 0,0 0 0,-1 0-1,1 0 1,-1 1 0,0-1-1,0 0 1,0 1 0,0-1-1,0 1 1,0 0 0,-1 0 0,1 0-1,-1 0 1,1 0 0,-1 0-1,0 1 1,0-1 0,0 1-1,0 0 1,0 0 0,0 0 0,0 0-1,0 0 1,-5 0 0,5 0-175,1 1 0,-1-1 0,0 1 0,0 0 0,1 0 0,-1 0 0,0 0 0,0 0 0,1 0 1,-1 1-1,0-1 0,1 1 0,-1 0 0,1 0 0,-1 0 0,1 0 0,-1 0 0,1 1 0,-1-1 0,1 1 0,0-1 1,0 1-1,0 0 0,0 0 0,0 0 0,0 0 0,1 0 0,-1 0 0,1 1 0,-1-1 0,0 4 0,-2 8-3766,3-3-1159</inkml:trace>
  <inkml:trace contextRef="#ctx0" brushRef="#br0" timeOffset="1656.69">1126 474 5715,'0'0'9081,"5"6"-8470,70 110 982,-74-116-1603,0 1 1,-1 0-1,1-1 1,0 1 0,-1-1-1,1 1 1,0-1-1,-1 0 1,1 1-1,0-1 1,0 0 0,0 1-1,-1-1 1,1 0-1,0 0 1,0 0-1,0 1 1,0-1-1,0 0 1,-1 0 0,1 0-1,0-1 1,0 1-1,0 0 1,0 0-1,-1 0 1,1-1-1,0 1 1,0 0 0,0-1-1,-1 1 1,1-1-1,0 1 1,0-1-1,-1 1 1,1-1 0,-1 1-1,1-1 1,0 0-1,-1 1 1,1-1-1,-1 0 1,1 1-1,-1-1 1,0 0 0,1-1-1,25-44-631,-21 36 563,-4 7 97,0 1 0,0-1 0,0 1 0,1-1 0,-1 1 0,1 0 0,0-1 0,0 1 0,0 0 0,0 0 0,0 0 0,0 1 1,0-1-1,1 0 0,-1 1 0,4-2 0,-4 3 51,0 0-1,0 0 1,0 1 0,1-1 0,-1 1 0,0-1-1,0 1 1,0 0 0,0 0 0,0 0-1,-1 0 1,1 0 0,0 0 0,0 0 0,-1 1-1,1-1 1,-1 1 0,1-1 0,-1 1 0,1-1-1,1 4 1,4 4-71,1-2 0,-1 1 0,2-1 0,-1 0-1,1 0 1,0-1 0,18 9 0,-24-13-71,1-1 0,-1 0 0,1 0 0,0 0 1,-1 0-1,1 0 0,0-1 0,-1 1 0,1-1 0,0 0 0,-1 0 0,1 0 0,0-1 0,-1 0 1,1 1-1,0-1 0,-1 0 0,1-1 0,-1 1 0,1-1 0,-1 1 0,0-1 0,0 0 1,0 0-1,0-1 0,4-2 0,-1-1-88,-1 0 0,0 0 1,0-1-1,0 1 0,-1-1 0,7-14 0,-9 17 132,-1 0-1,1 1 0,-1-1 0,0 0 0,0 1 0,0-1 1,-1 0-1,1 0 0,-1 0 0,0 0 0,0 1 0,0-1 0,-1 0 1,1 0-1,-1 0 0,-2-5 0,3 8 63,-1 0 0,0 0-1,0 0 1,1 0 0,-1 0 0,0 0-1,0 0 1,0 0 0,0 0 0,-1 1-1,1-1 1,0 0 0,0 1 0,0-1-1,0 1 1,-1-1 0,1 1 0,0 0-1,-1 0 1,1-1 0,0 1 0,0 0-1,-1 0 1,1 0 0,0 0 0,-1 0-1,1 1 1,0-1 0,-1 0 0,1 1-1,0-1 1,0 1 0,0-1 0,-2 1-1,-1 1 65,-1 0-1,1 0 1,0 0-1,-1 0 1,1 1-1,0 0 1,-7 6-1,8-6-127,0 1-1,-1 1 1,1-1-1,0 0 1,1 1-1,-1 0 1,1 0-1,0-1 1,0 1 0,1 0-1,-1 0 1,1 1-1,0-1 1,1 0-1,-1 0 1,1 6-1,1-11-106,1 1-1,-1-1 0,0 0 0,0 0 0,1 0 0,-1 0 0,0 0 0,0 0 0,1-1 0,-1 1 0,0 0 0,0-1 0,1 1 0,-1 0 1,0-1-1,0 0 0,0 1 0,0-1 0,2-1 0,5-5-725,-1 0 0,0 0 1,-1-1-1,1 0 0,9-17 0,-10 15 367,1 0-1,0 0 1,1 1-1,9-10 0,-8 18 5152,11 7-3536,-7-2-810,-7-5-218,1 0 0,-1 0 0,0-1 0,0 1 0,0-1 0,0-1 0,0 1 0,0-1 0,0 0 0,-1 0 0,1-1 0,-1 1 0,0-1 0,0-1 0,-1 1 0,1 0 0,-1-1 0,0 0 0,0 0 0,5-9 0,-2 3 26,0 0 0,0-1 0,-2 1 0,1-1 0,-1-1 0,-1 1 0,0-1 0,-1 1 0,2-18 1,-3 13 40,-2 0 0,-1 0 0,0 0 0,-6-30 0,6 41-105,0 0 1,-1 0-1,1 1 1,-2-1-1,1 1 1,0-1-1,-1 1 1,0 0-1,-1 0 1,1 0-1,-1 0 0,0 0 1,0 1-1,0 0 1,0 0-1,-1 0 1,-5-4-1,8 8-34,1-1-1,0 1 1,-1-1 0,1 1-1,-1-1 1,1 1-1,0 0 1,-1 0-1,1-1 1,-1 1 0,1 0-1,-1 0 1,1 1-1,-1-1 1,1 0-1,0 0 1,-1 1 0,1-1-1,-1 1 1,1-1-1,0 1 1,-1-1-1,1 1 1,0 0-1,0 0 1,0 0 0,-1 0-1,1 0 1,0 0-1,0 0 1,0 0-1,0 0 1,1 0 0,-1 0-1,0 1 1,0-1-1,1 0 1,-1 1-1,1-1 1,-1 1-1,1 1 1,-4 7-59,0 0 1,1 1-1,1-1 1,-2 14-1,2-9-11,0-1 0,2 0 0,-1 1-1,2-1 1,0 0 0,1 0 0,0 1 0,1-1 0,1 0 0,0-1-1,1 1 1,0-1 0,1 0 0,1 0 0,0-1 0,13 19 0,-9-18-1202,1 0 1,0 0-1,0-1 1,26 18 0,-4-6-5413</inkml:trace>
  <inkml:trace contextRef="#ctx0" brushRef="#br0" timeOffset="2074.15">1398 893 12102,'0'0'3985,"10"-2"-3843,10-3-67,0-1 0,-1-1 0,0-1 0,30-17 0,79-56 31,-16 10-235,-17 23 39,30-19 161,-132 65-3115,-5 2-1606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05:51.28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3 2801,'0'0'5862,"1"0"-5828,-1-1 0,0 1 1,0 0-1,0 0 1,0 0-1,0 0 1,0 0-1,0 0 0,1 0 1,-1-1-1,0 1 1,0 0-1,0 0 1,0 0-1,0 0 0,1 0 1,-1 0-1,0 0 1,0 0-1,0 0 0,0 0 1,1 0-1,-1 0 1,0 0-1,0 0 1,0 0-1,0 0 0,0 0 1,1 0-1,-1 0 1,0 0-1,0 0 0,0 0 1,0 0-1,0 0 1,1 1-1,-1-1 1,0 0-1,0 0 0,0 0 1,0 0-1,0 0 1,0 0-1,1 0 1,-1 1-1,0-1 0,0 0 1,0 0-1,0 0 1,0 0-1,0 0 0,0 1 1,0-1-1,0 0 1,0 0-1,0 0 1,0 0-1,0 0 0,0 1 1,0-1-1,35 138 495,-11-34-388,-32-192 611,2 63-760,2 13-31,1 0 0,1 1 0,0-1 0,-1-18 0,34 49-369,-19-7 473,-1 1 0,-1 1 0,0-1 0,-1 2 0,0-1 0,-1 1 1,11 29-1,-20-72-343,1-39-168,0 63 421,0 0 0,1 0 0,0 0 1,0 0-1,0 0 0,0 0 1,1 0-1,-1 0 0,1 1 1,0-1-1,0 0 0,0 1 0,3-4 1,-4 7 17,1-1-1,-1 0 1,0 1 0,0-1 0,1 1 0,-1-1 0,0 1-1,1 0 1,-1-1 0,1 1 0,-1 0 0,0 0 0,1 0 0,-1 0-1,1 0 1,-1 0 0,0 0 0,1 1 0,-1-1 0,1 1-1,-1-1 1,0 1 0,0-1 0,1 1 0,-1-1 0,0 1 0,0 0-1,0 0 1,0 0 0,0 0 0,0 0 0,0 0 0,0 0-1,0 0 1,1 2 0,37 44 98,-36-43-95,4 6 116,-1 1 0,0-1 0,-1 1-1,0 0 1,-1 0 0,0 1 0,-1-1 0,0 1 0,-1 0-1,0 0 1,-1 0 0,1 13 0,-2-25-237,-12 0-5561,3 0 1879</inkml:trace>
  <inkml:trace contextRef="#ctx0" brushRef="#br0" timeOffset="1917.99">495 154 3570,'0'0'5685,"-9"-14"-3956,6 15-1728,1 0 0,0-1 0,0 1 0,0 1 0,0-1 1,0 0-1,1 0 0,-1 1 0,0-1 0,0 1 0,1-1 0,-1 1 1,1 0-1,0 0 0,-1 0 0,1-1 0,0 1 0,0 0 0,0 1 1,0-1-1,0 2 0,-16 48 6,16-46-1,1-1 0,0 0 0,-1 0 0,2 0 0,-1 0 0,1 0 1,-1 1-1,1-1 0,1 0 0,-1 0 0,1 0 0,3 7 0,-4-10-25,1 0-1,-1 0 0,1 0 0,-1 0 1,1-1-1,0 1 0,-1 0 1,1-1-1,0 1 0,0-1 0,0 0 1,0 0-1,0 1 0,0-1 0,1-1 1,-1 1-1,0 0 0,1 0 1,-1-1-1,0 0 0,1 1 0,-1-1 1,0 0-1,1 0 0,-1 0 0,1 0 1,-1-1-1,0 1 0,4-1 0,-4 0 2,1 0 0,-1 0 0,0 0 0,1-1 0,-1 1 0,0-1 0,0 1 0,0-1 0,0 1 0,0-1 0,0 0 0,-1 0-1,1 0 1,-1 0 0,1 0 0,-1-1 0,0 1 0,1 0 0,-1-1 0,0 1 0,-1 0 0,1-1 0,0 1 0,-1-1-1,1-3 1,1-9 63,0-1 0,-1 1-1,-1-17 1,-1 18 196,1 14-20,7 26-277,-2-18 116,0 1-1,0 0 0,1-1 1,0 0-1,11 10 0,-14-15-50,0 0 1,0 0-1,1-1 0,-1 1 1,1-1-1,-1 0 0,1 0 0,0 0 1,0 0-1,0-1 0,0 0 0,0 0 1,0 0-1,0 0 0,7 0 0,-10-2 1,0 1 0,-1-1 0,1 1 0,0-1 0,-1 1 0,1-1 0,-1 0 0,1 1 0,-1-1 0,1 0 0,-1 0 0,0 1 0,1-1 0,-1 0 0,0 0 0,0 0 0,1 1 0,-1-1 0,0 0 0,0 0 0,0 0 0,0 0 0,0 1 0,0-1 0,0-1 0,-1-30 50,1 25-43,0 4-30,0 0 1,0 0 0,1-1-1,-1 1 1,1 0 0,-1 0-1,1 0 1,0 0 0,0 0 0,1 0-1,-1 0 1,1 0 0,-1 0-1,5-4 1,-5 6 5,1-1 1,-1 1-1,1 0 1,-1 0-1,1 0 0,0 0 1,0 0-1,0 1 1,-1-1-1,1 0 0,0 1 1,0-1-1,0 1 1,0 0-1,0 0 0,0 0 1,0 0-1,0 0 1,0 0-1,0 0 0,0 1 1,0-1-1,0 1 1,-1-1-1,1 1 0,4 1 1,-1 2 36,-1 0-1,1 0 1,-1 0 0,1 0 0,-1 1 0,-1 0-1,1-1 1,-1 1 0,1 1 0,-1-1 0,4 11-1,15 21 254,-20-35-250,0 1 1,0 0-1,0-1 0,0 1 1,1-1-1,-1 0 0,1 0 0,-1 0 1,1 0-1,0 0 0,0-1 1,0 1-1,0-1 0,0 0 0,0 0 1,1 0-1,-1 0 0,0 0 1,0-1-1,1 1 0,-1-1 1,0 0-1,1 0 0,-1 0 0,0-1 1,5 0-1,-5-1-18,1 1-1,-2-1 1,1 0 0,0 0-1,0 0 1,0 0 0,-1 0-1,1-1 1,-1 1 0,0-1-1,0 0 1,0 1 0,0-1-1,0 0 1,-1 0 0,1 0 0,-1-1-1,0 1 1,0 0 0,0 0-1,0-1 1,0 1 0,-1-1-1,0 1 1,0-7 0,1 8-12,-1-1 1,0 1-1,0-1 1,0 1-1,0-1 0,0 1 1,-1-1-1,1 1 1,-1-1-1,1 1 1,-1 0-1,0-1 1,0 1-1,0 0 1,0 0-1,-1-1 1,1 1-1,0 0 1,-1 0-1,-2-2 1,1 2-42,0 1 0,0-1 1,-1 1-1,1 0 1,0-1-1,-1 1 0,1 1 1,0-1-1,-1 1 1,1-1-1,-1 1 1,1 0-1,-1 0 0,-4 1 1,9-1 2,-1 0 0,1 1-1,-1-1 1,0 0 0,1 0 0,-1 0 0,1 1 0,-1-1 0,0 0 0,1 1 0,-1-1 0,1 1 0,-1-1 0,0 0 0,0 1-1,1-1 1,-1 1 0,0-1 0,0 0 0,1 1 0,-1-1 0,0 1 0,0-1 0,0 1 0,0-1 0,0 1 0,0-1 0,0 1-1,0-1 1,0 1 0,0-1 0,0 1 0,0-1 0,0 1 0,0-1 0,0 1 0,-1-1 0,1 1 0,0-1 0,0 1 0,-1-1-1,1 0 1,0 1 0,0-1 0,-1 1 0,1-1 0,0 0 0,-1 1 0,1-1 0,-1 0 0,1 1 0,0-1 0,-1 0 0,7 0-123,1-1 0,-1 0 0,1-1 0,-1 0 0,11-4 0,-12 4 137,-1 0 1,0 1 0,0-1-1,1 1 1,-1 0 0,1 0-1,-1 0 1,1 1 0,0-1-1,-1 1 1,1 0 0,-1 1-1,9 1 1,-10 0 102,0 0 0,0 0 0,0 1 1,0-1-1,-1 1 0,1 0 0,-1-1 0,1 1 0,-1 1 1,0-1-1,3 7 0,16 20 743,-20-29-807,0 0 1,-1 0-1,1 0 1,0 0 0,0-1-1,0 1 1,0 0-1,0-1 1,1 1 0,-1 0-1,0-1 1,0 1-1,0-1 1,0 0 0,1 1-1,-1-1 1,0 0-1,0 0 1,0 0-1,1 0 1,1 0 0,0-1-14,-1 0 0,0-1 0,0 1 0,0-1 0,0 1 0,0-1 0,0 0 0,0 0 0,0 0 0,-1 0 0,1 0 0,-1 0 0,1 0 0,-1 0 0,0-1 0,0 1 0,0 0 0,0-1 0,0-3 0,13-49-404,-13 50 409,0-1-1,-1 1 1,1-1 0,-1 1 0,0-1-1,-1 0 1,1 1 0,-1-1-1,0 1 1,-1 0 0,1-1 0,-1 1-1,0 0 1,0 0 0,-1 0 0,-3-5-1,6 9 402,-1 29-203,2-6-138,2 0-1,1 0 0,1-1 1,12 35-1,-16-55-61,25-39 339,-20 28-364,1 0-1,0 1 1,0 0-1,10-9 1,-14 15 11,0 0 0,0 1 0,1-1 0,-1 1 1,0-1-1,1 1 0,0 1 0,-1-1 0,1 0 0,0 1 0,0 0 0,0 0 0,0 0 0,0 0 0,5 0 0,-8 1 5,-1 1 0,1-1 0,0 0 0,-1 1 0,1-1 0,-1 1 0,1-1 0,-1 1 0,1-1 0,-1 1 0,1-1 0,-1 1 0,0-1 0,1 1 0,-1-1 0,0 1 0,1 0 1,-1-1-1,0 1 0,0 0 0,1-1 0,-1 1 0,0 0 0,0-1 0,0 1 0,0 0 0,0-1 0,0 1 0,0 0 0,0-1 0,0 1 0,-1 0 0,1 0 0,0-1 0,0 1 0,0-1 0,-1 1 0,1 0 0,0-1 0,-1 1 0,0 0 0,-12 30 77,6-23-54,3-1-30,-1 0-1,0 0 1,-1 0 0,1-1 0,-1 0-1,-1 0 1,1-1 0,-1 1 0,0-2-1,0 1 1,-10 4 0,16-8-64,28-1-617,-20-1 661,0 0 0,0-1-1,-1 0 1,1 0 0,0 0-1,-1-1 1,0 0 0,0 0-1,0 0 1,0-1 0,0 0-1,-1 0 1,1 0 0,-1-1-1,0 0 1,-1 0 0,8-10-1,-7 9 37,0 0 0,-1 0 0,0-1 1,0 0-1,0 0 0,-1 0 0,0 0 0,0 0 0,-1 0 0,0-1 0,0 0 0,-1 1 0,0-1 0,0 0 0,-1-12 0,-1 17 68,1 0 0,-1 0 0,0 0-1,0 0 1,0 0 0,0 0 0,-1 0 0,1 1 0,-1-1 0,1 1 0,-1-1 0,0 1 0,0-1-1,0 1 1,-1 0 0,1 0 0,0 0 0,-1 0 0,1 1 0,-1-1 0,0 1 0,0-1 0,1 1-1,-1 0 1,0 0 0,0 0 0,0 1 0,-4-2 0,7 4-102,0 0 0,0-1 1,0 1-1,0 0 0,0-1 0,0 1 0,0 0 1,1-1-1,-1 1 0,1-1 0,-1 1 0,1 0 1,-1-1-1,1 1 0,0-1 0,0 0 0,1 2 1,5 6-189,0-1 0,1-1 0,0 1 1,0-1-1,1-1 0,-1 0 0,2 0 0,15 8 1,25 16-366,-49-30 591,0 1 0,0 0 0,0-1-1,0 1 1,0 0 0,0-1 0,0 1 0,-1 0-1,1 0 1,0 0 0,0 0 0,-1 0 0,1 0-1,-1 0 1,1 0 0,-1 0 0,1 0 0,-1 0-1,1 0 1,-1 0 0,0 1 0,0-1 0,0 0-1,0 0 1,0 0 0,0 0 0,0 1 0,0 1-1,-1-1 34,0 0-1,-1 1 1,1-1 0,-1 0-1,1 0 1,-1-1-1,1 1 1,-1 0-1,0 0 1,0-1-1,0 1 1,-4 1-1,-6 4-898,0-1 0,0-1-1,0 0 1,-14 3-1,-1-1-3971</inkml:trace>
  <inkml:trace contextRef="#ctx0" brushRef="#br0" timeOffset="2685.25">333 511 3073,'0'0'4584,"-44"-4"-3850,-66-11 1939,140 13-2182,49-10-1,-3 0-492,14 2 23,245-34 3,-268 31 71,0-3 0,124-47 1,-86 17 747,-104 46-806,-2-4-4703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06:06.889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128 16 1985,'0'0'7996,"-38"4"-6641,28 1-1266,0 1 1,0 0-1,0 1 1,-9 9-1,16-14-60,1 1 0,-1-1 0,1 1 0,-1 0 0,1 0 1,0 0-1,0 0 0,0 0 0,1 1 0,-1-1 0,1 1 0,0-1 0,0 1 0,0-1 0,0 1 1,0 7-1,0-7-48,1 1 0,0-1 0,0 1 0,1-1 0,-1 1 0,1-1 0,0 0 0,0 1 0,0-1 0,0 0 0,1 0 0,0 0 0,0 0-1,0 0 1,0 0 0,1 0 0,0 0 0,-1-1 0,1 0 0,0 1 0,1-1 0,-1 0 0,1-1 0,-1 1 0,1-1 0,0 1 0,0-1 0,0 0 0,0 0 0,0-1 0,0 1 0,1-1 0,-1 0 0,0 0 0,1 0 0,-1-1 0,1 0 0,-1 0 0,6 0 0,-6 0-50,0 0-1,0 0 1,0 0-1,0-1 0,0 1 1,0-1-1,0 0 1,0 0-1,0 0 0,-1-1 1,1 1-1,-1-1 1,1 0-1,-1 0 0,1 0 1,-1-1-1,0 1 1,0-1-1,0 1 1,0-1-1,-1 0 0,1 0 1,-1-1-1,0 1 1,0 0-1,0-1 0,0 1 1,0-1-1,-1 0 1,1 0-1,-1 1 0,0-1 1,-1 0-1,1 0 1,0-7-1,-2 10 137,0 0-1,1 0 1,-1-1 0,0 1 0,0 0-1,0 0 1,0 0 0,0 0-1,0 0 1,0 0 0,0 0-1,0 0 1,-1 1 0,1-1-1,0 0 1,-1 1 0,1-1-1,0 1 1,-1-1 0,1 1-1,-1 0 1,1-1 0,-1 1-1,1 0 1,0 0 0,-1 0-1,1 0 1,-2 0 0,-45 0 1097,45 1-1182,0 0 0,0 0 0,0 0 1,0 1-1,0-1 0,1 1 0,-1-1 1,1 1-1,-1 0 0,1 0 0,0 0 1,-1 0-1,1 1 0,0-1 0,1 0 1,-1 1-1,0-1 0,1 1 0,-1 0 1,1 0-1,0 0 0,-2 5 0,2-5-393,1-1 0,-1 0-1,1 1 1,0-1 0,-1 0 0,1 1-1,0-1 1,0 1 0,1-1-1,-1 0 1,1 3 0,3 0-2769,4-4-406</inkml:trace>
  <inkml:trace contextRef="#ctx0" brushRef="#br0" timeOffset="433.45">304 5 6419,'0'0'2860,"-5"10"-1870,1-2-808,0 0 0,1 1 0,0-1 0,0 1-1,1 0 1,-2 17 0,4-24-172,0 1 0,0-1-1,0 0 1,0 0 0,0 1 0,0-1-1,1 0 1,-1 0 0,1 1-1,-1-1 1,1 0 0,0 0 0,0 0-1,0 0 1,0 0 0,0 0-1,1 0 1,-1 0 0,1 0 0,-1-1-1,1 1 1,0 0 0,-1-1-1,1 0 1,0 1 0,0-1 0,0 0-1,0 0 1,0 0 0,0 0-1,0 0 1,1 0 0,-1-1 0,0 1-1,0-1 1,1 0 0,-1 1-1,0-1 1,3 0 0,-1 0-33,0-1 0,-1 1-1,1 0 1,0-1 0,0 0 0,0 0 0,0 0 0,-1 0 0,1-1 0,-1 1 0,1-1 0,-1 0 0,1 0-1,-1 0 1,0-1 0,0 1 0,0-1 0,0 0 0,-1 1 0,4-6 0,-2 4 12,-1-1 0,0 0 0,0-1 0,0 1 0,0 0 0,-1-1 0,0 0 1,0 1-1,-1-1 0,1 0 0,-1 0 0,-1 0 0,1-6 0,-1 11 81,0-1 0,-1 1 0,1-1 0,-1 1 0,0-1-1,1 1 1,-1 0 0,0-1 0,0 1 0,0 0 0,0 0 0,0 0-1,0 0 1,0 0 0,0 0 0,-1 0 0,1 0 0,0 0 0,0 0 0,-1 1-1,1-1 1,-1 0 0,1 1 0,-1-1 0,1 1 0,0 0 0,-1-1 0,0 1-1,1 0 1,-2 0 0,-54-3 330,50 3-450,4 0-146,1 0-1,0 0 1,-1 0 0,1 0 0,-1 1-1,1-1 1,0 1 0,-1 0 0,1 0-1,0 0 1,0 0 0,0 0 0,-1 0-1,1 0 1,0 1 0,1-1 0,-1 1-1,0 0 1,0-1 0,1 1 0,-1 0-1,1 0 1,-1 0 0,-1 4 0,-7 12-2960</inkml:trace>
  <inkml:trace contextRef="#ctx0" brushRef="#br0" timeOffset="880.52">93 418 5394,'0'0'6782,"-4"3"-6435,0 0-342,1 0 0,0 0 1,-1 1-1,2-1 0,-1 1 0,0 0 0,1 0 1,0 0-1,-1 0 0,2 0 0,-1 1 0,0-1 0,1 0 1,0 1-1,0-1 0,0 1 0,1 0 0,0-1 1,0 8-1,-2 11 70,2 0 1,5 43 0,-4-62-72,0 0 0,0 1-1,1-1 1,-1 0 0,1 0 0,0 0 0,0 0 0,0 0 0,1-1 0,-1 1-1,1 0 1,0-1 0,0 0 0,0 0 0,0 0 0,1 0 0,-1 0-1,5 2 1,-5-4-29,-1 1 0,0-1 0,1 0 0,-1 0 0,1 0 0,-1-1 0,1 1 0,-1-1 0,1 1 0,-1-1 0,1 0 0,0 0 0,-1 0 0,1 0 0,-1 0-1,1 0 1,0-1 0,-1 0 0,1 1 0,-1-1 0,1 0 0,-1 0 0,0 0 0,1 0 0,-1-1 0,0 1 0,0-1 0,0 1 0,0-1 0,0 0 0,2-2 0,-1 1-13,0 0 1,-1 0-1,1 0 1,-1 0 0,1 0-1,-1-1 1,0 0 0,0 1-1,-1-1 1,1 0 0,-1 0-1,0 1 1,0-1 0,0 0-1,0 0 1,-1 0 0,0-1-1,0 1 1,0-4 0,-5 7 165,1-1 1,-1 1-1,0 1 1,0-1-1,0 1 1,0-1-1,1 2 1,-1-1-1,0 0 1,-5 2 0,4-1-71,1 0 0,-1 1 0,1 0 0,0 0 0,-1 0 1,1 0-1,0 1 0,-8 6 0,11-8-249,1 0-1,-1 0 1,0 1-1,1-1 1,-1 0-1,1 1 1,-1 0-1,1-1 1,0 1-1,-1 0 0,1 0 1,0-1-1,0 1 1,1 0-1,-1 0 1,0 0-1,0 0 1,1 0-1,0 1 1,-1-1-1,1 0 1,0 0-1,0 0 1,0 0-1,0 0 1,1 3-1,3 1-2265,7-4-926</inkml:trace>
  <inkml:trace contextRef="#ctx0" brushRef="#br0" timeOffset="1282.45">316 379 5475,'0'0'4572,"-11"5"-3502,-35 16-392,45-21-659,0 0 0,0 1 1,0-1-1,0 0 0,0 1 1,0-1-1,0 1 0,0-1 1,0 1-1,0 0 0,1-1 1,-1 1-1,0 0 0,0 0 1,1-1-1,-1 1 0,0 0 1,1 0-1,-1 0 0,1 0 0,-1 0 1,1 0-1,0 0 0,-1 0 1,1 0-1,0 0 0,0 0 1,0 0-1,-1 0 0,1 0 1,0 0-1,0 0 0,1 0 1,-1 0-1,0 0 0,0 0 1,0 0-1,1 0 0,-1 0 1,0 0-1,1 0 0,-1 0 1,1 0-1,-1-1 0,1 1 0,1 1 1,1 2-86,0-1 1,0 0-1,0 0 1,1-1-1,-1 1 1,1-1-1,5 3 1,41 11-386,8 2 51,-55-16 402,0-1 1,0 1 0,0 0 0,0 0 0,0 0 0,0 0 0,0 0 0,0 0-1,-1 1 1,0 0 0,1-1 0,-1 1 0,3 4 0,-4-3 171,0 0 0,0 0 0,0 0 1,0 1-1,-1-1 0,0 0 0,1 0 0,-2 1 1,1-1-1,0 0 0,-1 0 0,0 1 0,0-1 1,-2 5-1,3-7-211,-1 0 0,1 0 0,-1 0 0,1 0 0,-1 0 0,0 0 0,0-1 1,0 1-1,0 0 0,0-1 0,0 1 0,-1-1 0,1 1 0,0-1 0,-1 1 0,1-1 1,-1 0-1,1 0 0,-1 0 0,0 0 0,0 0 0,1 0 0,-1 0 0,0 0 0,0-1 0,0 1 1,0-1-1,0 0 0,0 1 0,0-1 0,0 0 0,-2 0 0,3 0-213,0-1-1,0 1 1,0-1-1,0 1 1,0-1-1,0 0 1,0 1-1,0-1 1,1 0 0,-1 0-1,0 1 1,0-1-1,1 0 1,-1 0-1,0 0 1,1 0-1,-1 0 1,1 0-1,-1 0 1,1 0-1,-1-2 1,0 1-405,-9-22-4774</inkml:trace>
  <inkml:trace contextRef="#ctx0" brushRef="#br0" timeOffset="1669.86">283 398 6067,'0'0'4749,"10"-10"-4341,11-10-230,0 1 0,2 2 0,0 0 1,33-19-1,-46 31-568,8-6 1211,-18 11-939,0 0-1,0 0 0,0 1 0,0-1 0,0 0 1,0 0-1,0 0 0,-1 0 0,1 0 0,0 1 1,0-1-1,0 0 0,0 0 0,0 0 0,0 0 0,0 1 1,0-1-1,0 0 0,0 0 0,0 0 0,0 0 1,0 1-1,0-1 0,0 0 0,0 0 0,0 0 1,0 0-1,0 0 0,0 1 0,0-1 0,0 0 1,1 0-1,-1 0 0,0 0 0,0 0 0,0 1 1,0-1-1,0 0 0,0 0 0,0 0 0,1 0 0,-1 0 1,0 0-1,0 0 0,0 0 0,0 1 0,0-1 1,1 0-1,-1 0 0,0 0 0,0 0 0,0 0 1,1 0-1,-12 15-4123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05:58.848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71 106 992,'0'0'9674,"-5"8"-9638,-1 1-6894,3-9 3366</inkml:trace>
  <inkml:trace contextRef="#ctx0" brushRef="#br0" timeOffset="1896.42">122 24 624,'0'0'5827,"-7"-10"-4437,2 10-1309,1-1-1,-1 1 1,1 0-1,-1 1 1,1-1 0,-1 1-1,1 0 1,-1 0-1,1 1 1,0-1 0,0 1-1,-1 0 1,1 0-1,1 0 1,-1 0 0,0 1-1,0 0 1,1 0-1,0 0 1,-1 0 0,1 0-1,0 1 1,1-1-1,-1 1 1,1 0 0,-1-1-1,1 1 1,0 1-1,0-1 1,1 0 0,-1 0-1,-1 9 1,3-7-117,0 0 1,1 0-1,-1 0 0,1 0 1,0 0-1,1 0 0,-1 0 1,1 0-1,0-1 0,5 9 1,-7-13 26,1 1 0,0-1 0,0 1 1,0-1-1,0 0 0,0 0 1,0 1-1,0-1 0,0 0 0,0 0 1,1 0-1,-1 0 0,1 0 1,-1-1-1,0 1 0,1 0 0,-1-1 1,1 1-1,-1-1 0,1 1 1,0-1-1,-1 0 0,1 1 0,-1-1 1,1 0-1,0 0 0,-1 0 1,1 0-1,0-1 0,-1 1 0,1 0 1,-1-1-1,1 1 0,-1-1 1,1 1-1,-1-1 0,1 0 0,-1 0 1,1 0-1,-1 0 0,0 0 1,0 0-1,1 0 0,0-2 0,3-1 31,0-1-1,-1 1 1,0-1-1,0 0 0,0 0 1,0-1-1,-1 1 1,0-1-1,0 0 0,-1 1 1,1-1-1,-1 0 1,1-8-1,0-4 105,0 1 0,-1-1 0,0-28 280,3 77-553,18 28 424,-15-41-173,-1-1 1,0 1-1,-2 1 0,0-1 1,-1 1-1,-1-1 1,0 1-1,-1 27 0,-2-43-38,-1-1 0,0 1-1,0-1 1,0 1 0,0-1-1,0 1 1,0-1 0,-1 0-1,1 0 1,-1 0-1,0 0 1,0 0 0,1 0-1,-1 0 1,0-1 0,-1 1-1,-3 2 1,-44 24 13,40-23-54,-3 3-123,9-6-139,0 1 1,-1 0-1,1-1 1,-1 0-1,0 0 1,0-1 0,-8 3-1,16-9-4797,9-7-9</inkml:trace>
  <inkml:trace contextRef="#ctx0" brushRef="#br0" timeOffset="2406.02">361 67 2721,'0'0'9071,"-5"4"-8697,1 3-245,-1 0 0,1 1 1,0-1-1,1 1 0,0 0 1,0-1-1,1 1 0,0 1 1,0-1-1,1 0 0,0 0 1,0 1-1,1-1 0,0 0 1,1 1-1,1 12 0,-1-16-86,0 0-1,0 0 1,0 0-1,1 0 0,0 0 1,0 0-1,0 0 0,0 0 1,1-1-1,0 1 1,0-1-1,6 7 0,-7-9-87,1 0 0,-1 0 0,1 0 0,0 0 0,0-1 0,0 1 0,0-1 1,0 0-1,0 0 0,0 0 0,0 0 0,0-1 0,0 1 0,1-1 0,-1 0 0,0 0 0,0 0 0,0 0 0,1 0 0,-1-1 0,0 1 0,5-3 0,-6 2 54,1 0 0,-1-1 1,0 1-1,1-1 0,-1 0 0,0 0 0,0 0 1,0 0-1,0 0 0,-1 0 0,1 0 0,-1-1 0,1 1 1,-1 0-1,0-1 0,0 1 0,0-1 0,0 0 1,0 1-1,0-1 0,-1 0 0,1 0 0,-1-4 1,2-7 55,-1-1 1,0 0-1,-2-15 1,0 27-42,1 1 0,-1-1 0,0 0 0,1 0 0,-1 1 0,0-1 0,-1 1 0,1-1 0,0 1 0,-1-1 0,0 1 0,1 0 1,-1 0-1,0 0 0,0 0 0,0 0 0,0 0 0,-1 0 0,1 1 0,0-1 0,-1 1 0,1 0 0,-1-1 0,-4 0 0,1 0-20,0 0-1,0 0 1,0 1-1,0 0 1,-1 0-1,1 0 1,0 1 0,0 0-1,-1 0 1,-7 2-1,12 0-311,0-1-1,-1 1 1,1 0-1,0-1 0,0 1 1,0 0-1,0 1 1,0-1-1,1 0 1,-1 0-1,1 1 0,-1-1 1,1 1-1,0-1 1,0 1-1,0 0 1,0-1-1,1 1 1,-1 0-1,1 0 0,-1 3 1,0-2-355,-4 20-3512</inkml:trace>
  <inkml:trace contextRef="#ctx0" brushRef="#br0" timeOffset="3195.5">271 627 3618,'0'0'6942,"-2"0"-6744,-1 0 0,1 0 1,-1 1-1,1-1 0,0 1 1,-1 0-1,1-1 1,0 1-1,-1 0 0,-2 2 1,2 4-97,0 0-1,0-1 1,0 1 0,1 0-1,0 1 1,0-1 0,1 0 0,0 1-1,0-1 1,1 1 0,0 13 0,0-18-103,1 0 1,-1 0 0,0-1 0,1 1 0,-1 0 0,1-1 0,0 1 0,0-1 0,0 1 0,0-1 0,0 1 0,0-1 0,1 0 0,-1 1 0,1-1 0,0 0 0,0 0 0,0 0 0,0 0 0,0 0 0,0-1 0,0 1 0,0-1 0,1 1-1,-1-1 1,1 0 0,-1 0 0,1 0 0,-1 0 0,1 0 0,0-1 0,-1 1 0,1-1 0,4 0 0,0 0-34,-1-1-1,0 1 0,0-1 1,0-1-1,-1 1 1,1-1-1,0 0 1,0-1-1,-1 1 1,10-7-1,-12 7-8,0 0 0,-1 0 0,1 0 1,0 0-1,-1 0 0,1-1 0,-1 0 0,0 1 0,0-1 0,0 0 0,0 0 0,-1 0 1,1 0-1,-1 0 0,1 0 0,-1-1 0,0 1 0,-1 0 0,1-1 0,0-6 0,-1 9 50,-1-1-1,1 1 0,-1 0 0,1-1 1,-1 1-1,0 0 0,0 0 0,1 0 1,-1 0-1,0 0 0,0 0 0,0 0 1,0 0-1,-1 0 0,1 0 0,0 0 1,0 1-1,0-1 0,-1 0 0,1 1 1,0-1-1,-3 0 0,-38-12-70,31 10 75,3 1 24,-47-17 144,51 17-192,1 1 1,0-1-1,0 1 1,-1-1-1,1 0 1,0 0-1,1-1 1,-1 1-1,0-1 1,1 1-1,-1-1 0,-3-5 1,5 6-16,0 1 1,1 0-1,-1-1 1,1 1-1,-1 0 1,1-1 0,0 1-1,-1 0 1,1-1-1,0 1 1,0-1-1,0 1 1,0 0-1,0-1 1,0 1-1,0-1 1,1 1-1,-1 0 1,0-1-1,1 1 1,-1-1-1,1 1 1,0 0-1,-1 0 1,1-1-1,0 1 1,0 0-1,0 0 1,-1 0-1,1 0 1,1 0 0,-1 0-1,0 0 1,0 0-1,0 0 1,0 1-1,1-1 1,-1 0-1,0 1 1,0-1-1,1 1 1,-1 0-1,1-1 1,-1 1-1,0 0 1,1 0-1,2-1 1,0 1-14,0-1 0,0 1 0,0-1 0,0 1 0,0 0 0,0 1 1,0-1-1,0 1 0,0-1 0,0 1 0,-1 0 0,1 1 0,0-1 0,0 1 0,-1-1 1,6 4-1,-6-1 108,0 0 0,1 0 0,-2 0 0,1 0 0,0 1 0,-1-1 0,0 1 0,0 0 0,0-1 0,-1 1 0,0 0 0,0 0 0,0 0 0,0 0 0,0 5 0,-6 43-276,-7-21-3482</inkml:trace>
  <inkml:trace contextRef="#ctx0" brushRef="#br0" timeOffset="3625.52">460 581 2353,'0'0'8239,"0"11"-7338,-1-6-805,-2 40 616,3-43-662,0 1 0,0-1 0,0 0 0,0 1 0,0-1 0,1 1 0,-1-1 0,1 0 0,0 1 0,0-1 0,0 0 0,0 1 0,0-1 0,0 0 0,0 0 0,1 0 0,2 2 0,-2-2-57,0-1 1,0 1 0,1-1-1,-1 0 1,0 0 0,1 0-1,-1-1 1,1 1 0,-1 0-1,1-1 1,0 0 0,-1 1-1,1-1 1,-1 0 0,1 0-1,0-1 1,-1 1 0,1-1-1,-1 1 1,1-1 0,-1 0-1,1 0 1,-1 0 0,1 0-1,-1 0 1,0 0 0,0-1-1,0 1 1,0-1 0,0 1-1,0-1 1,0 0 0,0 0-1,0 0 1,-1 0 0,1 0-1,-1-1 1,0 1 0,0 0 0,1-1-1,-1 1 1,-1 0 0,1-1-1,0 1 1,-1-1 0,1 0-1,-1 1 1,0-1 0,0 1-1,0-6 1,0 6 20,0 0 0,0 0 0,0 0 0,0 0 0,0 0 0,0 0 0,-1 0 1,1 0-1,-1 0 0,1 0 0,-1 0 0,0 0 0,0 0 0,0 0 0,0 0 0,0 0 0,-1 1 0,1-1 0,0 0 1,-1 1-1,1 0 0,-1-1 0,1 1 0,-1 0 0,0-1 0,0 1 0,-2-1 0,-3 0 24,-1 0 1,1 1-1,0-1 0,-1 2 0,1-1 0,-13 1 1,15 1-60,0-1 0,-1 1 0,1-1 1,0 1-1,0 1 0,0-1 0,-5 3 1,-9 10-1617,18-13 1226,0 0 1,0 0-1,0 0 0,1 0 0,-1 0 1,1 0-1,-1 1 0,1-1 0,-1 0 1,1 1-1,-1-1 0,1 0 0,0 0 1,0 3-1,0 1-4189</inkml:trace>
  <inkml:trace contextRef="#ctx0" brushRef="#br0" timeOffset="4633.41">85 1074 2001,'0'0'7032,"78"-24"-5012,-61 20-2016,0 0 0,0 1 0,29-1 0,-45 5-24,0-1 1,0 1-1,0 0 1,0-1-1,0 1 0,0 0 1,-1-1-1,1 1 0,0 0 1,0 0-1,-1 0 0,1-1 1,-1 1-1,1 0 1,-1 0-1,1 0 0,-1 0 1,1 0-1,-1 0 0,0 0 1,0 0-1,1 0 1,-1 1-1,0-1 0,0 0 1,0 1-1,2 38 283,-2-33-57,2 152 643,-2-98-2912,5-60-2843,1-1 898</inkml:trace>
  <inkml:trace contextRef="#ctx0" brushRef="#br0" timeOffset="5067.13">435 1083 4322,'0'0'6099,"-4"6"-5782,0 1-205,0 0-1,0 0 1,1 0-1,0 0 1,0 1-1,1-1 1,0 1-1,1 0 1,-1 8-1,1-13-114,0 0 0,1 0 0,0 0 0,0 0-1,0 0 1,0 0 0,0 0 0,1 0 0,-1 0-1,1 0 1,0 0 0,0 0 0,0 0 0,0 0-1,1 0 1,-1-1 0,1 1 0,-1 0 0,1-1-1,0 1 1,0-1 0,0 0 0,0 0 0,1 0-1,-1 0 1,0 0 0,1 0 0,0-1 0,2 2-1,-2-2 3,-1 0-1,0-1 0,1 1 1,-1-1-1,0 0 0,1 1 1,-1-1-1,1-1 0,-1 1 1,0 0-1,1 0 1,-1-1-1,0 1 0,1-1 1,-1 0-1,0 0 0,0 0 1,1 0-1,-1 0 0,0 0 1,0-1-1,0 1 0,-1-1 1,1 1-1,0-1 0,-1 0 1,1 0-1,0 1 0,-1-1 1,0 0-1,0 0 0,1-1 1,-1 1-1,0 0 0,0-3 1,2-1 25,-1 1 1,0 0-1,0-1 1,-1 0-1,1 1 1,-1-1-1,-1 0 0,1 0 1,-1 1-1,0-1 1,0 0-1,-1 0 1,-2-11-1,2 15-20,-1-1-1,0 1 1,0 0-1,0 0 1,-1 0-1,1 0 1,0 0-1,-1 1 1,1-1-1,-1 1 1,0-1-1,1 1 1,-1 0-1,0 0 0,0 0 1,0 1-1,0-1 1,0 1-1,0-1 1,0 1-1,1 0 1,-1 0-1,0 0 1,0 1-1,-4 0 1,5-1-305,0 0-1,1 1 1,-1-1 0,0 1-1,1-1 1,-1 1 0,1-1-1,-1 1 1,1 0 0,-1 0-1,1 0 1,-1 0 0,1 0-1,0 0 1,0 0 0,-2 2 0,2 0-2546</inkml:trace>
  <inkml:trace contextRef="#ctx0" brushRef="#br0" timeOffset="6532">158 1604 944,'0'0'6337,"11"-4"-2436,49-20-3680,-38 15-208,-11 3-47,1 0-1,1 1 1,-1 1 0,1 0-1,0 1 1,-1 0-1,23-2 1,-34 6 29,0-1-1,0 1 0,0 0 1,0 0-1,0-1 1,0 1-1,0 0 1,0 0-1,0 0 0,-1 0 1,1 0-1,0 0 1,-1 0-1,1 0 1,0 0-1,-1 0 0,1 0 1,-1 0-1,0 1 1,1-1-1,-1 0 1,0 0-1,0 0 0,0 1 1,0-1-1,0 0 1,0 0-1,0 2 1,1 46 671,-2-40-624,0 18 466,-10 51-1,7-52-925,-3 53 0,12-96-10280</inkml:trace>
  <inkml:trace contextRef="#ctx0" brushRef="#br0" timeOffset="7270.51">530 1546 1905,'0'0'7107,"-3"5"-6381,-2 2-542,0 1 0,1-1 1,0 1-1,1 0 0,0-1 0,0 2 1,0-1-1,1 0 0,1 0 0,-1 1 1,1-1-1,1 1 0,-1-1 0,2 13 1,0-19-188,-1 0 0,1-1 0,-1 1 0,1-1 0,0 1 0,-1-1 1,1 1-1,0-1 0,0 1 0,0-1 0,0 1 0,0-1 0,1 0 0,-1 0 0,0 0 1,0 0-1,1 0 0,-1 0 0,1 0 0,-1 0 0,1 0 0,-1-1 0,1 1 0,0 0 1,-1-1-1,1 0 0,-1 1 0,1-1 0,0 0 0,0 0 0,-1 0 0,1 0 0,0 0 1,-1 0-1,1 0 0,0-1 0,2 0 0,0 0-28,1 0 0,-1-1 0,1 0-1,-1 1 1,0-1 0,1-1 0,-1 1 0,0-1 0,-1 0-1,1 0 1,0 0 0,3-4 0,0-3-160,0 1 1,0-1-1,-1-1 1,5-11-1,-9 17 191,0 1-1,-1 0 1,1-1 0,-1 1-1,0-1 1,0 1 0,-1-1-1,0 0 1,1 1-1,-1-1 1,-1 1 0,1-1-1,-2-7 1,0 9 46,1 1 1,-1-1-1,0 1 1,0 0-1,0 0 1,0 0-1,0 0 1,0 0-1,-1 0 0,1 1 1,-1-1-1,1 1 1,-1-1-1,1 1 1,-1 0-1,0 0 0,0 1 1,0-1-1,-5 0 1,4-1-117,0 2 1,0-1 0,0 0-1,0 1 1,0 0-1,0 0 1,0 0 0,0 0-1,0 1 1,0 0 0,0-1-1,0 2 1,1-1-1,-5 2 1,-25 31-5872,26-24 1141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06:18.851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0 461 4978,'0'0'4632,"1"-38"-3664,31-3-548,-31 40-428,0-1 0,1 1 0,-1 0 0,0 0 0,1-1 0,-1 1 0,1 0 0,-1 0 0,1 0 0,0 0 0,-1 1 0,1-1 0,0 0 0,0 1-1,-1-1 1,1 1 0,0-1 0,0 1 0,0 0 0,0 0 0,-1 0 0,1 0 0,0 0 0,0 0 0,3 1 0,-4 1-1,0-1 0,0 0 0,0 0 0,0 1 0,0-1 0,0 0 0,-1 1 1,1-1-1,0 1 0,-1-1 0,1 1 0,-1-1 0,1 1 0,-1 0 0,0-1 0,0 1 0,0-1 0,0 3 0,1 38 217,-1-30-49,-2 62 319,1-45-400,0 0 0,2 0 0,7 44 0,-7-67-121,1-1 1,0 1-1,0 0 0,1 0 1,0-1-1,0 0 0,0 1 1,0-1-1,1-1 0,0 1 1,0 0-1,0-1 0,1 0 0,0 0 1,-1 0-1,1 0 0,1-1 1,-1 0-1,0 0 0,1 0 1,-1-1-1,1 0 0,0 0 1,0 0-1,0-1 0,0 0 1,0 0-1,0 0 0,0-1 0,0 0 1,1 0-1,-1-1 0,0 1 1,0-1-1,0-1 0,0 1 1,0-1-1,-1 0 0,1 0 1,0-1-1,-1 0 0,0 0 1,6-3-1,-9 15 2462,-1 42-2376,1-4-176,2 0-1,1 0 1,17 62-1,50 138-887,-1-4 514,-39-114 824,-7 0 0,-5 2-1,5 173 1,-27-280-70,0-1 1,-1 0-1,-1 0 0,-1 0 0,-1 0 0,-2-1 0,-16 36 0,6-20-70,-2-1 0,-2-1-1,-38 47 1,36-58-213,-2 0-1,-1-2 0,0-1 1,-2-1-1,0-1 0,-39 19 1,30-17-425,-8 0 486,20-19-1151,25-3 878,0 0-1,-1 0 1,1 0-1,0 0 1,0-1-1,0 1 1,0-1-1,0 1 1,0-1-1,0 1 1,0-1 0,0 1-1,1-1 1,-1 0-1,0 1 1,0-1-1,0 0 1,-1-2-1,-3-6-3475</inkml:trace>
  <inkml:trace contextRef="#ctx0" brushRef="#br0" timeOffset="864.19">574 403 5090,'0'0'6072,"82"7"-5023,-70-8-1058,-1 0 0,0-1 0,0 0 0,14-4 0,3-1-2571</inkml:trace>
  <inkml:trace contextRef="#ctx0" brushRef="#br0" timeOffset="1259.78">621 549 2417,'0'0'6531,"41"-18"-6147,-19 2-320,-1-2-64,1-5-784,-5 2-1969,-4-1-2114</inkml:trace>
  <inkml:trace contextRef="#ctx0" brushRef="#br0" timeOffset="1659.34">613 277 6499,'0'0'5325,"-2"-2"-4985,8 3-605,28 12-645,0 0 0,60 35 1,-89-46 876,-1 1 1,0 0 0,0 0 0,1 0 0,-2 0 0,1 0 0,0 1 0,-1 0-1,0 0 1,1 0 0,-2 0 0,1 0 0,0 1 0,-1-1 0,0 1 0,0 0 0,0 0-1,-1 0 1,1 0 0,-1 0 0,0 0 0,-1 0 0,1 0 0,-1 0 0,-1 9-1,-1-2 360,-1 1-1,0-1 0,-1 0 1,0 0-1,-1 0 0,0-1 0,-1 1 1,0-1-1,-10 12 0,15-21-713,-6 8 649,6-5-5867</inkml:trace>
  <inkml:trace contextRef="#ctx0" brushRef="#br0" timeOffset="2064.79">1255 174 912,'0'0'6609,"-11"-1"-5929,-59-5 190,68 6-830,1 0 1,0 0-1,0 0 0,0 1 1,0-1-1,0 0 0,0 1 1,-1-1-1,1 1 1,0-1-1,0 1 0,0-1 1,0 1-1,1 0 0,-1 0 1,0-1-1,0 1 1,0 0-1,1 0 0,-1 0 1,0 0-1,1 0 0,-2 2 1,-8 33 549,9-27-545,1 1 0,0-1 1,1 0-1,0 0 0,3 18 0,-2-22-66,0 0 0,1 0 0,-1 0 0,1 0 0,0 0 0,0 0 0,1-1 0,-1 1 0,1-1 0,0 0 1,0 0-1,1-1 0,7 6 0,5 1-446,-1-1 0,33 12 1,-4-2-813,-44-19 1288,0 1 0,0-1 0,0 1 0,0-1 0,0 1-1,0 0 1,0-1 0,0 1 0,0 0 0,0 0 0,0 0 0,0-1 0,-1 1 0,1 0 0,0 0-1,0 0 1,-1 0 0,1 0 0,-1 1 0,1-1 0,-1 0 0,0 0 0,1 0 0,-1 0 0,0 0 0,0 3-1,0-2 107,-1 0 0,1 0-1,-1 0 1,0 0-1,1 0 1,-1 0-1,0 0 1,-1 0-1,1 0 1,0 0-1,-1 0 1,1-1-1,-3 3 1,-4 4 372,-1 0 0,-1-1 0,0 0 0,-10 6 0,12-8-244,2-1-164,0-1 0,0 0-1,0 1 1,0-2 0,0 1-1,-1-1 1,1 0 0,-1 0-1,-7 0 1,15-12-7368,7-3 3325</inkml:trace>
  <inkml:trace contextRef="#ctx0" brushRef="#br0" timeOffset="2480.42">1424 285 6707,'0'0'7369,"-2"9"-7177,2-7-194,-2 12 28,0 0-1,0 0 0,2 0 1,1 23-1,-2-34-37,1-1-1,1 0 1,-1 1 0,0-1-1,0 0 1,1 0 0,-1 1-1,1-1 1,0 0 0,0 0-1,0 0 1,0 0 0,0 0-1,0 0 1,1 0-1,-1 0 1,0 0 0,1 0-1,0-1 1,-1 1 0,1-1-1,0 1 1,0-1 0,0 0-1,0 0 1,0 1 0,0-1-1,0-1 1,0 1 0,1 0-1,-1 0 1,0-1 0,0 1-1,1-1 1,-1 0 0,0 0-1,1 0 1,-1 0 0,0 0-1,1 0 1,-1-1 0,3 0-1,-2 0 6,0 0-1,0-1 0,0 0 0,0 1 1,0-1-1,0 0 0,0 0 1,0 0-1,-1-1 0,1 1 0,-1-1 1,0 1-1,0-1 0,0 0 1,0 0-1,0 0 0,0 0 0,-1 0 1,0 0-1,1-1 0,-1 1 1,1-7-1,1-4 76,0 1 0,-1-1 0,0 0 0,-1-17 0,-1 22-24,-1-30 436,1 39-497,0-1 0,0 0 0,0 0 1,0 1-1,0-1 0,0 0 0,-1 1 0,1-1 0,0 0 1,0 0-1,-1 1 0,1-1 0,0 0 0,-1 1 0,1-1 1,-1 1-1,1-1 0,-1 0 0,1 1 0,-1-1 0,1 1 1,-1 0-1,0-1 0,1 1 0,-1-1 0,0 1 1,1 0-1,-1-1 0,0 1 0,1 0 0,-1 0 0,0 0 1,0-1-1,1 1 0,-1 0 0,0 0 0,0 0 0,1 0 1,-2 1-1,1-1-197,0 0 0,1 1 0,-1-1 0,1 0 1,-1 1-1,0-1 0,1 1 0,-1-1 0,1 1 1,0-1-1,-1 1 0,1-1 0,-1 1 0,1 0 1,0-1-1,-1 1 0,1 0 0,0-1 0,0 1 1,0-1-1,-1 1 0,1 0 0,0 1 0,0-1-438,-4 18-5935</inkml:trace>
  <inkml:trace contextRef="#ctx0" brushRef="#br0" timeOffset="2868.31">1617 330 3682,'0'0'2961,"4"13"-2299,-2-3-533,-1-2-79,1 0 0,0 0 1,0 0-1,1 0 0,0 0 1,1 0-1,-1-1 1,2 1-1,-1-1 0,8 9 1,-12-16-51,1 0 1,0 1 0,-1-1 0,1 0 0,0 1-1,-1-1 1,1 0 0,0 0 0,0 0 0,-1 0-1,1 0 1,0 0 0,0 0 0,-1 0 0,1 0-1,0 0 1,0 0 0,-1 0 0,1 0-1,0-1 1,0 1 0,-1 0 0,1 0 0,0-1-1,-1 1 1,1-1 0,0 1 0,-1-1 0,1 1-1,-1-1 1,1 1 0,-1-1 0,1 1 0,-1-1-1,1 0 1,-1 1 0,1-1 0,-1 0-1,0 1 1,1-1 0,-1 0 0,0-1 0,18-36-107,-16 32 60,2-6 30,10-23-141,-14 33 188,1 1 1,-1 0 0,1 0-1,0 0 1,-1-1 0,1 1-1,0 0 1,0 0 0,0 0-1,-1 0 1,1 1 0,0-1-1,0 0 1,0 0 0,0 0-1,1 1 1,-1-1 0,0 1-1,0-1 1,0 1 0,3-1-1,-3 1 8,0 0-1,0 1 1,0-1-1,0 1 1,0-1-1,0 1 1,0-1-1,-1 1 1,1 0-1,0-1 1,0 1 0,-1 0-1,1 0 1,0 0-1,-1 0 1,1 0-1,-1-1 1,1 1-1,-1 0 1,1 0-1,0 2 1,9 26 1003,-7-21-776,0 1-155,1 1 0,0-1-1,1 0 1,0 0 0,7 9 0,-12-17-113,1 1-1,0-1 1,0 0 0,0 0-1,0 0 1,0 1 0,0-1-1,0 0 1,0 0 0,0-1-1,0 1 1,1 0 0,-1 0-1,0-1 1,1 1 0,-1 0-1,0-1 1,1 1 0,-1-1-1,1 0 1,-1 1 0,1-1-1,-1 0 1,1 0 0,-1 0-1,1 0 1,-1 0 0,0 0-1,1-1 1,-1 1 0,1 0-1,-1-1 1,1 1 0,-1-1-1,0 0 1,1 1 0,-1-1-1,0 0 1,0 0 0,1 0-1,-1 0 1,0 0 0,0 0-1,2-2 1,25-39-590,-24 35 474,0 0 0,0 0 0,1 1-1,0-1 1,0 1 0,7-6 0,-11 11 128,0 1 1,-1 0-1,1 0 0,-1 0 1,1 0-1,-1-1 1,1 1-1,0 0 1,-1 0-1,1 0 0,-1 0 1,1 0-1,0 0 1,-1 1-1,1-1 0,-1 0 1,1 0-1,-1 0 1,1 1-1,-1-1 1,1 0-1,-1 0 0,1 1 1,-1-1-1,1 0 1,-1 1-1,1-1 1,-1 1-1,1-1 0,-1 0 1,0 1-1,1-1 1,-1 2-1,19 23 863,-8-9-257,-9-14-582,0-1-1,0 0 0,0 0 0,0 1 1,0-1-1,0 0 0,0-1 1,0 1-1,1 0 0,-1-1 1,0 1-1,0-1 0,1 1 1,-1-1-1,0 0 0,1 0 0,-1 0 1,0-1-1,1 1 0,-1 0 1,3-1-1,20-9-1412,-2-3-3729,-12 5 498</inkml:trace>
  <inkml:trace contextRef="#ctx0" brushRef="#br0" timeOffset="3238.57">2298 76 7924,'0'0'5725,"-10"12"-5442,8-10-284,-5 5 68,0 2 0,0-1 0,1 1 0,0 0 0,0 1 0,1-1 0,1 1 0,-1 0 0,1 0 0,1 1 0,-4 18 0,5-12 70,1 1 0,0 0 1,2 0-1,0-1 0,1 1 1,0-1-1,6 19 0,-7-32-248,1 1 0,-1-1 0,1 0-1,0 0 1,1 1 0,-1-1-1,1-1 1,-1 1 0,1 0-1,1-1 1,-1 1 0,0-1-1,6 4 1,-5-4-318,0-2 0,0 1 0,0 0 1,0-1-1,0 0 0,0 0 0,0 0 0,0 0 0,0-1 0,1 0 0,-1 0 0,0 0 0,0 0 1,0 0-1,1-1 0,-1 0 0,7-2 0,14-8-6126</inkml:trace>
  <inkml:trace contextRef="#ctx0" brushRef="#br0" timeOffset="3624.17">2867 0 8852,'0'0'5176,"4"0"-4531,2 2-580,0 0-1,1 0 1,-1 1 0,0 0-1,-1 0 1,1 0-1,0 1 1,-1 0-1,0 0 1,0 0-1,0 0 1,0 1-1,-1 0 1,0 0 0,7 10-1,-4-5 67,0 0-1,0 1 1,-1 0 0,-1 0 0,1 1-1,-2-1 1,6 23 0,-9-25-121,-1-1 0,0 1 0,0-1 0,-1 1 0,0-1 1,-1 1-1,1-1 0,-2 0 0,1 1 0,-1-1 0,0 0 1,-1-1-1,0 1 0,0-1 0,-1 1 0,0-1 0,0-1 1,-1 1-1,1-1 0,-14 11 0,2-2-506,0 0-1,-32 19 1,-35 13-4933,50-33-744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06:28.373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35 169 2753,'0'0'1217,"-1"16"-62,-4 265 2553,5-280-3577,-2-28 712,-5-6-920,2-1 0,2 0 1,1 0-1,2-38 0,0 71 77,0-1 1,0 1-1,0 0 1,0 0 0,0 0-1,0 0 1,0 0-1,1 0 1,-1-1-1,0 1 1,1 0-1,-1 0 1,1 0-1,-1 0 1,1 0-1,-1 0 1,1 0-1,0 0 1,-1 0-1,1 1 1,0-1-1,0 0 1,-1 0-1,1 1 1,0-1-1,0 0 1,0 1-1,0-1 1,0 1-1,0-1 1,0 1-1,0-1 1,1 1-1,-1 0 1,0 0-1,0-1 1,2 1-1,-1 1 32,1-1-1,-1 1 0,0 0 1,0 0-1,1 0 0,-1 0 1,0 0-1,0 0 0,0 1 1,0-1-1,0 1 0,-1-1 1,1 1-1,0 0 1,-1 0-1,3 3 0,7 13 363,0 1 0,-2 0 0,0 1-1,-1 0 1,-1 0 0,4 21 0,7 46-514,-5-3-3797,-11-73 3026,-2-5-1999</inkml:trace>
  <inkml:trace contextRef="#ctx0" brushRef="#br0" timeOffset="413.55">1 515 6675,'0'0'4722,"35"-52"-4818,-9 38 0,4-4-736,5 4-1441,0 0-1457,-1 4-640</inkml:trace>
  <inkml:trace contextRef="#ctx0" brushRef="#br0" timeOffset="1049.48">324 315 4226,'0'0'4570,"-13"5"-3228,-40 21-248,51-25-1043,-1 1 0,1 0 1,0 1-1,-1-1 0,1 0 0,0 1 0,0-1 1,1 1-1,-1-1 0,1 1 0,-1 0 1,1 0-1,0 0 0,0 0 0,0 0 1,-1 6-1,-1 47 585,3-43-590,0-12-74,0 1 1,0 0 0,0 0 0,1 0-1,-1 0 1,0-1 0,1 1 0,-1 0-1,1 0 1,-1-1 0,1 1 0,0 0-1,0-1 1,-1 1 0,1-1 0,1 1-1,-1-1 1,0 1 0,3 1 0,-3-2 9,-1-1 1,1 0 0,0 0 0,0 0 0,0 0 0,0 0-1,0 0 1,0 0 0,0 0 0,0 0 0,0 0-1,0 0 1,0-1 0,0 1 0,0 0 0,0-1-1,0 1 1,0-1 0,-1 1 0,1-1 0,0 1 0,0-1-1,-1 1 1,1-1 0,0 0 0,0 0 0,-1 1-1,1-1 1,-1 0 0,1 0 0,-1 0 0,1 1 0,-1-1-1,0 0 1,1 0 0,-1 0 0,1-2 0,4-9-128,0 0 1,0-1 0,-1 1 0,-1-1-1,0 0 1,-1-1 0,1-13-1,-1-9 49,-5-50-1,3 84 215,0 1-1,0-1 1,0 1-1,0-1 0,0 0 1,0 1-1,-1-1 0,1 1 1,0-1-1,-1 1 1,1-1-1,-1 1 0,0-1 1,0 1-1,0-1 1,1 1-1,-1 0 0,0-1 1,-1 1-1,1 0 0,0 0 1,0 0-1,-2-1 1,3 43 314,1-22-197,0 0 0,1 0 0,1-1 0,7 27-1,-8-38-305,0 0 0,0 0-1,1 0 1,0 0 0,0-1-1,1 1 1,0-1-1,0 0 1,0 0 0,1 0-1,0-1 1,0 0 0,0 0-1,10 7 1,-11-10-288,1 0-1,0-1 1,-1 0-1,1 1 1,0-2 0,0 1-1,0 0 1,0-1 0,0 0-1,0 0 1,0-1 0,0 1-1,0-1 1,0 0 0,-1-1-1,1 1 1,0-1 0,-1 0-1,1 0 1,-1 0 0,1 0-1,-1-1 1,6-5 0,-3 4-35,-1-1 0,0-1 0,0 1 0,0-1 1,0 0-1,5-9 0,-8 12 486,-1-1-1,1 0 1,-1 0-1,-1 0 1,1 1 0,0-2-1,-1 1 1,0 0-1,0 0 1,0 0-1,0-7 1,-1 10 47,-1 0 0,1 1 0,0-1 0,-1 0 0,1 1 0,0-1 0,-1 1 1,1-1-1,-1 1 0,1-1 0,-1 1 0,1-1 0,-1 1 0,0-1 0,1 1 0,-1 0 0,0-1 1,1 1-1,-1 0 0,0 0 0,1-1 0,-1 1 0,0 0 0,1 0 0,-1 0 0,0 0 0,0 0 0,1 0 1,-1 0-1,0 0 0,1 0 0,-1 0 0,0 1 0,-1-1 0,-28 7 2479,25-3-2485,0 0-1,-1 1 1,2 0-1,-1-1 1,0 1 0,1 1-1,0-1 1,0 1-1,1-1 1,-1 1 0,1 0-1,1 1 1,-1-1-1,1 0 1,0 1 0,0-1-1,1 1 1,0 0-1,0-1 1,1 1 0,-1 0-1,1 0 1,1-1-1,0 1 1,0 0 0,2 9-1,-2-14-174,0 0 1,0 0-1,0 0 0,0 0 0,0-1 0,1 1 0,-1 0 1,1-1-1,-1 1 0,1-1 0,-1 1 0,1-1 0,0 0 1,0 0-1,0 0 0,0 0 0,0 0 0,0 0 1,0 0-1,0-1 0,0 1 0,0-1 0,0 1 0,0-1 1,0 0-1,0 0 0,0 0 0,1 0 0,2-1 0,-1 0-85,-1 1-1,0-1 1,0 0-1,0-1 0,0 1 1,0-1-1,0 1 1,0-1-1,0 0 1,0 0-1,-1 0 0,1 0 1,-1-1-1,0 1 1,0-1-1,0 1 0,0-1 1,3-5-1,1-5-47,-1 1-1,-1-2 1,0 1-1,-1 0 1,0-1-1,-1 0 1,0 1-1,-2-1 1,1 0-1,-2 0 1,-2-19-1,0 12 288,-1 1-1,0 0 0,-2 1 0,0-1 0,-2 1 0,0 0 1,-11-19-1,19 38-62,0 0-1,0-1 1,0 1 0,0 0 0,0 0 0,0-1 0,0 1-1,0 0 1,0 0 0,0 0 0,0-1 0,-1 1 0,1 0-1,0 0 1,0-1 0,0 1 0,0 0 0,0 0 0,0 0 0,-1-1-1,1 1 1,0 0 0,0 0 0,0 0 0,0 0 0,-1-1-1,1 1 1,0 0 0,0 0 0,-1 0 0,1 0 0,0 0 0,0 0-1,0 0 1,-1 0 0,1 0 0,0 0 0,0 0 0,-1 0-1,1 0 1,0 0 0,0 0 0,-1 0 0,1 0 0,0 0 0,0 0-1,-1 0 1,1 0 0,0 0 0,0 0 0,-1 0 0,1 0-1,0 0 1,0 1 0,-3 18 704,5 29-81,0-29-478,1 0 1,1-1-1,1 1 0,0-1 1,1 0-1,1 0 0,1-1 1,11 20-1,-14-29-352,1 0-1,0-1 1,0 1 0,0-2 0,1 1-1,0-1 1,14 11 0,-14-13-403,-1-1 0,1 1 1,0-1-1,0 0 0,0-1 0,0 0 1,1 0-1,-1-1 0,1 1 0,13-1 1,7-1-3842</inkml:trace>
  <inkml:trace contextRef="#ctx0" brushRef="#br0" timeOffset="1943.7">1004 239 3201,'0'0'5483,"-12"1"-5152,7 0-311,2-1 12,1 0 0,-1 0 1,1 1-1,0-1 0,-1 1 0,1-1 0,-1 1 0,1 0 0,0 0 0,-1 0 1,1 0-1,0 0 0,0 0 0,0 1 0,0-1 0,0 1 0,0-1 0,0 1 0,0 0 1,1 0-1,-1-1 0,1 1 0,-1 1 0,1-1 0,0 0 0,0 0 0,0 0 1,0 1-1,0-1 0,0 0 0,1 1 0,-1-1 0,0 5 0,1 4 45,-1-1-1,1 1 0,1-1 0,3 20 1,-4-28-99,1 0 0,-1 0 0,1 0 1,0 0-1,0 0 0,0 0 1,-1 0-1,2 0 0,-1 0 0,0-1 1,0 1-1,1 0 0,-1-1 1,2 2-1,-2-2-13,1-1 0,-1 1 0,0-1 0,0 1 0,0-1 1,1 0-1,-1 1 0,0-1 0,1 0 0,-1 0 0,0 0 0,1 0 1,-1 0-1,0 0 0,0-1 0,1 1 0,-1 0 0,0-1 0,0 1 0,1-1 1,-1 1-1,0-1 0,0 1 0,0-1 0,2-1 0,0-1-60,0 1 0,0-1 0,-1 0 0,1 0-1,-1 0 1,1 0 0,-1-1 0,0 1 0,0-1 0,0 1-1,-1-1 1,1 0 0,-1 1 0,0-1 0,1-5 0,5-62 1745,-7 106 1050,1-24-2543,-1 1-1,1-1 1,1-1-1,0 1 0,5 18 1,-6-28-162,-1 1-1,1 0 1,-1-1 0,1 1 0,-1-1-1,1 1 1,0-1 0,0 1-1,0-1 1,0 1 0,0-1 0,0 0-1,0 0 1,0 1 0,1-1 0,-1 0-1,0 0 1,1 0 0,-1 0-1,1-1 1,-1 1 0,1 0 0,-1-1-1,1 1 1,-1-1 0,1 1 0,0-1-1,-1 0 1,1 1 0,0-1-1,-1 0 1,1 0 0,0 0 0,-1-1-1,1 1 1,0 0 0,-1-1 0,1 1-1,0-1 1,-1 1 0,1-1-1,-1 0 1,1 1 0,-1-1 0,1 0-1,-1 0 1,0 0 0,3-3 0,3-1-61,-1-1 0,1-1 0,-1 1 0,0-1 0,-1 0 0,0 0 0,0-1 0,0 1 0,-1-1 0,0 0 0,-1-1 0,0 1 0,0 0 0,0-1 0,0-10 0,3-12-187,-2 0 0,-1-60 0,-7 49 141,4 40 176,0 0-1,-1 1 1,1-1-1,0 0 1,-1 1 0,0-1-1,1 1 1,-1-1-1,0 1 1,0 0-1,0-1 1,0 1 0,0 0-1,0-1 1,0 1-1,0 0 1,0 0-1,-1 0 1,1 0 0,-1 0-1,1 0 1,-3-1-1,3 2-30,0 0 0,1 1-1,-1-1 1,0 0-1,1 1 1,-1-1 0,1 0-1,-1 1 1,0-1 0,1 1-1,-1-1 1,1 0 0,-1 1-1,1 0 1,0-1 0,-1 1-1,1-1 1,0 1-1,-1-1 1,1 1 0,0 0-1,-1-1 1,1 1 0,0 0-1,0-1 1,0 1 0,0 0-1,0-1 1,0 1-1,0 0 1,0 1 0,-3 28-41,2-26 108,-1 22 31,1 0 0,1 1 0,6 39 0,-6-60-160,1-1 1,0 1-1,0-1 1,0 1-1,1-1 1,0 0-1,0 0 1,0 0-1,1 0 1,-1 0-1,1 0 0,0-1 1,1 0-1,-1 1 1,1-1-1,0 0 1,0 0-1,0-1 1,0 1-1,1-1 1,-1 0-1,1 0 0,0-1 1,6 3-1,-8-4-47,0 0-1,-1-1 0,1 1 0,0-1 0,0 0 0,0 0 0,-1 0 1,1 0-1,0 0 0,0-1 0,0 1 0,-1-1 0,1 0 1,0 1-1,-1-1 0,1 0 0,-1-1 0,1 1 0,2-2 0,-1 0-124,1-1-1,-1 0 0,0 0 0,0 0 0,-1-1 0,1 1 1,-1-1-1,6-10 0,-3 2-133,0 0-1,-1-1 1,0 0-1,-1 0 1,-1 0 0,3-24-1,-5 30 425,1-9-229,-1 1 1,-1 0-1,-3-26 0,3 40 262,0 0 0,0-1-1,0 1 1,-1 0 0,1-1-1,-1 1 1,0 0-1,1 0 1,-1-1 0,0 1-1,0 0 1,0 0 0,-1 0-1,1 0 1,0 0-1,-1 0 1,0 1 0,1-1-1,-1 0 1,0 1 0,0-1-1,0 1 1,0 0 0,0 0-1,0 0 1,0 0-1,0 0 1,0 0 0,0 0-1,-1 1 1,1-1 0,0 1-1,-3-1 1,4 1-68,0 1 0,0-1 0,0 1 0,0-1 1,0 1-1,1 0 0,-1-1 0,0 1 0,0 0 0,1-1 1,-1 1-1,0 0 0,1 0 0,-1 0 0,1 0 1,-1 0-1,1 0 0,-1-1 0,1 1 0,0 0 0,-1 0 1,1 0-1,0 0 0,0 0 0,0 0 0,0 1 0,0-1 1,0 1-1,-1 41 267,1-35-103,0 9-70,1 1 1,1-1-1,0 0 1,1 0-1,6 19 0,-7-31-264,0 1 0,0-1 0,1 0 0,0 1 0,0-1 1,0-1-1,0 1 0,7 7 0,-8-10-178,1 0 0,-1 0 0,1 0 0,0 0 0,0-1 0,-1 1 0,1-1 0,0 1 0,0-1 0,0 0 0,1 0-1,-1 0 1,0-1 0,0 1 0,0-1 0,5 0 0,9 0-4342</inkml:trace>
  <inkml:trace contextRef="#ctx0" brushRef="#br0" timeOffset="2596.17">1739 92 4114,'0'0'4781,"2"13"-3583,34 139 1056,-20-206-2329,-14 49 58,-1-4-25,2 0 0,-1 0 0,1 0 0,0 0-1,1 1 1,7-12 0,-11 20 46,0-1 0,0 1 0,0 0-1,1-1 1,-1 1 0,0 0 0,0-1 0,1 1-1,-1 0 1,0 0 0,0-1 0,1 1 0,-1 0-1,0 0 1,1 0 0,-1-1 0,0 1 0,1 0 0,-1 0-1,1 0 1,-1 0 0,0 0 0,1 0 0,-1 0-1,0 0 1,1 0 0,-1 0 0,1 0 0,-1 0-1,0 0 1,1 0 0,-1 0 0,1 0 0,-1 0 0,0 0-1,1 0 1,-1 1 0,1-1 0,10 17 206,2 23 253,-13-39-444,6 33 238,-5-28-217,-1 1-1,1 0 1,0 0 0,1-1 0,-1 1-1,1-1 1,1 1 0,-1-1-1,1 0 1,0 0 0,1 0-1,4 7 1,-7-13-50,0 0-1,0-1 1,0 1 0,0 0-1,0 0 1,0-1 0,0 1-1,0 0 1,-1-1-1,1 1 1,0-1 0,0 1-1,0-1 1,-1 1 0,1-1-1,0 1 1,0-1-1,-1 0 1,1 0 0,-1 1-1,1-1 1,-1 0-1,1 0 1,-1 0 0,1 1-1,-1-1 1,0 0 0,1 0-1,-1 0 1,0 0-1,1-1 1,14-34-306,15-47-594,-30 83 911,0 0 0,0-1 0,0 1 0,0 0-1,0 0 1,1-1 0,-1 1 0,0 0 0,0 0 0,0-1-1,0 1 1,0 0 0,0 0 0,1 0 0,-1 0 0,0-1-1,0 1 1,0 0 0,1 0 0,-1 0 0,0 0 0,0 0-1,1 0 1,-1-1 0,0 1 0,0 0 0,0 0 0,1 0-1,-1 0 1,0 0 0,0 0 0,1 0 0,-1 0 0,0 0-1,0 0 1,1 0 0,-1 0 0,0 0 0,0 0 0,1 1-1,6 10 261,1 17 498,-8-27-692,1 4-130,1 8 483,1 0 0,1 0 0,0 0 0,0 0 0,12 20 0,-15-31-480,0 0 0,1 0 1,-1 0-1,1 0 0,-1 0 0,1 0 0,0-1 0,0 1 0,0-1 0,0 1 0,0-1 0,0 0 0,0 0 0,1 0 0,3 2 0,-3-3-329,0 0-1,1 0 1,-1 0 0,0 0-1,0 0 1,0-1 0,0 1 0,-1-1-1,1 0 1,0 0 0,0 0-1,0 0 1,0 0 0,-1-1 0,1 1-1,3-3 1,27-20-4781,-18 13 2739</inkml:trace>
  <inkml:trace contextRef="#ctx0" brushRef="#br0" timeOffset="3797.74">2183 212 2545,'0'0'3855,"-1"-9"-2449,-4-32 123,5 39-1382,0 0 0,-1 0 1,1 1-1,-1-1 0,1 0 1,-1 1-1,1-1 0,-1 1 0,0-1 1,0 1-1,0-1 0,0 1 1,0-1-1,-2 0 0,3 1-49,-1 1 0,1-1 1,-1 1-1,0 0 0,0-1 0,1 1 0,-1 0 0,0 0 1,1-1-1,-1 1 0,0 0 0,0 0 0,1 0 0,-1 0 1,0 0-1,0 0 0,0 0 0,1 0 0,-1 0 1,0 0-1,-1 1 0,0 0 28,0 0 0,0 0 0,0 0 0,1 0 0,-1 1 0,0-1 0,0 0 0,1 1-1,-1-1 1,1 1 0,-1 0 0,1 0 0,0-1 0,-1 1 0,0 3 0,-1 4-42,1 1 0,0 0-1,0 1 1,1-1 0,0 0-1,2 20 1,-1-27-117,0 0 0,1-1 1,-1 1-1,1-1 0,-1 1 0,1-1 1,0 1-1,0-1 0,0 1 0,0-1 0,0 0 1,1 1-1,-1-1 0,3 2 0,-3-3-19,1 0 0,-1 0-1,0-1 1,1 1 0,-1-1-1,1 1 1,-1-1 0,1 1-1,-1-1 1,1 0 0,-1 0-1,1 0 1,-1 0 0,1 0-1,-1 0 1,1 0 0,-1 0-1,1 0 1,-1-1 0,0 1-1,1-1 1,-1 1 0,1-1-1,-1 0 1,0 1 0,1-1-1,1-1 1,1-2-63,1-1 1,-1 1-1,0-1 1,0 1-1,0-1 0,0-1 1,-1 1-1,0 0 1,0-1-1,-1 1 1,1-1-1,2-9 0,7-14 39,-7 28 547,2 10-82,4 19 126,-9-23-428,1 0-55,-1 0 0,1 0 1,0 0-1,0 0 0,0 0 1,6 6-1,-8-11-43,0 1 0,-1 0 0,1-1 0,-1 1 0,1-1 0,0 1 0,-1 0 0,1-1 0,0 0 0,-1 1 0,1-1 0,0 1 0,0-1 0,0 0 0,-1 0 0,1 1 0,0-1 0,0 0 0,0 0 0,0 0 0,0 0 0,-1 0 0,1 0 0,0 0-1,0 0 1,0 0 0,0 0 0,-1-1 0,1 1 0,0 0 0,0-1 0,0 1 0,-1 0 0,1-1 0,0 1 0,0-1 0,-1 1 0,1-1 0,0 1 0,-1-1 0,1 0 0,-1 1 0,1-1 0,-1 0 0,1 1 0,-1-1 0,1 0 0,-1 0 0,0 0 0,1 1 0,-1-2 0,13-35-564,7-12 648,-19 48-84,0-1-1,1 0 1,-1 1-1,0-1 1,1 1-1,0-1 1,-1 1-1,1 0 1,0 0-1,-1 0 1,1 0-1,0 0 1,0 0-1,0 0 1,0 0-1,0 1 1,0-1-1,0 1 1,0 0-1,0-1 1,4 1-1,-5 1 5,1-1 1,-1 0-1,0 1 0,0 0 0,0-1 1,0 1-1,0 0 0,0-1 1,-1 1-1,1 0 0,0 0 0,0 0 1,0 0-1,-1 0 0,1 0 1,0 0-1,-1 0 0,1 0 0,-1 0 1,0 0-1,1 2 0,12 36 195,-6-18-28,-7-20-158,0 0 0,0 0 0,0 0 0,0-1 0,1 1 0,-1 0 0,0 0 0,1 0 0,-1 0 0,1-1 0,-1 1 0,1 0 0,-1-1 0,1 1 0,0 0-1,-1-1 1,1 1 0,0-1 0,-1 1 0,1-1 0,0 1 0,0-1 0,-1 1 0,1-1 0,0 0 0,0 1 0,0-1 0,0 0 0,0 0 0,-1 0 0,1 0 0,0 0 0,0 0 0,0 0 0,0 0 0,0 0 0,0 0 0,-1 0 0,1 0 0,0-1 0,0 1-1,0 0 1,0-1 0,-1 1 0,1 0 0,0-1 0,0 1 0,-1-1 0,1 0 0,0 1 0,-1-1 0,1 1 0,0-1 0,-1 0 0,1 1 0,-1-1 0,1 0 0,-1-1 0,5-4-12,-1 0 1,-1 0-1,1 0 1,-1 0-1,5-14 1,-4-6 119,0 0 0,-2-1 0,-1-33 0,-1 53 626,-7 198 742,9-199-1542,1 1-1,0 0 1,0 0-1,0 0 1,1 0 0,0 0-1,1 1 1,9-11-1,-11 13 39,0 1-1,0-1 1,0 1-1,1 0 1,-1 0-1,1 1 1,0-1 0,-1 1-1,1-1 1,1 1-1,-1 1 1,0-1-1,0 0 1,1 1-1,-1 0 1,8-1 0,-12 3 20,0-1 1,1 0-1,-1 1 1,0-1-1,1 1 1,-1-1-1,0 1 1,0-1 0,0 1-1,1-1 1,-1 1-1,0-1 1,0 1-1,0-1 1,0 1-1,0-1 1,0 1 0,0-1-1,0 1 1,0 0-1,0-1 1,0 1-1,0-1 1,0 1-1,-1-1 1,1 1 0,0-1-1,0 1 1,0-1-1,-1 1 1,1-1-1,0 0 1,-1 1 0,1-1-1,0 1 1,-1-1-1,0 1 1,-10 19 180,-29 17-135,32-31 9,1 0 0,0 1 0,0 0 0,0 0 0,1 0 1,-6 10-1,11-17-57,1 0 1,0 0 0,0 1 0,0-1 0,0 0-1,0 0 1,-1 0 0,1 1 0,0-1-1,0 0 1,0 0 0,0 1 0,0-1-1,0 0 1,0 1 0,0-1 0,0 0-1,0 0 1,0 1 0,0-1 0,0 0 0,0 0-1,0 1 1,0-1 0,0 0 0,1 0-1,-1 1 1,0-1 0,0 0 0,0 0-1,0 1 1,0-1 0,1 0 0,-1 0-1,0 0 1,0 1 0,0-1 0,1 0-1,-1 0 1,0 0 0,0 0 0,1 1 0,16 1-271,20-8-697,-28 3 489,0 0 0,0-1 0,0 0 0,-1-1 1,1 0-1,-1 0 0,13-12 0,-18 15 491,0-1 0,0 1 0,-1-1 1,1 0-1,0 0 0,-1 0 0,0 0 1,0 0-1,0-1 0,0 1 0,-1 0 1,1-1-1,-1 0 0,0 1 0,0-1 1,0 0-1,0 0 0,-1 1 0,1-1 1,-1 0-1,0 0 0,-1-5 0,0 7 176,1 1 0,-1 0-1,0-1 1,0 1 0,0 0 0,0 0-1,0 0 1,0-1 0,0 1 0,0 0-1,-1 0 1,1 1 0,0-1-1,-1 0 1,1 0 0,0 1 0,-1-1-1,1 1 1,-1-1 0,1 1-1,-1-1 1,1 1 0,-1 0 0,0 0-1,1 0 1,-3 0 0,4 2-273,0 1 0,1-1 1,-1 0-1,1 0 0,0 1 0,0-1 1,0 0-1,0 0 0,0 0 0,0 0 1,0 0-1,3 3 0,16 15-680,-16-16 629,0-1 0,0 1-1,-1 0 1,1 0 0,-1 0 0,0 0 0,0 0 0,0 1 0,-1-1-1,1 1 1,-1 0 0,0 0 0,0 0 0,-1 0 0,2 7 0,-4-10 201,1-1 1,-1 0 0,1 1 0,-1-1-1,1 1 1,-1-1 0,0 0 0,0 0 0,0 1-1,1-1 1,-1 0 0,0 0 0,-1 0 0,1 0-1,0 0 1,0 0 0,0 0 0,-1 0 0,1-1-1,0 1 1,-1 0 0,1-1 0,0 1-1,-1-1 1,-2 1 0,-43 10 77,43-11-170,-82 6-2829,44-5-1101</inkml:trace>
  <inkml:trace contextRef="#ctx0" brushRef="#br0" timeOffset="4678.35">3073 141 64,'0'0'10962,"0"11"-10097,0 3-649,-1-3-35,1 0-1,0 0 0,0 0 1,5 21-1,-4-29-173,-1-1 0,1 0-1,0 0 1,0 1 0,0-1 0,0 0 0,0 0-1,0 0 1,0 0 0,1 0 0,-1 0-1,1 0 1,-1 0 0,1-1 0,0 1 0,0 0-1,0-1 1,0 0 0,0 1 0,0-1 0,0 0-1,0 0 1,0 0 0,1 0 0,-1-1-1,0 1 1,1 0 0,-1-1 0,0 0 0,6 0-1,-6 0-32,1-1-1,0 0 0,-1 0 0,1 0 0,0-1 0,-1 1 1,1-1-1,-1 1 0,0-1 0,1 0 0,-1 0 0,0 0 0,0 0 1,0 0-1,-1 0 0,1-1 0,0 1 0,-1-1 0,3-4 1,-1 1 105,0 0 1,0 1-1,-1-1 1,0 0-1,0-1 1,0 1-1,-1 0 1,1-8-1,-2 13 393,0 33 49,0-27-515,1-1 0,-1 1 0,0-1 0,1 1 0,0-1 0,0 1 0,1-1 0,-1 0 1,1 0-1,0 0 0,0 0 0,0 0 0,0 0 0,4 4 0,-4-6-16,0 0-1,0-1 0,0 1 1,0-1-1,0 1 1,0-1-1,0 1 0,1-1 1,-1 0-1,0 0 1,1 0-1,-1-1 0,1 1 1,-1 0-1,1-1 1,-1 0-1,1 0 0,0 1 1,-1-1-1,1-1 0,-1 1 1,1 0-1,-1-1 1,1 1-1,-1-1 0,5-1 1,-4 0 28,-1 0 1,1 0 0,0 0-1,-1 0 1,1 0 0,-1-1-1,0 1 1,0-1-1,0 1 1,0-1 0,-1 0-1,1 0 1,-1 0 0,1 0-1,-1 0 1,0 0-1,0 0 1,0 0 0,-1-1-1,1 1 1,-1 0 0,0 0-1,0-1 1,0-3-1,1 3 94,-1-1-1,0 1 1,0 0-1,-1-1 0,1 1 1,-1 0-1,0-1 1,0 1-1,0 0 0,-1 0 1,1 0-1,-1 0 0,0 0 1,0 0-1,-1 0 1,1 0-1,-5-4 0,-5 3 363</inkml:trace>
  <inkml:trace contextRef="#ctx0" brushRef="#br0" timeOffset="5259.89">3429 9 6675,'0'0'6198,"-1"6"-5982,0 20-130,1 0 1,4 31 0,-3-45-129,1 0-1,0 0 1,1 0 0,0 0 0,1-1 0,1 1-1,7 14 1,-12-25-17,1 0 0,-1-1 0,0 1 0,1 0 0,-1 0 0,1-1 0,-1 1 0,1 0-1,0 0 1,-1-1 0,1 1 0,0-1 0,-1 1 0,1-1 0,0 1 0,0-1 0,-1 1 0,1-1-1,0 0 1,0 1 0,0-1 0,0 0 0,0 0 0,0 1 0,-1-1 0,1 0 0,0 0 0,0 0 0,0 0-1,0 0 1,0 0 0,0-1 0,0 1 0,0 0 0,-1 0 0,1-1 0,0 1 0,0 0 0,0-1-1,-1 1 1,1-1 0,0 1 0,0-1 0,-1 0 0,1 1 0,0-1 0,0-1 0,30-41-1401,-24 31 1685,-7 14-89,-1-1 0,1 1 1,0-1-1,0 1 0,0-1 0,1 1 0,-1-1 1,0 1-1,0-1 0,1 0 0,-1 1 0,1-1 1,-1 1-1,1-1 0,0 0 0,-1 0 0,1 1 1,0-1-1,0 0 0,0 0 0,0 0 0,1 1 1,0 1-160,0-1 1,-1 0-1,1 0 1,0 0 0,1 0-1,-1-1 1,0 1-1,0 0 1,1-1 0,-1 0-1,1 1 1,3 0-1,-2-2-9,1 0 0,-1 0 0,0-1 0,0 1 0,0-1 0,0 0 0,0 0 0,0-1 0,0 1 0,0-1-1,0 0 1,0 0 0,-1 0 0,1 0 0,-1-1 0,0 1 0,1-1 0,-1 0 0,0 0 0,-1 0 0,1 0-1,0-1 1,-1 1 0,0-1 0,0 0 0,0 1 0,0-1 0,-1 0 0,1 0 0,-1 0 0,0 0 0,0 0 0,-1-1-1,1 1 1,-1 0 0,0-8 699,0 43 160,0-16-897,3 41 636,12-22-4471</inkml:trace>
  <inkml:trace contextRef="#ctx0" brushRef="#br0" timeOffset="5769.83">3729 0 6547,'0'0'4642,"0"5"-8260,1 7-1568</inkml:trace>
  <inkml:trace contextRef="#ctx0" brushRef="#br0" timeOffset="6158.16">3861 86 7171,'0'0'3759,"-13"6"-1875,-42 21-409,52-25-1373,0 0-1,0 0 1,1 0-1,-1 0 1,1 1-1,-1-1 1,1 1-1,0 0 1,0 0-1,0 0 1,1 0-1,-1 0 0,1 0 1,-1 0-1,1 1 1,-1 5-1,-2 49 610,4-47-636,0-9-91,0-1 0,0 1 1,0 0-1,1 0 0,-1 0 1,1-1-1,-1 1 0,1 0 1,0-1-1,-1 1 0,1 0 1,0-1-1,0 1 0,0-1 1,0 1-1,1-1 0,-1 0 1,0 1-1,0-1 0,1 0 1,-1 0-1,1 0 0,-1 0 1,1 0-1,0 0 0,-1-1 1,1 1-1,0 0 0,-1-1 1,1 1-1,0-1 0,0 0 1,0 1-1,-1-1 0,1 0 1,0 0-1,0 0 0,0-1 1,2 1-1,1-1-113,0 1 1,0-1-1,0 0 1,0 0 0,0-1-1,0 1 1,0-1-1,0 0 1,-1 0-1,1-1 1,-1 1-1,1-1 1,4-4 0,-3-1 101,0 0 1,0-1 0,-1 1 0,-1-1 0,1 0 0,-1 0-1,-1-1 1,0 1 0,0-1 0,-1 0 0,0 1-1,0-1 1,-1-18 0,1 10 376,1 0 0,8-30 0,-7 49 1023,1 9-1158,2 13-323,-5-14 86,3 9 140,0 1 0,13 29 0,-17-45-166,0-1-1,0 1 1,0-1 0,0 0 0,0 1 0,1-1-1,-1 0 1,1 0 0,0 0 0,-1 0-1,1 0 1,0 0 0,0 0 0,0-1-1,0 1 1,0-1 0,1 1 0,-1-1-1,0 0 1,1 0 0,-1 0 0,1 0 0,-1 0-1,1-1 1,-1 1 0,1-1 0,0 1-1,4-1 1,-5-1-7,0 0 1,0 0-1,0 0 0,0 0 1,0 0-1,0-1 0,0 1 1,-1 0-1,1-1 0,0 0 1,-1 1-1,1-1 0,-1 0 0,1 0 1,-1 0-1,0 0 0,0 0 1,0 0-1,0 0 0,0 0 1,-1 0-1,2-5 0,-1 4 151,0-1 1,1 1-1,-1 0 0,1-1 0,0 1 0,0 0 1,0 0-1,4-4 0,-4 10 92,1 0-1,-1 1 1,0-1 0,1 1 0,-2 0 0,1 0-1,2 6 1,-3-8 4,1 4-121,0-1 1,1 0-1,-1 0 0,1 0 1,1-1-1,-1 1 0,0-1 1,8 8-1,-10-12-92,0 1 1,0 0-1,0-1 1,0 1-1,0-1 1,0 1-1,0-1 1,0 0-1,0 1 1,0-1-1,0 0 1,1 0-1,-1 0 0,0 1 1,0-1-1,0 0 1,0-1-1,0 1 1,2 0-1,-1-1-67,1 0 0,-1 0 0,0-1 0,0 1-1,0 0 1,0-1 0,-1 1 0,1-1 0,0 0 0,-1 1-1,1-1 1,-1 0 0,2-2 0,2-4-978,-1 1 0,1 0 0,-1-1 1,-1 0-1,3-9 0,0-11-4531</inkml:trace>
  <inkml:trace contextRef="#ctx0" brushRef="#br0" timeOffset="7537.14">265 804 6755,'0'0'5483,"-9"0"-5001,-3 0-428,0 0 0,0 1-1,1 0 1,-1 1-1,0 1 1,1-1-1,0 2 1,-18 7 0,24-9-52,1 1 0,-1 0 0,1 0 0,0 0 0,0 1 0,0-1 0,0 1 0,1 0 0,-1 0 0,1 0 0,0 0 0,0 1 0,1-1 0,-1 1 0,1-1 0,0 1 0,0 0 0,1 0 0,-1 0 0,1 0 0,0 1 0,1-1 0,-1 8 0,0-4-54,1 1 1,1-1-1,-1 0 0,2 1 0,-1-1 0,4 13 0,-4-20 32,-1-1 0,1 1 0,0 0 0,-1-1 0,1 1 0,0 0 0,0-1 0,0 1 0,0-1 0,0 1 0,0-1 0,1 0 0,-1 1 0,0-1 0,1 0 0,-1 0 0,1 0 0,-1 0-1,1 0 1,0 0 0,-1 0 0,1-1 0,0 1 0,0-1 0,-1 1 0,1-1 0,0 0 0,0 1 0,0-1 0,-1 0 0,1 0 0,0 0 0,0-1 0,0 1 0,0 0 0,-1-1 0,1 1 0,0-1 0,0 1 0,2-2 0,-1 0-38,0 0-1,0 0 1,0 0 0,0 0 0,0 0 0,-1-1-1,1 1 1,-1-1 0,0 0 0,1 1 0,-1-1-1,0 0 1,-1-1 0,1 1 0,-1 0 0,1 0-1,-1-1 1,0 1 0,1-4 0,1-5 215,-1 0 0,0 0 0,-1 0 0,0-15 0,-1 26 104,11 33-4,-5-20-143,1 1 0,1-2 0,0 1 0,12 12 0,-18-21-102,1 1 0,0-2 0,0 1 0,0 0 0,0 0 0,0-1 0,1 0 0,-1 0 0,1 0 0,0 0 0,-1 0 0,1-1 0,0 0 0,0 0 0,0 0-1,0 0 1,0 0 0,8 0 0,-10-2-13,0 0 0,0 0 0,0 0 0,-1 0 0,1 0 0,0 0 0,0 0 0,0-1 0,-1 1 0,1-1 0,-1 1 0,1-1 0,-1 1 0,0-1 0,1 0 0,-1 0 0,0 0 0,0 1 0,0-1 0,-1 0 0,1 0 0,0-1 0,-1 1 0,1 0 0,-1 0 0,0 0 0,0 0 0,0-3 0,2-67-112,-2 68 125,-3-18 284,2-3-219,2 24-93,0 0 0,0 0 0,0 0 1,0 0-1,0 1 0,0-1 0,0 0 1,0 0-1,0 1 0,0-1 0,1 1 1,-1-1-1,0 1 0,0 0 0,1-1 1,-1 1-1,0 0 0,1 0 0,-1 0 1,0 0-1,1 0 0,1 0 0,2 0 3,0-1-1,0 1 1,0 0 0,0 1-1,0-1 1,0 1 0,0 0-1,0 0 1,6 3-1,-9-3 37,0 1-1,0-1 0,0 1 0,-1 0 0,1 0 0,0 0 0,-1 0 0,1 0 1,-1 0-1,0 0 0,0 1 0,1-1 0,-2 1 0,1-1 0,0 0 0,0 1 1,-1-1-1,1 1 0,-1 0 0,0 2 0,2 4 163,-1 0 1,2-1-1,-1 1 1,1-1-1,0 1 0,1-1 1,9 15-1,-12-21-184,0 0 0,1-1 0,-1 1 0,0 0 0,1 0 0,0-1-1,-1 1 1,1-1 0,0 1 0,0-1 0,0 0 0,0 0 0,0 0 0,0 0 0,0 0 0,0 0 0,1 0 0,-1-1 0,0 1-1,0-1 1,1 0 0,-1 1 0,0-1 0,0 0 0,1 0 0,-1-1 0,0 1 0,1 0 0,-1-1 0,0 0 0,0 1 0,0-1-1,1 0 1,-1 0 0,0 0 0,0 0 0,2-2 0,3-3-85,-1 1 0,1-1 0,-1-1 0,-1 1 0,1-1-1,-1 0 1,0 0 0,-1-1 0,0 0 0,0 1 0,-1-1 0,1 0 0,-2-1 0,1 1 0,-1-1 0,-1 1-1,1-1 1,-1 1 0,-1-1 0,0 0 0,0 1 0,-2-10 0,2 17 88,0 0 1,-1 0 0,1 0-1,-1 0 1,1 0 0,-1 0-1,1 0 1,-1 1 0,0-1-1,0 0 1,1 1-1,-1-1 1,0 0 0,0 1-1,0-1 1,0 1 0,1-1-1,-1 1 1,0-1-1,0 1 1,0 0 0,0-1-1,0 1 1,0 0 0,0 0-1,0 0 1,0 0-1,0 0 1,0 0 0,0 0-1,0 0 1,0 0 0,0 0-1,0 1 1,-2 0-1,0-1 60,1 1 0,-1 0 0,0 0 0,1 0 0,-1 0 0,1 0 0,-1 1 0,1-1 0,0 1 0,-1 0 0,-3 3 0,3-1-5,0 1 1,1-1 0,-1 1 0,1 0-1,-1 0 1,1 0 0,1 0 0,-1 0-1,1 0 1,0 1 0,0-1-1,0 0 1,1 1 0,0-1 0,0 0-1,0 1 1,1-1 0,0 0 0,0 1-1,0-1 1,0 0 0,1 0 0,0 0-1,4 7 1,-4-8-174,0-1 0,1 1 0,-1-1 0,1 0 0,0 0 0,-1 0 0,2 0 0,-1 0 0,0-1 0,0 0 0,1 1 0,0-1 0,-1 0 0,1-1 0,0 1 1,0-1-1,0 1 0,0-1 0,0 0 0,0-1 0,0 1 0,0-1 0,0 1 0,0-1 0,1-1 0,-1 1 0,0-1 0,0 1 0,0-1 0,0 0 0,0 0 0,6-3 0,18-12-2917,1-4-1576</inkml:trace>
  <inkml:trace contextRef="#ctx0" brushRef="#br0" timeOffset="9397.02">1261 779 7155,'0'0'2220,"-11"-4"-1345,3 1-863,1 1 262,1-1 1,-1 1-1,0 0 1,0 1-1,0 0 1,-1 0-1,-7 0 1,13 1-225,-1 1 1,1-1-1,0 1 1,0-1-1,0 1 1,0 0-1,0 0 0,0 0 1,0 0-1,0 0 1,0 0-1,0 0 1,0 1-1,0-1 1,1 1-1,-1-1 1,1 1-1,-1 0 1,1 0-1,0-1 1,-1 1-1,1 0 1,0 0-1,0 0 1,1 1-1,-1-1 1,0 0-1,1 0 1,-1 0-1,1 0 1,-1 4-1,0-1-94,0 0-1,1 0 1,-1 1-1,1-1 1,0 0 0,0 0-1,1 0 1,-1 1-1,1-1 1,0 0-1,1 0 1,-1 0 0,4 7-1,-3-10-125,-1 0 0,1 0 0,0 0 0,-1 0-1,1 0 1,0 0 0,0-1 0,0 1 0,0-1 0,0 1 0,1-1 0,-1 0-1,0 0 1,1 0 0,-1 0 0,0 0 0,1-1 0,-1 1 0,1-1-1,-1 0 1,1 1 0,-1-1 0,1 0 0,0-1 0,-1 1 0,1 0 0,-1-1-1,1 1 1,-1-1 0,3-1 0,-3 2-42,0-1 0,0 0 0,0 0 0,0 0-1,0-1 1,0 1 0,0 0 0,0-1 0,0 1 0,-1-1 0,1 0-1,-1 0 1,1 1 0,-1-1 0,0 0 0,0 0 0,1 0 0,-1 0 0,-1 0-1,1-1 1,0 1 0,0 0 0,-1 0 0,1-5 0,3-60 3685,-5 53-688,1 13-1886,1 6-770,0 0 0,0 0 1,0 0-1,1 0 0,-1-1 0,1 1 0,3 4 0,3 11 258,47 160 44,-47-147-475,-2 0 0,-1 1 0,2 52 1,-7-85 28,0 0 0,0 0-1,0 0 1,0 1 0,0-1 0,-1 0 0,1 0 0,0 0 0,0 0 0,-1 0 0,1 0 0,0 0 0,-1 0 0,1 0 0,-1 0 0,0 0 0,1 0-1,-1 0 1,0-1 0,1 1 0,-1 0 0,0 0 0,0-1 0,0 1 0,0 0 0,0-1 0,0 1 0,0-1 0,0 1 0,0-1 0,0 0-1,0 1 1,0-1 0,0 0 0,0 0 0,0 0 0,0 1 0,0-1 0,0 0 0,0-1 0,0 1 0,0 0 0,-1 0 0,1 0 0,0-1-1,0 1 1,0 0 0,0-1 0,-1 0 0,-5-1 218,1-1-1,-1 1 1,1-1-1,0-1 1,-1 1-1,-7-7 1,10 6-129,0 0 0,0 0 1,0 0-1,0-1 0,1 0 0,0 1 0,0-1 1,0 0-1,1 0 0,-1 0 0,1-1 1,1 1-1,-1-1 0,1 1 0,-1-1 0,2 1 1,-1-1-1,1 0 0,0 1 0,0-1 1,0 0-1,1 1 0,0-1 0,0 0 0,3-9 1,5-12-276,1 1 1,1 0 0,28-48 0,-25 50 218,-1 1-110,-8 15 69,0 0-1,0 1 0,-1-1 1,0-1-1,-1 1 0,0-1 1,0 1-1,-1-1 1,3-16-1,-6 25 31,1 0 0,0-1 1,0 1-1,0 0 0,-1 0 0,1-1 1,0 1-1,0 0 0,-1 0 0,1 0 0,0-1 1,0 1-1,-1 0 0,1 0 0,0 0 1,-1 0-1,1 0 0,0 0 0,-1 0 0,1 0 1,0 0-1,-1 0 0,1 0 0,0 0 0,0 0 1,-1 0-1,1 0 0,0 0 0,-1 0 1,1 0-1,0 0 0,-1 0 0,1 0 0,0 1 1,0-1-1,-1 0 0,1 0 0,0 0 1,0 1-1,-1-1 0,1 0 0,0 0 0,0 0 1,-1 1-1,1-1 0,0 0 0,0 1 0,0-1 1,0 1-1,-15 11 35,14-10-69,0 0 0,0-1 0,1 1 0,-1 0 0,0 0 0,1 0 0,-1 0 0,1 0 1,0 0-1,-1 0 0,1 4 0,1-6-8,-1 1 0,0 0 0,0 0 1,0-1-1,1 1 0,-1 0 0,0-1 1,1 1-1,-1-1 0,0 1 0,1-1 0,-1 1 1,1 0-1,-1-1 0,1 1 0,-1-1 1,1 0-1,0 1 0,-1-1 0,1 1 0,-1-1 1,2 1-1,4 0-256,0 0 1,0 0-1,0-1 1,0 1-1,0-1 1,11-2-1,-12 1 213,-1 1-1,1 0 1,0-1 0,0 1 0,0 1-1,-1-1 1,1 1 0,0 0 0,0 0-1,7 3 1,-10-2 253,1 1-1,-1-1 1,1 1 0,-1 0-1,0-1 1,0 1 0,-1 0-1,1 1 1,0-1 0,-1 0 0,0 0-1,0 0 1,0 1 0,1 4-1,-2-5-114,0-1 1,1 0-1,-1 1 0,1-1 0,-1 0 0,1 0 0,0 1 1,0-1-1,0 0 0,0 0 0,0 0 0,0 0 1,1 0-1,-1 0 0,1 0 0,-1-1 0,1 1 0,0 0 1,-1-1-1,1 0 0,0 1 0,0-1 0,0 0 0,0 0 1,0 0-1,1 0 0,-1 0 0,0 0 0,0-1 0,1 1 1,-1-1-1,0 0 0,4 1 0,-1-2-72,0 1-1,0-1 1,0 0 0,0 0-1,0 0 1,0 0 0,-1-1-1,1 0 1,0 0 0,-1 0-1,0-1 1,1 0-1,-1 0 1,0 0 0,0 0-1,-1 0 1,1-1 0,-1 1-1,0-1 1,0 0 0,0 0-1,4-8 1,-4 7-76,1-2 0,-1 1 0,0 0 0,-1-1 0,0 1 0,0-1 0,0 0 0,-1 0 0,0 1 0,0-1 0,-1 0 0,0 0 1,0 0-1,0 0 0,-1 0 0,-2-8 0,3 14 107,0 1-1,0-1 1,0 0 0,0 1 0,-1-1 0,1 1 0,0-1-1,0 1 1,0-1 0,-1 1 0,1-1 0,0 0 0,-1 1-1,1 0 1,0-1 0,-1 1 0,1-1 0,0 1 0,-1-1 0,1 1-1,-1 0 1,1-1 0,-1 1 0,1 0 0,-1-1 0,1 1-1,-1 0 1,0 0 0,1 0 0,-1-1 0,1 1 0,-1 0-1,1 0 1,-1 0 0,0 0 0,1 0 0,-1 0 0,1 0 0,-1 0-1,0 0 1,1 1 0,-1-1 0,1 0 0,-1 0 0,1 0-1,-1 1 1,1-1 0,-1 0 0,1 1 0,-1-1 0,1 0-1,-1 1 1,1-1 0,-1 1 0,1-1 0,0 0 0,-1 1-1,1-1 1,0 1 0,-1-1 0,1 1 0,0 0 0,-21 33 968,20-27-938,-1 0-1,1 0 1,0 0 0,0 0 0,1 0-1,0 0 1,0 0 0,1 0-1,0 0 1,0 0 0,3 9 0,-3-13-167,1 0 1,0 0 0,-1 0 0,1 0 0,0-1-1,0 1 1,1-1 0,-1 1 0,0-1 0,1 0-1,0 0 1,-1 0 0,1 0 0,0-1 0,0 1-1,0-1 1,0 1 0,0-1 0,0 0 0,0 0-1,1-1 1,-1 1 0,0-1 0,1 1 0,-1-1-1,4 0 1,-4 0-91,1 0-1,0 0 0,0 0 1,-1 0-1,1-1 1,0 1-1,-1-1 0,1 0 1,-1 0-1,1 0 1,-1-1-1,1 1 0,-1-1 1,0 0-1,0 0 1,0 0-1,0 0 0,0 0 1,0-1-1,4-4 1,-4 3 346,0-1 1,-1 0 0,1 0-1,-1 0 1,0 0 0,0 0 0,0 0-1,-1 0 1,0-1 0,0 1 0,0-1-1,-1 1 1,0-8 0,0 12-70,0 1 1,0 0-1,0 0 1,0 0-1,0 0 1,0-1-1,-1 1 0,1 0 1,0 0-1,0 0 1,0 0-1,0-1 1,0 1-1,-1 0 1,1 0-1,0 0 1,0 0-1,0 0 1,0 0-1,-1 0 0,1-1 1,0 1-1,0 0 1,0 0-1,0 0 1,-1 0-1,1 0 1,0 0-1,0 0 1,0 0-1,-1 0 1,1 0-1,0 0 1,0 0-1,0 0 0,-1 0 1,1 0-1,0 0 1,0 1-1,0-1 1,-1 0-1,1 0 1,0 0-1,0 0 1,0 0-1,0 0 1,-1 0-1,1 1 1,0-1-1,0 0 0,0 0 1,0 0-1,0 0 1,0 1-1,0-1 1,-1 0-1,1 0 1,0 0-1,-10 10 507,5 18-718,5-28 92,0 1 0,1-1-1,-1 0 1,0 0 0,0 1 0,0-1-1,1 0 1,-1 0 0,0 1-1,0-1 1,1 0 0,-1 0-1,0 0 1,0 1 0,1-1 0,-1 0-1,0 0 1,1 0 0,-1 0-1,0 0 1,1 0 0,-1 0 0,0 0-1,1 0 1,-1 0 0,0 0-1,1 0 1,-1 0 0,0 0 0,1 0-1,-1 0 1,0 0 0,1 0-1,-1 0 1,0 0 0,1 0 0,-1-1-1,1 1 1,3-2-381,1-1-1,-1 0 1,0 0-1,0 0 1,0 0-1,0-1 1,5-6-1,-5 6-26,-2 1 417,0 0 0,0 1 0,0-1 0,1 1 0,-1 0 0,0 0 0,1 0 0,0 0 0,3-2 0,-5 4 130,0 0-1,0 0 1,1 0 0,-1 1-1,0-1 1,0 0 0,0 0 0,0 1-1,0-1 1,0 1 0,0-1 0,0 1-1,0 0 1,0-1 0,0 1 0,-1 0-1,1-1 1,0 1 0,0 0-1,-1 0 1,1 0 0,0 0 0,-1 0-1,1 0 1,-1 0 0,1 0 0,-1 0-1,1 2 1,0-1-74,1 0-1,-1 0 0,0 0 1,1 0-1,-1 0 1,1 0-1,0 0 1,-1 0-1,1-1 0,0 1 1,0-1-1,0 1 1,0-1-1,1 0 1,-1 0-1,0 0 0,0 0 1,1 0-1,-1-1 1,1 1-1,-1-1 1,4 1-1,-2-1-15,0-1-1,0 1 1,1-1 0,-1 0-1,0 0 1,-1 0 0,1-1-1,0 1 1,0-1 0,0 0-1,-1 0 1,6-4 0,-2 0 2,0 1-1,0-2 1,-1 1 0,1 0 0,-1-1 0,-1 0 0,1-1-1,-1 1 1,-1-1 0,1 0 0,-1 0 0,3-10 0,-4 7 38,-1-1 0,0 1-1,0 0 1,-1-1 0,-1 0 0,0 1 0,0-1 0,-1 1 0,-4-19 0,4 29 44,1 0 0,0 0-1,0 0 1,0 0 0,-1 1-1,1-1 1,0 0 0,-1 0 0,1 1-1,0-1 1,-1 0 0,1 1-1,-1-1 1,1 0 0,-1 1 0,0-1-1,1 0 1,-1 1 0,0-1-1,1 1 1,-1 0 0,0-1 0,1 1-1,-3-1 1,-7 15 1399,1 31-537,7-28-809,-1 16 214,0 1 1,3 0-1,1-1 1,1 1-1,7 33 1,5-23-309,-13-42-267,-1-1 0,1 1 0,0 0 0,-1 0 0,1-1 0,0 1 1,0 0-1,0-1 0,0 1 0,1-1 0,-1 1 0,0-1 0,1 0 1,-1 1-1,1-1 0,-1 0 0,1 0 0,-1 0 0,4 1 0,-4-2 10,-1 0-1,1 0 0,-1-1 0,1 1 1,-1 0-1,0-1 0,1 1 0,-1 0 1,1-1-1,-1 1 0,0-1 0,1 1 0,-1-1 1,0 1-1,0-1 0,1 1 0,-1 0 1,0-1-1,0 0 0,0 1 0,0-1 1,0 1-1,0-1 0,0 1 0,1-1 0,-1 1 1,-1-1-1,1 0 0,0-1-639,1-17-4988</inkml:trace>
  <inkml:trace contextRef="#ctx0" brushRef="#br0" timeOffset="9844.71">1886 766 9156,'0'0'5651,"51"-9"-6628,-20 1-559,2-1-2018,-1 2-1985</inkml:trace>
  <inkml:trace contextRef="#ctx0" brushRef="#br0" timeOffset="10246.57">2154 744 7860,'0'0'7451,"1"4"-7339,-1-3-108,0-1 0,1 1 0,-1 0 1,0-1-1,0 1 0,0 0 0,1 0 0,-1-1 0,1 1 0,-1 0 0,0-1 1,1 1-1,-1-1 0,1 1 0,-1 0 0,1-1 0,-1 1 0,1-1 1,0 0-1,-1 1 0,1-1 0,0 1 0,-1-1 0,1 0 0,0 1 0,0-1 1,-1 0-1,1 0 0,0 0 0,-1 0 0,1 0 0,0 0 0,0 0 0,0 0 1,-1 0-1,1 0 0,0 0 0,0 0 0,-1 0 0,2-1 0,0 0-37,0 0-1,0-1 1,0 1-1,0-1 0,-1 0 1,1 1-1,0-1 1,-1 0-1,1 0 0,-1 0 1,0 0-1,1 0 1,-1 0-1,0-1 0,1-2 1,-2 4 24,1-1 0,-1 1 0,1 0 0,-1-1 0,1 1 0,-1-1 0,0 1 0,0-1-1,0 1 1,1-1 0,-1 0 0,-1 1 0,1-1 0,0-1 0,0 3 28,-1-1-1,1 1 1,0 0-1,0-1 0,-1 1 1,1 0-1,0-1 1,-1 1-1,1 0 1,0 0-1,-1-1 1,1 1-1,0 0 1,-1 0-1,1-1 1,0 1-1,-1 0 1,1 0-1,-1 0 0,1 0 1,0 0-1,-1 0 1,1 0-1,-1-1 1,1 1-1,-1 0 1,1 0-1,0 1 1,-1-1-1,0 0 1,-1 0 55,0 1 1,-1 0 0,1 0 0,0 0 0,0 0 0,0 0 0,0 0 0,0 1 0,0-1 0,1 1 0,-1-1-1,0 1 1,1 0 0,-1-1 0,1 1 0,-2 3 0,0 0-92,0 1 0,0-1 0,1 1 1,0-1-1,0 1 0,0 0 0,1 0 0,0 0 0,0 0 1,0 0-1,1 0 0,0 0 0,0 0 0,0 0 0,3 11 1,-2-16-58,-1 0 0,1 0 0,0 0 0,0-1 1,-1 1-1,1 0 0,0-1 0,0 1 0,0 0 1,0-1-1,0 0 0,0 1 0,0-1 0,0 1 0,0-1 1,0 0-1,0 0 0,0 0 0,0 1 0,0-1 1,0 0-1,0 0 0,1 0 0,-1-1 0,0 1 1,0 0-1,0 0 0,0-1 0,0 1 0,0 0 1,0-1-1,0 1 0,1-2 0,32-19-914,-24 10 948,1 1 0,0 0 0,1 1 0,0 1 0,0 0 0,20-10 0,-29 17 67,0-1 0,0 1-1,0 0 1,-1 0 0,1 0-1,0 1 1,0-1 0,0 1-1,1 0 1,-1 0 0,0 0-1,0 0 1,0 0 0,0 1-1,0-1 1,0 1 0,0 0-1,0 0 1,0 0 0,-1 0-1,1 0 1,0 1 0,0-1-1,-1 1 1,1 0 0,-1-1-1,0 1 1,1 1 0,-1-1-1,0 0 1,0 0 0,0 1-1,-1-1 1,1 1 0,-1 0-1,1-1 1,1 7 0,-1-7 55,-1 0 1,0 0 0,0 1 0,0-1 0,0 0 0,-1 1 0,1-1 0,-1 1-1,1-1 1,-1 1 0,0-1 0,0 0 0,0 1 0,0-1 0,0 1-1,-1-1 1,1 1 0,-1-1 0,0 1 0,1-1 0,-1 0 0,0 1-1,0-1 1,-1 0 0,1 0 0,0 0 0,-1 0 0,1 0 0,-1 0-1,0 0 1,1 0 0,-1-1 0,0 1 0,0-1 0,0 1 0,0-1 0,-1 0-1,1 0 1,0 0 0,0 0 0,-1 0 0,1 0 0,-1-1 0,1 1-1,0-1 1,-1 0 0,1 0 0,-1 0 0,1 0 0,-4 0 0,4-1-75,1 1 0,-1-1 0,1 0 0,-1 0 0,1 0 0,0 0 0,-1 0 0,1 0 0,0 0 0,0 0 0,0 0 0,0-1 0,0 1 0,0 0 0,0-1 0,0 1 1,0-1-1,1 1 0,-1-1 0,1 1 0,-1-1 0,1 0 0,-1 1 0,1-3 0,-6-41-356,5 32-136,0 0 0,1 0 0,1 0 0,0 0 0,1 0 0,1 1 1,-1-1-1,6-12 0,-3 14-636,0 1 1,0 0-1,1 0 1,0 1 0,14-16-1,-8 11-2450</inkml:trace>
  <inkml:trace contextRef="#ctx0" brushRef="#br0" timeOffset="11487.88">2978 577 5587,'0'0'7037,"1"11"-6332,26 181 1817,-13-116-2995,-16-51-1575,2-25 1911,0 1-1,-1-1 1,1 0 0,0 1 0,-1-1-1,1 1 1,-1-1 0,1 0 0,-1 1-1,1-1 1,-1 0 0,1 1 0,-1-1-1,1 0 1,-1 0 0,1 1 0,-1-1 0,1 0-1,-1 0 1,0 0 0,1 0 0,-1 0-1,1 0 1,-2 0 0,-2-1-103,-1 0-1,1 0 1,-1 0 0,1-1 0,0 0-1,0 0 1,-7-4 0,1 1 378,-20-15 3622,29 19-3729,1 1 0,-1-1 0,1 1 0,0-1-1,-1 0 1,1 1 0,0-1 0,-1 0-1,1 1 1,0-1 0,0 0 0,0 1 0,0-1-1,0 0 1,0 0 0,0 1 0,0-1 0,0 0-1,0 1 1,0-1 0,0 0 0,0 0-1,1 1 1,-1-1 0,0 0 0,0 1 0,1-1-1,-1 1 1,0-1 0,1 0 0,-1 1-1,1-1 1,-1 1 0,1-1 0,-1 1 0,1-1-1,-1 1 1,1-1 0,0 1 0,-1 0 0,1-1-1,-1 1 1,1 0 0,0 0 0,1-1-1,59-32-861,-47 28 588,-1-1 0,0-1 0,-1 0 0,1-1 0,-1 0 1,-1-1-1,0-1 0,18-18 0,-32 51 4353,0 25-3342,2-36-816,1-1 0,0 0 0,1 0-1,0 0 1,1 0 0,5 18 0,-6-28 4,-1 1 0,1-1 0,-1 0 1,1 0-1,0 1 0,0-1 0,0 0 1,0 0-1,0 0 0,0 0 0,0 0 0,0 0 1,0 0-1,0 0 0,0 0 0,1-1 1,-1 1-1,0 0 0,1-1 0,-1 1 0,0-1 1,1 1-1,-1-1 0,1 0 0,-1 0 1,1 1-1,-1-1 0,0 0 0,1 0 0,-1-1 1,1 1-1,-1 0 0,1 0 0,-1-1 1,0 1-1,1-1 0,-1 1 0,1-1 0,-1 1 1,0-1-1,0 0 0,1 0 0,-1 0 1,0 0-1,0 1 0,0-2 0,0 1 0,0 0 1,1-1-1,8-9-642,0 0 1,0 0-1,14-23 1,-17 25 549,-5 5 192,12-11 1872,-13 15-1868,0 0 0,-1 0 1,1 0-1,0 0 0,-1 0 0,1 1 0,-1-1 0,1 0 1,0 0-1,-1 1 0,1-1 0,0 0 0,-1 1 0,1-1 1,-1 1-1,1-1 0,-1 1 0,1-1 0,-1 1 0,0-1 1,1 1-1,-1-1 0,1 1 0,-1-1 0,0 1 0,0 0 1,1 0-1,1 2-79,1 0-1,-1-1 1,1 1 0,-1-1 0,1 0 0,0 0 0,0 0 0,0 0-1,0 0 1,0-1 0,0 1 0,1-1 0,-1 0 0,1 0-1,-1 0 1,1 0 0,-1-1 0,1 0 0,-1 1 0,1-1-1,-1 0 1,1-1 0,5 0 0,-6 1-85,-1-1-1,1 1 1,-1-1 0,1 1-1,0-1 1,-1 0 0,0 0-1,1 0 1,-1 0-1,1-1 1,-1 1 0,0-1-1,0 1 1,0-1 0,0 0-1,0 1 1,0-1 0,-1 0-1,1-1 1,0 1 0,-1 0-1,0 0 1,1-1 0,-1 1-1,0 0 1,0-1-1,0 1 1,-1-1 0,1 1-1,-1-1 1,1-4 0,-6-27 642,0 28 2131,-4 23-1362,8-14-1301,0 1 0,0-1-1,0 1 1,1 0 0,-1 0 0,1-1 0,0 1 0,0 0 0,1 0-1,-1 0 1,1-1 0,1 7 0,-2-9-92,1 0-1,0 0 1,0 0-1,-1 1 1,1-1 0,0 0-1,0 0 1,0 0 0,0 0-1,0-1 1,1 1-1,-1 0 1,0 0 0,0-1-1,1 1 1,-1 0 0,0-1-1,1 1 1,-1-1-1,0 0 1,1 1 0,-1-1-1,0 0 1,1 0 0,-1 0-1,1 0 1,-1 0-1,1 0 1,-1-1 0,0 1-1,1 0 1,-1-1 0,0 1-1,1-1 1,1 0-1,1-1-147,-1 1 0,0-1 0,0 0 0,1 0 0,-1 0 0,-1-1 0,6-4 0,-6 5 259,0 0 0,0 0 0,0 0 0,0 1-1,1-1 1,-1 0 0,0 1 0,1 0 0,-1-1 0,1 1 0,0 0-1,-1 0 1,1 0 0,5 0 0,-6 3 161,0-1 0,0 1 0,-1 0 0,1 0 0,0 0 0,-1 0 0,1 0 0,-1 1 0,0-1 0,0 0 0,0 1 0,0-1 0,1 5-1,9 15 459,-9-20-671,-1-1 0,0 1 0,0-1 0,1 1 0,-1-1 0,0 0 0,1 0 0,-1 0 0,1 0 0,0 0 0,-1 0 0,1 0 0,0-1 0,0 1 0,-1 0 0,1-1 0,0 0 0,0 1 0,0-1 0,0 0 0,0 0 0,-1 0 0,1 0 0,0 0 0,0 0 0,0-1 0,0 1 0,0-1 0,-1 1 0,1-1 0,0 0 0,0 1 0,-1-1 0,4-2 1,4-4-655,-1 0 0,1 0 0,-1-1 1,14-17-1,9-7-683,-30 32 1437,-1 0-1,1-1 1,0 1 0,0 0 0,-1 0-1,1 0 1,0 0 0,0 0-1,-1 0 1,1 0 0,0 0 0,0 1-1,-1-1 1,1 0 0,0 0-1,0 1 1,-1-1 0,1 0 0,0 1-1,-1-1 1,1 1 0,-1-1-1,1 1 1,0-1 0,-1 1 0,1-1-1,-1 1 1,1 0 0,0 0-1,21 27 1458,-12-14-140,-9-13-1368,0-1 0,0 1 1,0 0-1,-1-1 0,1 1 1,0-1-1,0 1 0,0-1 0,0 0 1,0 1-1,0-1 0,0 0 1,0 0-1,0 0 0,0 1 0,1-1 1,-1 0-1,0 0 0,0-1 1,0 1-1,0 0 0,0 0 0,0 0 1,0-1-1,0 1 0,0-1 1,0 1-1,0-1 0,0 1 0,-1-1 1,1 1-1,0-1 0,0 0 1,0 1-1,-1-1 0,1 0 0,0 0 1,-1 0-1,1 1 0,1-3 1,25-46-2768,-21 36 860,3-5-1832</inkml:trace>
  <inkml:trace contextRef="#ctx0" brushRef="#br0" timeOffset="12947.86">4097 683 624,'0'0'13225,"18"12"-12990,-6-7-263,1 0 1,0-1-1,-1-1 1,1 0-1,0-1 0,0 0 1,1-1-1,-1-1 1,0 0-1,0 0 1,0-1-1,0-1 0,0 0 1,16-6-1,-25-7 575,-4 12-305,0 13-174,-2 21 90,-2 0 1,-1-1 0,-2 1 0,-15 45 0,-6 26-876,28-101 1</inkml:trace>
  <inkml:trace contextRef="#ctx0" brushRef="#br0" timeOffset="13471.16">4158 879 4770,'0'0'6038,"7"-5"-5974,13-5 44,0 0 0,1 2 0,-1 0 0,2 2 1,-1 0-1,1 1 0,0 2 0,22-2 0,-54 39 3980,5-25-3881,1 0 0,1 0 1,-1 0-1,2 1 0,-1-1 1,1 1-1,1-1 1,-1 1-1,2 0 0,0 12 1,0-21-223,0 0 0,1 0 0,-1 0 0,0 0 0,1 0 0,-1 0 0,1 0 0,0-1 0,-1 1 0,1 0 0,0 0 0,-1 0 0,1-1 0,0 1 0,0 0 0,0-1 0,0 1 0,0-1 0,0 1 0,-1-1 0,1 0 0,0 1 0,0-1-1,0 0 1,1 1 0,-1-1 0,0 0 0,0 0 0,0 0 0,0 0 0,0 0 0,0 0 0,0 0 0,0-1 0,2 1 0,39-11-1000,-33 6 693,0 0-1,0-1 0,0 0 0,-1-1 1,0 1-1,8-10 0,-13 13 296,0-1 1,0 0-1,0 1 0,0-1 0,-1 0 0,1-1 0,-1 1 0,0 0 0,-1-1 0,1 1 1,-1-1-1,1 1 0,-2-1 0,1 0 0,0-8 0,-1 12 83,0-1 1,0 1-1,-1 0 0,1 0 0,0 0 1,-1 0-1,1 0 0,-1 0 1,1 1-1,-1-1 0,1 0 0,-1 0 1,0 0-1,1 0 0,-1 0 0,0 1 1,0-1-1,1 0 0,-1 1 0,0-1 1,0 1-1,0-1 0,-2 0 1,-33-7 714,24 7-831,0 1 1,1 1-1,-23 3 1,-14 16-5701,36-14 1798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07:08.917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0 324 5234,'0'0'6627,"8"22"-6483,52 99 270,-60-125-317,0 1 0,0 0-1,1-1 1,-1 1 0,1 0 0,0 0-1,0 0 1,0-1 0,0 1 0,0 0-1,1 0 1,0 1 0,1-4 0,28-43-246,23-42 15,-42 68 178,0 1 0,2 1 0,27-34 1,-35 48-54,-2 3 41,0 0 0,0 0 0,-1-1 0,1 1 0,-1-1 0,0 0 1,4-10-1,-6 14 213</inkml:trace>
  <inkml:trace contextRef="#ctx0" brushRef="#br0" timeOffset="1314.16">76 787 4402,'0'0'4736,"16"27"-3186,-10-11-1055,0 0-387,0 0 0,1 0-1,1 0 1,0-1 0,17 23-1,-25-38-107,1 0-1,-1 1 0,1-1 0,-1 0 0,1 1 1,-1-1-1,1 0 0,-1 0 0,1 1 1,-1-1-1,1 0 0,0 0 0,-1 0 0,1 0 1,-1 0-1,1 0 0,-1 0 0,1 0 0,-1 0 1,1 0-1,0 0 0,-1 0 0,1 0 0,-1 0 1,1-1-1,-1 1 0,1 0 0,-1 0 0,1-1 1,-1 1-1,1 0 0,-1-1 0,1 1 1,-1 0-1,0-1 0,1 1 0,-1-1 0,0 1 1,1 0-1,-1-1 0,18-25 295,-14 19-243,147-188 114,-85 113-2,-49 52-4,-14 25-250,-1 1 0,0-1 0,1 1 0,0-1 0,0 1 0,5-6 0,-11 22-7051,-6 2 3781</inkml:trace>
  <inkml:trace contextRef="#ctx0" brushRef="#br0" timeOffset="1930.67">412 1100 6195,'0'0'3844,"-7"11"-3326,-23 54-105,2 1 0,3 1 0,-15 71 0,26-92-280,12-41-2965,1-14-222,1-10-345</inkml:trace>
  <inkml:trace contextRef="#ctx0" brushRef="#br0" timeOffset="2315.67">157 1234 3394,'0'0'4516,"4"2"-3971,31 15-392,-1 0 1,-1 3-1,-1 0 1,0 3 0,-2 0-1,39 39 1,-68-61-364,0 0 0,0 1 0,-1-1 0,1 0 0,0 0 0,-1 1 0,1-1 0,-1 0 0,0 1 0,1-1 0,-1 0 0,0 1 0,0-1 0,0 0 0,0 1 0,0 1 0,0 3-3253</inkml:trace>
  <inkml:trace contextRef="#ctx0" brushRef="#br0" timeOffset="2662.43">534 1638 3826,'0'0'8033,"-7"12"-7460,-16 31-111,3 1-1,-27 84 1,35-93-276,4-15-289,2 0 0,0 1 0,1 0 0,1 0 0,-2 27 0,7-59-9184</inkml:trace>
  <inkml:trace contextRef="#ctx0" brushRef="#br0" timeOffset="3058.49">331 1783 4818,'0'0'4733,"15"-3"-4482,-5 4-82,1 1 1,-1 1-1,1-1 1,-1 2 0,0-1-1,0 1 1,0 1-1,18 11 1,31 12 3,-42-23-553,35 15 1268,-50-19-1128,-1 0 0,1 1 1,0-1-1,0 0 0,-1 0 0,1 1 0,-1-1 1,1 1-1,-1-1 0,0 1 0,0 0 0,1-1 1,-1 1-1,0 0 0,0 0 0,-1 0 0,1 0 1,0 0-1,-1 0 0,1 0 0,-1 0 0,1 4 1,-1 5-3662</inkml:trace>
  <inkml:trace contextRef="#ctx0" brushRef="#br0" timeOffset="3459.56">655 2257 4866,'0'0'4666,"-9"15"-3542,1-2-877,0-1-82,1 1 0,0-1-1,1 1 1,0 1 0,1-1-1,-5 20 1,-23 92 571,14-58-380,3 1 1,-7 70 0,22-133-2984,1-9 703,0-18-760,0 4 542,0-11-1879</inkml:trace>
  <inkml:trace contextRef="#ctx0" brushRef="#br0" timeOffset="3847.37">415 2449 5282,'0'0'6289,"6"-1"-5649,2 0-504,0 0 1,0 1 0,0 0-1,0 1 1,0-1-1,0 1 1,0 1-1,0 0 1,-1 0-1,1 0 1,-1 1-1,13 6 1,-4 1-58,0 0 1,-1 0-1,0 2 0,22 22 1,-33-31-228,59 65 30,-41-36-3728</inkml:trace>
  <inkml:trace contextRef="#ctx0" brushRef="#br0" timeOffset="5667.9">437 81 2369,'0'0'5936,"10"-28"-3188,-5 23-2750,0 0-1,0 0 1,1 1 0,-1 0-1,1 0 1,0 0-1,0 1 1,0 0 0,0 0-1,1 1 1,-1-1-1,1 1 1,0 1 0,-1-1-1,1 1 1,0 0-1,0 1 1,10 0 0,-16 1-16,0 0 0,0 0-1,1 0 1,-2 0 0,1 0 0,0 0 0,0 0 0,0 0 0,0 0 0,-1 1 0,1-1 0,-1 0 0,1 1 0,-1-1-1,1 0 1,-1 1 0,0-1 0,1 0 0,-1 1 0,0 1 0,4 36 177,-4-32-120,1 51 206,-1-32-174,1-1 0,8 48 0,-8-67-82,0 0-1,1 0 0,0-1 0,0 1 1,0 0-1,1 0 0,0-1 1,0 0-1,0 0 0,1 0 0,0 0 1,0 0-1,0 0 0,0-1 1,1 0-1,9 7 0,-10-9-56,0 0 0,0-1 0,1 1 0,-1-1 0,1 0 0,-1 0 0,0-1-1,1 1 1,-1-1 0,1 0 0,-1 0 0,1-1 0,-1 1 0,1-1 0,-1 0 0,1 0 0,-1 0 0,0-1 0,0 0 0,1 0 0,-1 0-1,0 0 1,-1 0 0,1-1 0,0 0 0,-1 1 0,0-1 0,1-1 0,-1 1 0,5-8 731,-7 32-436,0 1 1,2-1-1,0 0 0,2 0 1,8 25-1,45 96-351,-55-136 97,0 0 0,-1 0-1,1 0 1,-1 0-1,-1 1 1,1-1 0,-1 1-1,0-1 1,-1 1 0,0 0-1,0-1 1,0 1-1,-1-1 1,-2 12 0,1-13 60,0 0 0,0 0 0,-1 0 0,0 0 0,0 0 0,0-1 0,-1 1 0,1-1 1,-1 0-1,0 0 0,-1 0 0,1 0 0,0-1 0,-1 0 0,0 0 0,-10 5 0,7-4-172,-31 17 335,15-4-3289,18-13 473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07:17.054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385 96 5426,'0'0'4824,"-1"9"-4683,4 48 1194,15 97 0,2 0-88,-20-151-1614,4 29 494,5-19-7531</inkml:trace>
  <inkml:trace contextRef="#ctx0" brushRef="#br0" timeOffset="416.85">457 195 816,'0'0'8183,"12"-9"-7991,23-16-239,55-29 0,-75 46 13,0 0 0,0 2 0,1-1 0,-1 2 0,1 0 0,0 1 0,1 1 0,19-2 0,-35 5 44,0 0 1,0 1 0,0-1 0,0 1-1,0-1 1,0 1 0,0-1 0,0 1-1,0 0 1,-1-1 0,1 1 0,0 0-1,0 0 1,-1-1 0,1 1 0,0 0 0,-1 0-1,1 0 1,-1 0 0,1 0 0,-1 0-1,1 0 1,-1 0 0,0 0 0,1 0-1,-1 0 1,0 1 0,0-1 0,0 0-1,0 2 1,2 42 537,-2-37-448,-21 296 4070,17-250-4646,5-31-2937,0-19-413</inkml:trace>
  <inkml:trace contextRef="#ctx0" brushRef="#br0" timeOffset="867.45">604 424 6243,'0'0'2169,"6"-10"-1806,6-6-382,0 1 1,1 1 0,1 0-1,1 0 1,-1 2-1,2 0 1,0 0 0,21-10-1,-20 12-134,60-33-85,-70 40 150,0 0-1,0 0 0,0 1 1,0 0-1,1 0 0,-1 1 0,0 0 1,1 0-1,9 1 0,-17 0 141,1 1 0,0 0 0,-1 0-1,1 0 1,0-1 0,-1 1 0,0 0-1,1 0 1,-1 0 0,1 0 0,-1 0 0,0 0-1,0 0 1,1 0 0,-1 0 0,0 0-1,0 1 1,0-1 0,0 0 0,-1 1-1,1 33 1435,0-28-1007,-6 64 2145,3-52-1904,1 0 0,2 34 0,0-52-739,0 0 0,0 0 0,1 0 0,-1 0 0,0 0 0,1 0 0,-1 0 0,1 0 0,-1 0-1,1 0 1,0 0 0,-1-1 0,1 1 0,0 0 0,-1 0 0,1-1 0,0 1 0,0 0 0,0-1 0,0 1 0,0-1 0,-1 1 0,1-1 0,0 1 0,0-1 0,0 0 0,0 0 0,0 1 0,0-1 0,1 0 0,-1 0-1,0 0 1,0 0 0,0 0 0,0 0 0,0 0 0,0-1 0,0 1 0,0 0 0,0-1 0,0 1 0,1-1 0,3 0-225,0-1 1,0 1 0,-1-1-1,1 0 1,0-1-1,-1 1 1,7-5-1,3-6-432,-1 1-1,0-2 0,11-15 0,-20 25 641,-1 0-1,0 0 0,-1 0 1,1-1-1,-1 1 1,1-1-1,-1 0 1,-1 0-1,1 0 1,-1 0-1,0 0 0,0 0 1,0 0-1,0 0 1,-1-9-1,-1 12 113,1 1 0,-1 0 0,0-1 0,0 1-1,1 0 1,-1-1 0,0 1 0,0 0 0,0 0 0,0 0-1,0 0 1,-1 0 0,1 0 0,0 0 0,0 0 0,-1 0-1,1 1 1,0-1 0,-1 0 0,1 1 0,-1-1 0,1 1-1,-1 0 1,1-1 0,-1 1 0,-2 0 0,-48-2 1705,39 3-1741,6-1-233,-34 4-30,39-3-230,1 0 0,-1 0 0,0 0 0,1 0 0,-1 0 0,1 0 0,-1 0 0,1 1 0,-1-1 0,1 0 0,0 1 0,-2 2 0,-1 4-5563</inkml:trace>
  <inkml:trace contextRef="#ctx0" brushRef="#br0" timeOffset="1205.41">1076 5 8260,'0'0'1552,"74"-5"-735,-27 10-113,2 8-672,-5 6 32,-10 2 176,-6 4-96,-13 7 32,-10 5-63,-5 6-97,-14 5 80,-14 2-96,-8 0-401,-4-2-1247,-6-4-1666</inkml:trace>
  <inkml:trace contextRef="#ctx0" brushRef="#br0" timeOffset="1608.23">102 243 6723,'0'0'4381,"-10"11"-3776,0 1-476,1 0 0,0 0-1,0 0 1,1 1 0,1 1-1,0-1 1,1 1 0,-7 22-1,8-10 11,1 0-1,1 1 0,2-1 1,0 1-1,2-1 0,0 1 1,2 0-1,1-1 0,2 0 1,0 0-1,1-1 0,21 46 1,-20-54-272,1 1 0,1-1 0,1-1 1,0 0-1,1-1 0,1 0 0,28 25 0,-30-30-421,2-1-1,-1 0 0,1-1 1,0-1-1,1 0 0,0-1 1,0 0-1,0-1 0,1-1 1,29 5-1,24-5-3954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08:54.180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1 165 4514,'0'0'3436,"2"13"-2902,8 63 1128,29 102 0,-38-175-1654,-2-22-71,-1 0-1,-1 0 1,-6-21-1,5 21 182,0 1-1,1-1 1,0-21-1,15 43 49,0 6-94,-2 0 0,1 0 1,-1 1-1,-1 0 0,0 1 0,0 0 1,-1 1-1,6 12 0,-4-8-56,0-1-1,1-1 1,0 0-1,19 18 1,-29-31-22,0 0 0,0 0 0,0 0 0,0 0 0,0 0 0,0 0 0,1 0 0,-1-1 0,0 1 0,0 0 0,1-1 0,-1 1 0,1-1 0,-1 0 0,0 1 0,1-1 0,-1 0 0,1 0 0,-1 0 0,1 0 0,-1 0 0,3 0 0,-3-1 35,0 0 0,1 0 1,-1 1-1,0-1 0,0 0 0,0 0 0,0-1 0,0 1 0,-1 0 0,1 0 0,0 0 1,0-1-1,-1 1 0,1 0 0,-1-1 0,1 1 0,-1 0 0,1-3 0,1-9 330,0-1 0,-1 0 0,-1-23 0,0 27-257,0-105-329,13 116-8305,-1 6 4189</inkml:trace>
  <inkml:trace contextRef="#ctx0" brushRef="#br0" timeOffset="493.58">374 243 3858,'0'0'5853,"-1"13"-4338,-8 110 1367,9-122-2888,0 0 0,0 0 1,0 0-1,0 0 0,0 0 1,1 0-1,-1 0 0,0 0 0,0 0 1,1 0-1,-1 0 0,1 0 1,-1-1-1,1 1 0,-1 0 0,1 0 1,-1 0-1,1 0 0,0-1 1,-1 1-1,1 0 0,0-1 1,0 1-1,0-1 0,-1 1 0,1-1 1,0 1-1,0-1 0,0 1 1,0-1-1,0 0 0,0 1 0,0-1 1,0 0-1,0 0 0,0 0 1,0 0-1,0 0 0,0 0 0,0 0 1,0 0-1,0 0 0,0-1 1,1 1-1,1-1-100,0 1 0,0-1 0,0 0-1,-1 0 1,1 0 0,0-1 0,0 1 0,-1 0 0,1-1 0,-1 0-1,0 0 1,1 0 0,-1 0 0,3-3 0,-3 2 108,0 0 0,0 0 0,-1 0 0,1-1 0,-1 1 0,1 0 0,-1-1 0,0 1 0,0-1 0,-1 0 0,1 1 0,-1-1 1,0 1-1,0-1 0,0 0 0,0 1 0,-1-1 0,1 0 0,-3-6 0,2 8 1,0 0 0,0-1 0,-1 1 0,1 0 0,0 0 1,-1 0-1,0 0 0,0 0 0,1 0 0,-1 0 0,0 0 0,0 1 0,-1-1 0,1 1 1,0-1-1,0 1 0,-1 0 0,1 0 0,-1 0 0,1 0 0,-1 1 0,1-1 0,-1 1 1,0-1-1,1 1 0,-1 0 0,-2 0 0,5 7-4952,3 2 1001</inkml:trace>
  <inkml:trace contextRef="#ctx0" brushRef="#br0" timeOffset="1071.79">616 221 6131,'0'0'3132,"-9"10"-1467,-31 35-203,38-43-1406,1-1 1,-1 1 0,1 0 0,-1 0 0,1 0-1,0 0 1,-1 0 0,1 0 0,0 0 0,1 0-1,-1 0 1,0 0 0,0 0 0,1 1 0,0-1-1,-1 0 1,1 1 0,0-1 0,0 0 0,0 0-1,0 1 1,1-1 0,-1 0 0,1 1 0,-1-1-1,1 0 1,0 0 0,1 4 0,0-4-74,0 0 0,0 0 0,1 0 0,-1 0 0,0 0 0,1-1-1,-1 1 1,1-1 0,-1 1 0,1-1 0,0 0 0,0 0 0,-1 0 0,1-1 0,0 1 0,0-1 0,0 0 0,4 1 0,2-1-247,-1-1 1,0 1-1,1-1 1,-1-1-1,0 0 1,1 0-1,13-6 1,-20 7 240,0 1 0,0-1 0,0 0 1,0 0-1,0 0 0,0-1 0,0 1 0,-1 0 1,1-1-1,0 1 0,-1-1 0,0 1 0,1-1 0,-1 0 1,0 0-1,0 0 0,0 0 0,0 1 0,0-1 1,0-1-1,0 1 0,-1 0 0,1 0 0,-1 0 1,1 0-1,-1 0 0,0 0 0,0-1 0,0 1 0,0 0 1,0 0-1,-1 0 0,1 0 0,-1-1 0,-1-3 1,1 4 76,-1-1 0,0 0 0,0 1 0,0-1 0,0 1 0,0 0 1,-1 0-1,1 0 0,0 0 0,-1 0 0,-5-3 0,7 4 73,-1 0 0,1 0 0,-1 0 0,0 1 0,0-1 0,1 0 0,-1 1 0,0-1-1,0 1 1,1-1 0,-1 1 0,0 0 0,0 0 0,0 0 0,0 0 0,0 0 0,0 0 0,1 0-1,-1 1 1,0-1 0,-3 2 0,4-1-139,1-1-1,-1 1 1,1 0 0,-1-1-1,1 1 1,-1 0-1,1 0 1,-1 0 0,1 0-1,0 0 1,0-1-1,-1 1 1,1 0 0,0 0-1,0 0 1,0 0-1,0 0 1,0 0 0,0 0-1,0 0 1,0 0 0,0 0-1,1-1 1,-1 1-1,0 0 1,1 0 0,-1 0-1,0 0 1,1 0-1,-1-1 1,1 1 0,-1 0-1,1 0 1,0-1-1,-1 1 1,1 0 0,0-1-1,-1 1 1,1-1-1,0 1 1,0-1 0,-1 1-1,1-1 1,0 1-1,0-1 1,0 0 0,2 1-1,4-2-242,0 1-1,0-1 1,0-1-1,0 0 1,-1 1 0,1-2-1,0 1 1,-1-1-1,1 0 1,-1-1-1,0 1 1,0-1-1,0 0 1,-1-1-1,1 0 1,-1 1 0,0-2-1,-1 1 1,1 0-1,-1-1 1,6-11-1,-6 12 450,0-1-1,0-1 0,-1 1 0,0 0 1,0-1-1,-1 0 0,0 1 0,0-1 0,0 0 1,-1 0-1,0 0 0,0 0 0,-1-1 1,0 1-1,0 0 0,-1 0 0,0 0 1,0 0-1,-1 0 0,1 0 0,-7-13 1,6 20 718,0 8-411,-1 25-325,2 39-263,4-10 107,3-1 0,2 0 0,3 0 0,3-1 0,24 67 0,-38-125-62,1 1-1,0-1 1,0 1 0,0-1 0,1 0 0,-1 0 0,1 1 0,-1-1 0,1 0 0,0 0 0,-1-1-1,1 1 1,0 0 0,0-1 0,0 1 0,1-1 0,-1 1 0,0-1 0,5 2 0,-5-3-8,-1 0 0,1 0 1,-1-1-1,1 1 0,-1 0 1,1-1-1,-1 1 0,1-1 1,-1 1-1,1-1 0,-1 0 1,1 0-1,-1 1 0,0-1 1,0 0-1,1 0 0,-1 0 1,0-1-1,0 1 0,0 0 1,0 0-1,0 0 0,0-1 1,-1 1-1,1-1 0,0 1 1,-1 0-1,1-1 0,-1 1 1,1-1-1,-1 0 0,1-1 1,0-1 51,1 0 0,-1 0 1,0 0-1,0-1 1,-1 1-1,1 0 1,-1-1-1,0 1 1,0 0-1,0-1 1,0 1-1,-1 0 1,0 0-1,0-1 0,0 1 1,0 0-1,-1 0 1,0 0-1,0 0 1,0 1-1,0-1 1,0 0-1,-1 1 1,0-1-1,1 1 1,-1 0-1,0 0 1,-1 0-1,1 0 0,-1 1 1,1-1-1,-1 1 1,0 0-1,1 0 1,-1 0-1,-6-1 1,-8-4 584,0 2-1,-1 0 1,1 0 0,-1 2 0,0 1 0,-38-1 0,53 0-196,10-2-832,13-5-294,97-42-1847,-3-7-3858,-82 40 1990</inkml:trace>
  <inkml:trace contextRef="#ctx0" brushRef="#br0" timeOffset="1810.4">1146 171 6707,'0'0'5325,"-11"8"-4279,-33 31-230,41-35-674,0 1 1,0 0-1,1 0 0,0 0 0,0 0 0,0 0 0,0 0 0,1 1 0,-1-1 0,1 0 0,1 1 0,-1-1 0,1 1 0,0-1 0,0 1 0,2 5 1,-2 5 149,0-14-303,0 0 0,1 1 0,-1-1 0,1 1 0,0-1 1,-1 0-1,1 1 0,0-1 0,0 0 0,0 0 0,1 0 0,-1 0 0,0 0 0,1 0 0,0 0 0,-1 0 0,1 0 0,0-1 0,0 1 0,0-1 0,0 1 0,0-1 0,0 0 0,0 0 0,0 0 0,1 0 0,-1 0 0,0 0 1,1-1-1,3 1 0,-2 0-116,0 0 1,0-1-1,0 1 1,0-1 0,0 0-1,1 0 1,-1-1 0,0 1-1,0-1 1,0 0-1,0 0 1,0 0 0,0 0-1,0-1 1,-1 0 0,1 0-1,5-4 1,-3 2-4,-1-2 0,0 1 0,0 0 1,0-1-1,-1 0 0,0 0 0,0-1 0,-1 1 1,0-1-1,0 1 0,0-1 0,-1 0 0,3-11 1,-2-4 217,0-1-1,-1-45 1,-2 62 33,0 5 650,-3 40 931,3-35-1536,0 11-111,-1-2 36,1-1-1,1 1 1,0-1 0,1 1 0,3 12-1,-5-22-131,1-1 0,-1 0-1,1 0 1,0 0 0,0 0-1,0 0 1,0 0-1,0 0 1,1-1 0,-1 1-1,0 0 1,1-1 0,-1 1-1,1-1 1,0 1-1,-1-1 1,1 0 0,0 1-1,0-1 1,0 0 0,0 0-1,0 0 1,0-1-1,0 1 1,0-1 0,0 1-1,1-1 1,-1 1 0,0-1-1,0 0 1,0 0-1,1 0 1,-1 0 0,0-1-1,0 1 1,3-1 0,-2 0-80,0 0 1,0-1 0,0 1-1,0-1 1,-1 1 0,1-1-1,0 0 1,-1 0 0,0 0-1,1 0 1,2-4 0,-4 5 141,0-1-1,0 1 1,0 0 0,0-1 0,0 1 0,0 0-1,1 0 1,-1-1 0,0 1 0,1 0 0,-1 1-1,1-1 1,-1 0 0,1 0 0,-1 1 0,1-1-1,0 0 1,-1 1 0,1 0 0,0-1 0,-1 1 0,1 0-1,0 0 1,0 0 0,-1 0 0,1 0 0,0 0-1,-1 1 1,1-1 0,0 1 0,-1-1 0,1 1-1,-1-1 1,1 1 0,0 0 0,-1 0 0,0 0-1,3 1 1,-2 0-34,1 0-1,-1 0 1,0 0-1,1-1 0,0 1 1,-1-1-1,1 0 1,0 1-1,0-1 1,0-1-1,0 1 0,0 0 1,0-1-1,0 1 1,0-1-1,0 0 1,0 0-1,0 0 0,0 0 1,0-1-1,0 1 1,0-1-1,0 0 1,0 0-1,0 0 1,4-2-1,-4 0-17,0 1 1,0-1-1,-1 0 1,1 0-1,-1 0 0,0 0 1,0 0-1,0-1 1,0 1-1,0 0 1,-1-1-1,1 0 0,-1 1 1,0-1-1,0 0 1,0 1-1,-1-1 1,0 0-1,1 0 0,-2-6 662,2 35-158,7 12 28,2-21-1596,7-11-4530,-12-6 1033</inkml:trace>
  <inkml:trace contextRef="#ctx0" brushRef="#br0" timeOffset="2257.54">1555 138 6371,'0'0'1665</inkml:trace>
  <inkml:trace contextRef="#ctx0" brushRef="#br0" timeOffset="2258.54">1775 209 4210,'0'0'4663,"-13"1"-2643,-45 5 109,54-5-1944,0 0 0,0 1 0,1-1 0,-1 1 0,1 0 0,-1 0 0,1 0 0,-1 0 0,1 1 0,0-1 0,0 1 0,1 0 0,-1 0 1,0 0-1,1 0 0,0 1 0,0-1 0,0 0 0,-3 6 0,3-4-151,0 0 0,0 0 1,1 0-1,-1-1 0,1 2 0,0-1 1,1 0-1,-1 0 0,1 0 0,0 0 1,0 0-1,0 0 0,2 6 1,-2-10-65,1 0 1,-1 0 0,1-1 0,-1 1-1,1 0 1,0 0 0,-1 0 0,1-1-1,0 1 1,0 0 0,-1-1 0,1 1-1,0-1 1,0 1 0,0-1 0,0 1 0,-1-1-1,1 1 1,0-1 0,0 0 0,0 0-1,0 1 1,0-1 0,0 0 0,0 0-1,0 0 1,0 0 0,0 0 0,0 0-1,0-1 1,0 1 0,0 0 0,0 0 0,0-1-1,1 0 1,2 0-46,-1 0 0,0 0 1,0 0-1,0 0 0,0-1 0,0 0 0,0 1 0,0-1 1,3-3-1,-2 0-40,1-1-1,-1-1 1,0 1 0,0 0 0,0-1 0,-1 0-1,0 0 1,-1 0 0,1 0 0,-1 0 0,1-15-1,-1 9-1520,-1 0-1,-1 0 0,-2-18 1,0 20-1214,-4 1-28</inkml:trace>
  <inkml:trace contextRef="#ctx0" brushRef="#br0" timeOffset="2705.49">1690 23 2817,'0'0'9180,"-5"10"-7856,3 18-959,1-1 1,1 0-1,1 1 1,1-1-1,2 0 1,9 39-1,6 43-1160,-19-102-5437</inkml:trace>
  <inkml:trace contextRef="#ctx0" brushRef="#br0" timeOffset="3861.07">1977 215 3522,'0'0'7254,"-4"0"-6601,0 0-541,0 0-1,0 1 1,0-1 0,-1 1-1,1 0 1,0 0 0,0 0-1,0 1 1,1-1 0,-1 1-1,0 0 1,1 0-1,-1 0 1,1 1 0,-1-1-1,1 1 1,0 0 0,0 0-1,0 0 1,1 0-1,-1 0 1,1 1 0,-1-1-1,1 1 1,0-1 0,1 1-1,-1 0 1,1 0 0,-1 0-1,1 0 1,0 0-1,1 0 1,-1 0 0,1 1-1,-1-1 1,1 0 0,1 5-1,-1-8-119,0 0-1,0 0 0,0 0 1,0 0-1,0-1 1,1 1-1,-1 0 1,0 0-1,0 0 1,1 0-1,-1-1 0,0 1 1,1 0-1,-1 0 1,1-1-1,-1 1 1,1 0-1,-1-1 0,1 1 1,-1 0-1,1-1 1,0 1-1,-1-1 1,1 1-1,0-1 0,0 1 1,-1-1-1,1 0 1,0 1-1,0-1 1,0 0-1,0 0 0,-1 1 1,1-1-1,0 0 1,0 0-1,0 0 1,0 0-1,0 0 0,-1 0 1,1 0-1,0-1 1,0 1-1,0 0 1,0 0-1,-1-1 1,1 1-1,0 0 0,1-1 1,1 0-32,0-1 0,0 1 1,0 0-1,0-1 0,0 0 1,0 1-1,0-1 0,-1 0 1,1-1-1,-1 1 0,1 0 0,2-4 1,0-5-68,0-1 1,0 0 0,-1 0 0,0 0-1,-1 0 1,-1-1 0,0 1 0,0-14-1,0-1-378,-2 0 0,-6-47 0,6 69 560,-1-1-1,-1 0 1,1 0 0,-1 1-1,0-1 1,0 1 0,0 0 0,-1 0-1,-6-10 1,6 57 728,3-25-719,1 0 1,1 0-1,1 0 0,0 0 1,10 29-1,-10-36-59,1-1 1,0 0-1,1-1 1,0 1-1,0-1 1,0 0-1,1 0 0,1 0 1,-1-1-1,1 0 1,13 10-1,-20-16-39,1-1 0,-1 0 1,1 0-1,-1 1 0,1-1 0,0 0 1,-1 0-1,1 0 0,0 0 0,-1 0 0,1 1 1,-1-1-1,1 0 0,0-1 0,-1 1 0,1 0 1,0 0-1,-1 0 0,1 0 0,-1 0 0,1-1 1,0 1-1,-1 0 0,1 0 0,-1-1 1,1 1-1,-1-1 0,1 1 0,-1 0 0,1-1 1,-1 1-1,1-1 0,-1 1 0,0-1 0,1 1 1,-1-1-1,1 0 0,15-28 185,-11 17-231,28-27-427,-32 38 446,0-1 0,0 1 1,0 0-1,0 0 1,1 0-1,-1 0 0,1 0 1,-1 0-1,0 0 0,1 0 1,0 0-1,-1 1 0,1-1 1,-1 1-1,1-1 0,0 1 1,-1 0-1,1-1 1,0 1-1,-1 0 0,1 0 1,0 0-1,0 1 0,-1-1 1,1 0-1,0 0 0,2 2 1,-2 1 107,-1 1 0,1 0 0,-1 0-1,0-1 1,0 1 0,0 0 0,0 0 0,-1 0 0,1 0 0,-1 0 0,0 0 0,0 0 0,-2 5 0,2 3 124,1-6-123,-1-1 1,1 0-1,0 0 0,0 0 0,0 0 0,1 0 1,0 0-1,4 8 0,-6-12-81,1-1 0,-1 1 0,1 0 0,-1-1 0,1 1 1,-1 0-1,1-1 0,-1 1 0,1-1 0,0 1 0,-1-1 0,1 0 0,0 1 0,-1-1 0,1 0 0,0 1 0,0-1 0,-1 0 0,1 0 1,0 0-1,0 1 0,0-1 0,1 0 0,0-1-26,-1 1 1,1-1-1,0 0 1,-1 0-1,1 1 1,-1-1-1,1 0 1,-1 0 0,1-1-1,-1 1 1,1 0-1,-1 0 1,0-1-1,0 1 1,2-3-1,1 0-1,0-1-1,1-1 1,-2 1-1,1-1 1,-1 1-1,0-1 1,0 0-1,0 0 1,-1-1 0,0 1-1,2-10 1831,3 48-1710,-3-32-140,-1 1 0,1-1 0,0-1 0,0 1 0,0 0 0,0-1 0,-1 0 0,1 0 0,0 0 0,-1-1 0,1 1 0,0-1 0,5-3 0,-6 3 102,0 0 0,-1 1 0,1-1 0,0 1 0,0-1 0,0 1 0,0 0 0,1 1 0,-1-1-1,0 0 1,0 1 0,0 0 0,1-1 0,-1 1 0,0 1 0,0-1 0,1 0 0,-1 1 0,0 0 0,0-1 0,6 4 0,-5-3 44,-1-1 1,1 1 0,0 0 0,0-1 0,0 0 0,0 0-1,0 0 1,0-1 0,-1 1 0,1-1 0,0 0 0,0 0 0,0 0-1,-1 0 1,5-3 0,25-11-1324,-7 0-5356,-22 12 1866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08:51.104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175 68 1249,'0'0'6664,"0"-18"-3804,-4 17-2860,1 0 1,-1 0-1,0 0 1,1 0-1,-1 1 1,0-1-1,1 1 1,-1 0-1,0 0 0,1 1 1,-1-1-1,0 1 1,1-1-1,-1 1 1,1 0-1,-1 1 1,1-1-1,-1 1 0,1-1 1,0 1-1,0 0 1,0 0-1,0 0 1,0 1-1,-4 3 1,-2 3-3,-1-1-1,1 1 1,1 1 0,0 0 0,0 0 0,-7 13 0,14-21-1,0-1 0,0 1 0,0 0 0,0 0 0,0 0 0,0 0 0,1 0 0,-1 0 0,1 0 0,0 1 0,-1-1 0,1 0 0,0 0 0,0 0 0,1 4 0,-1-4-5,1-1-1,0 0 1,-1 0 0,1 0-1,0 0 1,0 0-1,0-1 1,-1 1 0,1 0-1,0 0 1,0-1 0,0 1-1,1 0 1,-1-1-1,0 1 1,0-1 0,0 1-1,0-1 1,0 0-1,1 1 1,-1-1 0,0 0-1,0 0 1,1 0 0,-1 0-1,0 0 1,1 0-1,135 0-361,-136 0 361,0 0 0,0 0 0,0 0 0,0 0 0,1 0 0,-1 1 0,0-1 0,0 0 0,0 1 1,0-1-1,0 1 0,0-1 0,0 1 0,0-1 0,0 1 0,0-1 0,0 1 0,0 0 0,0 0 0,-1 0 0,1-1 1,0 1-1,0 0 0,-1 0 0,1 0 0,-1 0 0,2 2 0,-2-1 21,1 1-1,-1-1 1,0 1 0,0-1-1,0 1 1,0 0 0,0-1-1,0 1 1,-1-1 0,1 1-1,-2 4 1,-1 2 86,0 0 0,-1 0-1,-1 0 1,1-1 0,-9 12 0,9-15-11,0 0 0,0-1-1,0 1 1,-1-1 0,0 0 0,1 0-1,-1-1 1,-1 1 0,1-1 0,0-1 0,-1 1-1,0-1 1,1 1 0,-1-2 0,0 1-1,0-1 1,0 0 0,0 0 0,-1 0-1,1-1 1,0 0 0,0 0 0,0-1-1,0 0 1,0 0 0,-9-2 0,15 2-236,-1 1 0,0-1 0,1 0 0,-1 1 1,0-1-1,1 0 0,-1 1 0,1-1 0,-1 0 1,1 0-1,-1 1 0,1-1 0,0 0 0,-1 0 1,1 0-1,0 0 0,0 0 0,-1 0 1,1 1-1,0-1 0,0 0 0,0 0 0,0 0 1,0 0-1,0 0 0,1 0 0,-1 0 0,0 0 1,0 1-1,1-1 0,-1 0 0,0 0 0,1 0 1,0-1-1,10-9-3498</inkml:trace>
  <inkml:trace contextRef="#ctx0" brushRef="#br0" timeOffset="701.67">212 362 4338,'0'0'5042,"7"-5"-4746,4-4-379,-1 0 0,0-1 0,0 0 0,-1-1 0,0 0 0,-1 0 0,0-1 0,7-15 0,-11 19 36,0 0 0,-1 0-1,0-1 1,0 1 0,-1-1-1,0 0 1,0 1 0,-1-1-1,0 0 1,0 0-1,-1 0 1,-1 0 0,1 0-1,-1 1 1,-4-13 0,-4 4 1512,3 30-337,3 31-811,6 4-383,2 1 0,2-1-1,22 77 1,-3-12-458,-23-88 602,-9-36 36,-12-40-197,15 35-57,1-1-1,0 1 0,1 0 1,0 0-1,4-30 1,-2 41 38,0-1 1,0 1-1,0 1 1,1-1-1,0 0 1,0 0-1,0 0 1,0 1-1,1-1 1,3-3-1,-4 5 29,-1 1 1,1 1-1,1-1 0,-1 0 0,0 0 0,0 1 0,1-1 0,-1 1 0,0 0 0,1 0 1,0 0-1,-1 0 0,1 0 0,-1 0 0,1 1 0,0-1 0,0 1 0,-1 0 0,6 0 1,-6 0 64,0 0 0,0 0 1,-1 1-1,1-1 1,0 0-1,-1 1 1,1-1-1,-1 1 0,1 0 1,0-1-1,-1 1 1,1 0-1,-1 0 1,0 0-1,1 0 1,-1 0-1,0 1 0,0-1 1,1 0-1,-1 0 1,0 1-1,1 2 1,0 0 62,0 0 0,-1-1-1,0 1 1,1 1 0,-2-1 0,1 0 0,0 0 0,-1 0 0,0 6 0,0-2 153,0 0 0,-1 0 0,0 0 0,0-1 0,-1 1-1,0 0 1,0-1 0,-1 1 0,0-1 0,-4 7 0,2-7 14,0-1 1,0 0-1,0 0 0,-1 0 1,-10 7-1,13-11-241,0 0 0,0 0 0,0-1-1,0 1 1,0-1 0,0 1 0,0-1 0,0 0 0,-1 0-1,1-1 1,0 1 0,-1-1 0,1 1 0,-1-1-1,-5-1 1,8 1-151,1 0 0,-1-1 0,0 1-1,0-1 1,1 0 0,-1 1 0,1-1-1,-1 1 1,0-1 0,1 0 0,-1 0 0,1 1-1,-1-1 1,1 0 0,0 0 0,-1 0-1,1 1 1,0-1 0,-1 0 0,1 0 0,0 0-1,0 0 1,0 0 0,0 0 0,0 1-1,0-1 1,0 0 0,0 0 0,0 0 0,1-1-1,-1-1-565,0-11-3525</inkml:trace>
  <inkml:trace contextRef="#ctx0" brushRef="#br0" timeOffset="1970.71">524 300 4514,'0'0'5611,"-8"11"-4667,-25 36-373,32-45-562,0 0 0,-1 0-1,1 0 1,0 0 0,0 1 0,0-1-1,1 0 1,-1 1 0,0-1 0,1 1 0,0-1-1,-1 1 1,1-1 0,0 1 0,0-1-1,1 1 1,-1-1 0,0 0 0,1 1 0,0-1-1,-1 1 1,1-1 0,0 0 0,0 1-1,0-1 1,1 0 0,-1 0 0,0 0 0,1 0-1,-1 0 1,1 0 0,0 0 0,0-1-1,0 1 1,0-1 0,0 1 0,0-1 0,0 0-1,0 1 1,0-1 0,1 0 0,-1-1-1,3 2 1,3 1-41,-1-1-1,1 1 1,-1-1 0,1-1-1,0 1 1,0-1-1,-1-1 1,1 0 0,0 0-1,0 0 1,12-3-1,-17 2 34,0-1 0,0 1 0,0-1 0,0 1 0,-1-1 0,1 0 0,0 0 0,-1-1 0,0 1 0,1 0 0,-1-1-1,0 1 1,-1-1 0,1 0 0,0 0 0,-1 0 0,1 0 0,-1 0 0,0 0 0,0 0 0,0 0 0,0 0 0,-1 0 0,1-1 0,-1 1-1,0-5 1,0 6 45,0-1-1,0 1 0,0-1 1,0 1-1,0-1 0,-1 1 1,0-1-1,1 1 0,-1-1 1,0 1-1,0 0 0,0-1 1,0 1-1,-1 0 0,1 0 1,0 0-1,-1 0 0,0 0 1,1 0-1,-1 0 0,0 0 1,0 1-1,0-1 0,0 1 0,0 0 1,-1-1-1,1 1 0,0 0 1,-1 0-1,1 0 0,0 1 1,-1-1-1,1 1 0,-4-1 1,3 1 71,-47-2 669,48 2-779,0 0 0,1 0 0,-1 0 1,0 0-1,0 1 0,0-1 0,1 0 0,-1 1 0,0 0 1,0-1-1,1 1 0,-1 0 0,1 0 0,-1 0 0,0 0 1,1 0-1,0 0 0,-1 0 0,1 0 0,0 0 0,-1 1 1,1-1-1,-1 3 0,1-3-35,1-1 1,0 1-1,0-1 0,0 1 1,0-1-1,0 1 0,0-1 1,0 1-1,0-1 1,0 1-1,0-1 0,0 1 1,0-1-1,0 1 0,0-1 1,1 1-1,-1-1 1,0 1-1,0-1 0,0 1 1,1-1-1,-1 0 0,0 1 1,1-1-1,-1 1 1,0-1-1,1 0 0,-1 1 1,1-1-1,-1 0 0,1 1 1,21 5-471,27-5-213,-46-1 582,3-1-14,1-1 1,-1 1 0,1-1 0,-1 0-1,0-1 1,1 1 0,-1-1 0,-1-1-1,1 1 1,0-1 0,-1 0 0,0 0 0,8-7-1,-10 7 32,1 1 0,-1-1 0,1 0 0,-1 0 0,0 0 0,0 0 0,-1 0 0,1-1 0,-1 1 0,0-1 0,0 0 0,-1 1 0,1-1 0,-1 0 0,0 0 0,0 0 0,-1 0 0,1-8 0,-2 12 136,1 0-1,-1 0 1,1-1-1,-1 1 1,0 0 0,1 1-1,-1-1 1,0 0 0,1 0-1,-1 0 1,0 0-1,0 0 1,0 1 0,0-1-1,0 0 1,0 1-1,0-1 1,0 1 0,0-1-1,0 1 1,0 0-1,0-1 1,-1 1 0,1 0-1,0 0 1,-2 0 0,-34-3 999,33 3-843,84-19-3772,-77 19 3581,0-1 1,0 1-1,0 0 0,0 0 1,0 0-1,0 1 0,0-1 1,0 1-1,0 0 0,0 0 0,-1 0 1,1 0-1,0 0 0,0 0 1,-1 1-1,1-1 0,-1 1 0,1 0 1,4 4-1,-4-1 243,0 0 1,-1 0-1,1 1 1,-1-1-1,0 1 0,-1 0 1,1-1-1,-1 1 0,1 9 1,-1-5 253,2 0 1,-1 0-1,1 0 1,9 19-1,-12-28-475,1 1 0,0-1 0,-1 0 1,1 1-1,0-1 0,0 0 0,0 0 0,0 0 0,0 0 1,0 0-1,0 0 0,0 0 0,1-1 0,-1 1 0,0 0 1,0 0-1,1-1 0,1 1 0,-1-1-22,0 0 0,-1 0-1,1 0 1,-1-1 0,1 1 0,-1-1-1,1 1 1,-1-1 0,0 0 0,1 1 0,-1-1-1,0 0 1,1 0 0,-1 0 0,0 0 0,0 0-1,0 0 1,0 0 0,0-1 0,0 1-1,0 0 1,1-2 0,8-13-108,0-1 1,-1 0-1,-1-1 1,-1 0-1,0 0 1,-1 0-1,-1-1 0,-1 0 1,0 0-1,-2 0 1,0-1-1,-1 1 1,-1 0-1,-4-30 0,4 47 209,0 1-1,0 0 0,0 0 0,0-1 0,0 1 0,0 0 0,0-1 0,0 1 0,-1 0 0,1 0 0,-1 0 0,1-1 0,-1 1 0,1 0 0,-1 0 1,1 0-1,-1 0 0,0 0 0,0 0 0,0 0 0,0 0 0,1 0 0,-1 0 0,0 0 0,-1 0 0,0 0 0,1 1-30,0 1 1,0-1-1,0 1 0,0 0 0,0 0 0,0-1 0,0 1 1,1 0-1,-1 0 0,0 0 0,1 0 0,-1-1 0,0 1 0,1 0 1,-1 0-1,1 0 0,-1 1 0,1-1 0,0 0 0,0 0 1,-1 0-1,1 0 0,0 0 0,0 0 0,0 0 0,0 0 1,0 1-1,0-1 0,1 1 0,-2 13-44,1 0 0,1 0 0,0 0 1,2 0-1,-1 0 0,8 22 0,-9-34-48,0 1 1,0-1-1,0 0 1,0 0-1,1 0 1,-1 0-1,1 0 1,0 0-1,0 0 1,0 0-1,0 0 1,0-1-1,1 1 1,-1-1-1,1 0 1,0 0-1,-1 0 1,1 0-1,0 0 1,0 0-1,1-1 1,-1 0-1,0 1 1,0-1-1,1 0 1,-1-1-1,0 1 1,1-1-1,-1 1 1,1-1-1,-1 0 1,1 0-1,-1-1 1,5 0-1,-5 0-11,-1 0 0,1 0 0,-1 0 0,1 0 0,-1 0 0,0-1 0,0 0 0,1 1 0,-1-1 0,0 0 0,0 0 0,-1 0 1,1 0-1,0 0 0,-1 0 0,1-1 0,-1 1 0,0-1 0,0 1 0,0-1 0,0 1 0,0-1 0,0-2 0,1-2 73,0 1 1,-1-1 0,0 0 0,-1 0-1,0 0 1,0 0 0,0 1 0,-2-8-1,2 13-10,0-1 0,-1 1-1,1 0 1,-1-1 0,0 1 0,1 0-1,-1 0 1,0-1 0,0 1-1,0 0 1,0 0 0,0 0 0,0 0-1,0 0 1,0 0 0,0 1-1,-1-1 1,1 0 0,0 0-1,0 1 1,-1-1 0,1 1 0,0-1-1,-1 1 1,1 0 0,0-1-1,-1 1 1,1 0 0,-1 0 0,-2 0-1,4 3-74,-1-1 0,1 1-1,-1-1 1,1 1 0,0-1-1,0 1 1,0-1 0,1 0 0,-1 1-1,1 2 1,2 1 22,-1-1-1,1 1 1,1-1 0,-1 1 0,1-1-1,0 0 1,0 0 0,9 7-1,-9-8 94,0-1-1,0 1 0,-1-1 0,1 1 0,-1 0 1,0 0-1,0 1 0,-1-1 0,1 0 0,-1 1 1,0 0-1,0 0 0,0-1 0,-1 1 1,0 0-1,1 7 0,-2-8 65,0-1 0,0 1 1,0 0-1,0 0 0,-1-1 0,1 1 1,-1-1-1,0 1 0,-1 0 0,1-1 1,0 0-1,-3 4 0,3-5-297,-1 0-1,1 0 0,-1-1 1,1 1-1,-1-1 1,0 1-1,1-1 1,-1 0-1,0 0 0,0 1 1,0-1-1,0-1 1,0 1-1,0 0 0,0 0 1,0-1-1,-1 1 1,1-1-1,0 0 0,0 1 1,-4-1-1,-7 0-3030</inkml:trace>
  <inkml:trace contextRef="#ctx0" brushRef="#br0" timeOffset="2327.52">788 162 3618,'0'0'5794,"101"-24"-6018,-55 4-352,-1-2-625,-5 1-495,-6 3-1154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09:01.189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83 100 144,'0'0'9922,"0"1"-9852,0-1-1,0 0 1,0 0-1,0 0 1,0 0-1,0 0 1,0 0 0,0 0-1,0 0 1,0 1-1,0-1 1,0 0 0,1 0-1,-1 0 1,0 0-1,0 0 1,0 0 0,0 0-1,0 0 1,0 0-1,0 0 1,0 0 0,1 0-1,-1 0 1,0 0-1,0 0 1,0 1 0,0-1-1,0 0 1,0 0-1,1 0 1,-1 0-1,0 0 1,0-1 0,0 1-1,0 0 1,0 0-1,0 0 1,0 0 0,1 0-1,-1 0 1,0 0-1,0 0 1,0 0 0,0 0-1,0 0 1,0 0-1,0 0 1,0 0 0,0 0-1,1-1 1,-1 1-1,0 0 1,0 0-1,0 0 1,0 0 0,0 0-1,0 0 1,23 127 361,-17-79-198,24 82-1,-22-114-479</inkml:trace>
  <inkml:trace contextRef="#ctx0" brushRef="#br0" timeOffset="418.16">1 171 5731,'0'0'4114,"57"-44"-4002,-27 32 16,1 2-112,2 2-16,-4 1-64,-1 3 32,-7 1-193,-4 3-287,-5 0-1024,-5 3-882,-4 6-671</inkml:trace>
  <inkml:trace contextRef="#ctx0" brushRef="#br0" timeOffset="791.59">131 274 5314,'0'0'3906,"43"-4"-3906,-22-3-160,3-2-272,-1 1-464,1 0-417,-4 0-1072,-3 2-448</inkml:trace>
  <inkml:trace contextRef="#ctx0" brushRef="#br0" timeOffset="1365.85">336 217 1921,'0'0'7395,"-5"13"-6240,-1 1-739,1 0 0,1 1 1,0-1-1,1 1 0,-3 23 0,6-34-326,0 0 1,0 0 0,0 0 0,1 0-1,-1 0 1,1 0 0,0 0 0,0 0-1,1 0 1,-1 0 0,1-1 0,3 8-1,-3-9-102,0 0 0,0 0 0,0 0 0,1 0 0,-1 0 0,1 0 0,-1-1 0,1 1 0,-1-1 0,1 0 0,0 0 0,-1 0 0,1 0 0,0 0 0,0 0 0,0-1 0,0 1 0,0-1-1,0 0 1,5 0 0,-3-1-104,0 0 0,0 0 0,0-1-1,0 1 1,0-1 0,0 0 0,0 0-1,0-1 1,7-4 0,-11 6 68,0 0 1,1 1-1,-1-1 1,0 0-1,1 0 0,-1 0 1,0 0-1,0 0 1,0 0-1,0 0 1,0 0-1,0 0 1,0-1-1,0 1 0,-1 0 1,1-1-1,0 1 1,-1-1-1,1 1 1,-1 0-1,1-1 0,-1 1 1,0-1-1,0 1 1,1-1-1,-1 0 1,0 1-1,0-1 1,-1 1-1,1-1 0,0 1 1,0-1-1,-1 1 1,1-1-1,-1 1 1,1 0-1,-1-1 1,-1-1-1,0 1 41,0 1 0,0-1 0,-1 1 0,1-1 0,-1 1 0,1 0 0,-1 0-1,1 0 1,-1 0 0,0 0 0,1 1 0,-1-1 0,0 1 0,0 0 0,-5 0 0,-44 2 1331,62-5-2153,1 0 1,-1 0-1,-1-1 0,1 0 0,-1 0 0,12-8 0,-10 6 435,-1 0 0,1 0-1,0 1 1,1 1 0,-1 0-1,1 0 1,0 1 0,22-3-1,-33 7 522,0-1 0,-1 1-1,1-1 1,0 1 0,0 0 0,-1-1-1,1 1 1,-1 0 0,1-1-1,-1 1 1,1 0 0,-1 0-1,1 0 1,-1 0 0,1-1 0,-1 1-1,0 0 1,0 0 0,1 0-1,-1 0 1,0 0 0,0 0 0,0 0-1,0 0 1,0 0 0,0-1-1,-1 2 1,1 40 2552,0-27-1745,0-13-844,1 1 0,-1 0 0,1 0 1,0 0-1,-1 0 0,1-1 0,1 1 0,-1 0 1,0-1-1,1 1 0,-1-1 0,1 1 1,0-1-1,0 0 0,0 0 0,0 0 0,0 0 1,0 0-1,4 3 0,-4-4-114,-1-1 1,1 1-1,-1 0 0,1 0 1,0-1-1,-1 1 1,1-1-1,0 1 0,-1-1 1,1 0-1,0 1 0,0-1 1,0 0-1,-1 0 1,1 0-1,0-1 0,0 1 1,-1 0-1,1-1 0,0 1 1,-1-1-1,1 1 1,0-1-1,-1 0 0,1 0 1,-1 0-1,1 0 0,-1 0 1,1 0-1,-1 0 1,0 0-1,3-3 0,-1 0-77,0 1 0,0-1 0,0 0-1,0 0 1,-1-1 0,1 1 0,-1 0-1,0-1 1,-1 0 0,1 1 0,-1-1 0,0 0-1,0 0 1,0 0 0,0 0 0,-1 0-1,0-5 1,-1 9 102,1 0 1,-1 0-1,0 0 0,1 0 0,-1 0 0,0 0 0,1 1 1,-1-1-1,0 0 0,0 0 0,0 0 0,0 1 0,0-1 1,0 1-1,0-1 0,0 1 0,0-1 0,0 1 0,0-1 1,0 1-1,0 0 0,0 0 0,-1-1 0,1 1 0,0 0 1,-1 0-1,-39 0 528,30 1-175,1 0-67,0 0 0,0 0 0,1 1 0,-16 5 0,23-6-233,0-1 1,0 0-1,1 1 1,-1 0-1,0-1 1,0 1-1,0 0 0,0 0 1,1 0-1,-1 0 1,0 0-1,1 0 1,-1 1-1,1-1 1,-1 0-1,1 1 0,0-1 1,0 1-1,-1 0 1,1-1-1,0 1 1,1 0-1,-1 0 1,0 0-1,0 0 1,1-1-1,-1 1 0,1 0 1,-1 3-1,2-4-69,-1 0 1,1 0-1,0 0 0,-1 0 0,1 0 0,0 0 0,0 0 0,0 0 0,-1-1 0,1 1 0,0 0 0,0-1 0,0 1 1,0-1-1,0 1 0,1-1 0,-1 1 0,0-1 0,0 0 0,0 1 0,0-1 0,0 0 0,1 0 0,-1 0 1,0 0-1,2 0 0,37 0-980,-36 0 730,6-2 20,-1 0 0,1 0 0,-1 0 0,0-1 0,0 0 0,0-1 0,0 0 0,-1-1 0,1 0 0,-1 0 0,-1 0-1,1-1 1,-1-1 0,0 1 0,0-1 0,0 0 0,7-12 0,-11 15 309,1 0 0,-2 0 0,1 0 0,0-1 0,-1 0 0,0 1 1,0-1-1,0 0 0,-1 0 0,1 0 0,-1 0 0,0 0 0,-1 0 0,1 0 0,-1-1 0,0 1 0,0 0 0,-1 0 0,0 0 0,0 0 0,0 0 0,0 0 1,-1 0-1,1 0 0,-1 0 0,-1 0 0,1 1 0,-1-1 0,0 1 0,0 0 0,0 0 0,-7-8 0,10 12-17,0 0 1,0 0-1,-1 0 0,1-1 0,0 1 0,0 0 1,0 0-1,0 0 0,0 0 0,0-1 1,-1 1-1,1 0 0,0 0 0,0 0 0,0 0 1,0 0-1,-1-1 0,1 1 0,0 0 1,0 0-1,0 0 0,-1 0 0,1 0 0,0 0 1,0 0-1,0 0 0,-1 0 0,1 0 1,0 0-1,0 0 0,0 0 0,-1 0 0,1 0 1,0 0-1,0 0 0,-1 0 0,1 0 1,0 0-1,0 0 0,0 0 0,-1 0 0,1 0 1,0 1-1,0-1 0,0 0 0,0 0 1,-1 0-1,1 0 0,0 0 0,0 1 0,0-1 1,0 0-1,0 0 0,0 0 0,-1 1 1,1-1-1,0 0 0,0 0 0,0 0 0,0 1 1,0-1-1,0 0 0,0 0 0,0 0 0,0 1 1,0-1-1,0 0 0,2 28 727,12 31-274,28 57 634,-20-58-1944,-3 0-4460</inkml:trace>
  <inkml:trace contextRef="#ctx0" brushRef="#br0" timeOffset="1753.65">701 321 6787,'0'0'6243,"48"-61"-6259,-18 42-384,4 0-769,-1 3-1888,-3 2-1265</inkml:trace>
  <inkml:trace contextRef="#ctx0" brushRef="#br0" timeOffset="2499.68">861 75 4690,'0'0'5192,"2"10"-4925,58 215 3900,-58-234-4287,0 1-1,1 0 1,0-1 0,1 1-1,0 0 1,0 1 0,1-1 0,0 1-1,0 0 1,12-13 0,-15 18 72,0 0 0,0 0 0,0 1 0,1-1 0,-1 0 0,0 1 0,1 0 0,0-1 0,-1 1 0,1 0 0,-1 0 0,1 0 0,0 1 1,0-1-1,0 1 0,-1 0 0,1-1 0,0 1 0,0 0 0,0 1 0,-1-1 0,1 0 0,0 1 0,0 0 0,4 1 0,-5-1 67,1 1 0,-1 0 0,0 0 0,0 0 0,1 0 0,-1 0 0,-1 0 0,1 1 0,0-1-1,0 1 1,-1-1 0,1 1 0,-1-1 0,0 1 0,0 0 0,0 0 0,0 0 0,-1-1 0,1 1 0,-1 0 0,1 0-1,-1 0 1,0 5 0,-1-2 159,0 0-1,0-1 0,0 1 1,-1-1-1,0 1 0,0-1 1,0 0-1,0 0 0,-1 0 1,0 0-1,0 0 0,0 0 1,-1-1-1,0 1 1,1-1-1,-10 7 0,7-6-194,-1 0-1,1 0 0,-1-1 1,0 0-1,-8 4 0,10-6-513,0 0 0,0 0 0,-1-1 0,1 1 0,-1-1 0,1-1 0,-8 1 0,10-12-7081</inkml:trace>
  <inkml:trace contextRef="#ctx0" brushRef="#br0" timeOffset="2938.17">1148 246 208,'0'0'8236,"-4"-3"-7364,2 2-792,1 0-1,-1 0 1,0 0 0,1 0-1,-1 0 1,0 0-1,1 0 1,-1 1 0,0-1-1,0 1 1,0 0-1,0-1 1,0 1 0,0 0-1,1 0 1,-4 0-1,3 1-41,1 0-1,0 0 1,-1 0-1,1 0 0,0 0 1,0 1-1,0-1 1,0 0-1,0 0 1,0 1-1,0-1 1,0 1-1,0-1 1,1 1-1,-1-1 0,1 1 1,-1-1-1,1 1 1,0 0-1,-1-1 1,1 1-1,0-1 1,0 3-1,-1 4 57,0-1-1,0 1 1,1-1-1,0 1 1,1 10-1,-1-16-135,1-1 0,-1 0 0,0 0 0,0 0 0,1 0-1,-1 0 1,1 0 0,-1 0 0,1 0 0,-1 0 0,1 0 0,-1 0 0,1 0-1,0 0 1,0-1 0,-1 1 0,1 0 0,0 0 0,0-1 0,0 1 0,0-1-1,0 1 1,0-1 0,0 1 0,0-1 0,0 1 0,0-1 0,0 0-1,0 1 1,0-1 0,0 0 0,0 0 0,1 0 0,-1 0 0,0 0 0,0 0-1,0 0 1,0-1 0,0 1 0,0 0 0,0-1 0,0 1 0,0 0 0,0-1-1,2 0 1,0-1-135,1 0-1,-1 0 0,0 0 0,1-1 1,-1 1-1,0-1 0,0 0 0,-1 0 1,1 0-1,-1 0 0,1 0 0,-1 0 1,0-1-1,0 1 0,1-6 0,1 2 220,-2 0-1,1 0 0,-1 0 1,0 0-1,0-1 0,-1 1 1,1-12 1152,-3 23-846,1 0 0,0 0 0,1 0 0,-1 0 0,1 0 0,-1 0 0,1-1 0,2 6 0,-2-6-297,-1-1 0,1 1 0,0 0 0,0-1 0,1 1 0,-1 0 0,0-1 0,1 0 0,0 1 0,-1-1 0,1 0 0,0 0 0,0 0 0,0 0 0,1 0 1,-1 0-1,0-1 0,1 1 0,-1-1 0,1 1 0,-1-1 0,1 0 0,4 1 0,-4-2-48,0 0 1,-1 0 0,1 0-1,0-1 1,-1 1 0,1-1-1,0 0 1,-1 0-1,1 0 1,-1 0 0,0 0-1,1 0 1,-1-1-1,0 1 1,1-1 0,-1 1-1,0-1 1,0 0-1,-1 0 1,1 0 0,0 0-1,-1 0 1,1-1-1,2-4 1,2-4-46,0-1-1,-1 0 1,0 0 0,-1 0-1,0-1 1,-1 0-1,3-23 1,-4 9-325,-1 0 0,-3-47-1,-4 57 1087,-3 23 7,-5 27-380,11-18-289,0 1 0,2 0 1,-1 1-1,2-1 0,0 0 1,1 0-1,4 18 0,-5-30-65,1 0-1,-1 0 0,1 0 1,1 0-1,-1 0 0,0 0 1,1 0-1,0 0 1,0-1-1,0 1 0,0-1 1,1 1-1,-1-1 0,1 0 1,0 0-1,0 0 0,0 0 1,0-1-1,0 1 0,1-1 1,-1 0-1,1 0 0,0 0 1,0 0-1,-1-1 1,1 1-1,0-1 0,0 0 1,0 0-1,1 0 0,-1-1 1,5 0-1,-7 0-23,1-1-1,-1 0 1,1 1 0,-1-1-1,1 0 1,-1-1 0,1 1-1,-1 0 1,0-1-1,0 1 1,0-1 0,0 0-1,0 0 1,0 0 0,0 0-1,0 0 1,-1 0 0,1 0-1,-1 0 1,0-1 0,0 1-1,0 0 1,1-4-1,3-4 22,-1 0 0,-1-1 0,0 0 0,3-14 0,-4 14 31,-1 0 1,1 0-1,-2-1 1,0 1 0,0 0-1,-1 0 1,0-1-1,-1 1 1,0 0-1,-1 0 1,0 0 0,-1 1-1,-7-17 1,11 27-12,0 0 1,0 0-1,0-1 1,0 1 0,0 0-1,0 0 1,0 0-1,0-1 1,-1 1-1,1 0 1,0 0 0,0 0-1,0 0 1,0-1-1,0 1 1,0 0-1,0 0 1,0 0 0,-1 0-1,1 0 1,0 0-1,0-1 1,0 1-1,0 0 1,-1 0 0,1 0-1,0 0 1,0 0-1,0 0 1,0 0-1,-1 0 1,1 0 0,0 0-1,0 0 1,0 0-1,0 0 1,-1 0-1,1 0 1,0 0 0,0 0-1,0 0 1,-1 0-1,1 0 1,0 0-1,0 0 1,0 0 0,0 0-1,-1 0 1,1 0-1,0 0 1,0 1-1,0-1 1,0 0 0,0 0-1,-1 0 1,-3 16 82,3 25-186,1-38 136,0 16 17,1 0 1,0 0-1,2 0 0,8 34 0,-9-47-60,0 0 1,0 0-1,0 0 0,1 0 0,0-1 0,0 1 0,0-1 1,1 0-1,0 0 0,0 0 0,0-1 0,1 1 0,0-1 0,-1 0 1,1 0-1,1 0 0,-1-1 0,11 5 0,12-4-1046,-26-4 742,-1-1 1,0 1-1,1 0 0,-1-1 0,0 1 0,0-1 1,1 1-1,-1-1 0,0 0 0,0 0 0,0 1 0,0-1 1,0 0-1,0 0 0,0 0 0,0 0 0,1-2 0,3-5-4521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09:12.059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121 65 2353,'0'0'6139,"-8"1"-2467,-27 6-3529,28-1-133,1 0 0,0 1 1,0 0-1,1 0 0,-1 0 0,1 1 1,1-1-1,0 1 0,0 0 0,0 1 0,-3 14 1,3-10 12,1 0 1,1 0 0,0 0-1,0 0 1,2 0 0,-1 0-1,3 18 1,0-26-17,-1 0 0,1 0 0,0 0-1,0 0 1,0-1 0,1 1 0,0-1 0,0 1-1,0-1 1,0 0 0,0 0 0,1-1 0,0 1-1,0-1 1,0 0 0,0 0 0,1 0 0,-1 0-1,9 3 1,-10-4-1,1 0 0,0 0-1,0-1 1,0 1 0,0-1-1,1 0 1,-1 0 0,0 0-1,0-1 1,1 0 0,-1 1-1,0-2 1,1 1 0,-1 0-1,0-1 1,1 0 0,-1 0-1,0 0 1,0 0 0,0-1-1,0 1 1,0-1 0,6-4-1,-9 5 6,0-1-1,0 1 0,1 0 0,-1-1 1,-1 1-1,1 0 0,0-1 0,0 1 1,0-1-1,-1 0 0,1 1 1,-1-1-1,1 1 0,-1-1 0,0 0 1,0 1-1,1-4 0,4-16-5432</inkml:trace>
  <inkml:trace contextRef="#ctx0" brushRef="#br0" timeOffset="413.97">174 230 1969,'0'0'8470,"6"-2"-8221,-2 2-225,0-1 1,0 1-1,-1-1 1,1 1 0,0 0-1,0 0 1,0 1 0,0-1-1,-1 1 1,1 0 0,0 0-1,-1 0 1,1 0-1,-1 1 1,1-1 0,-1 1-1,1 0 1,-1 0 0,0 1-1,0-1 1,0 0 0,0 1-1,-1 0 1,1 0-1,3 5 1,-1-2-3,-1 1 1,0 0-1,-1 0 0,1 1 1,-1-1-1,-1 1 1,1-1-1,-1 1 0,-1 0 1,1 0-1,-1 0 0,-1 11 1,-3 0 335,-5-24 366,-5-29-1038,12 28 151,1 0 1,-1-1-1,1 1 1,1 0-1,-1 0 1,1-1-1,0 1 0,3-9 1,-3 12-104,0 1 0,0 0 0,0-1 0,0 1 0,1 0 0,-1 0 0,1 0 0,-1 0 0,1 0 0,0 0 0,0 0 0,0 0 0,0 1 0,0-1 0,0 1 0,0 0 0,1-1 1,-1 1-1,0 0 0,1 0 0,-1 1 0,1-1 0,3 0 0,5 0-2530</inkml:trace>
  <inkml:trace contextRef="#ctx0" brushRef="#br0" timeOffset="849.03">407 240 2481,'0'0'9060,"11"34"-8756,-3-10 433,0 2-305,-2 0-384,0-3-48,-1 0-208,-2-4-817,-1-4-1408,0-7-352</inkml:trace>
  <inkml:trace contextRef="#ctx0" brushRef="#br0" timeOffset="850.04">417 165 6211,'0'0'4978,"10"-16"-8916,8 29 1009</inkml:trace>
  <inkml:trace contextRef="#ctx0" brushRef="#br0" timeOffset="1268.3">633 207 3810,'0'0'4677,"-9"12"-3688,-24 37 241,31-47-1184,1 0-1,-1 1 0,1-1 1,0 0-1,0 0 0,0 1 0,0-1 1,0 0-1,0 1 0,1-1 1,-1 1-1,1-1 0,0 1 1,-1-1-1,1 1 0,0-1 1,1 1-1,-1-1 0,0 1 1,1-1-1,-1 1 0,1-1 1,0 1-1,0-1 0,0 0 1,0 1-1,0-1 0,1 0 0,-1 0 1,1 0-1,-1 0 0,1 0 1,0 0-1,0 0 0,-1-1 1,1 1-1,0-1 0,1 1 1,-1-1-1,0 0 0,0 0 1,1 0-1,4 2 0,-3-2-131,1 1 0,-1-1-1,1 0 1,0 0 0,-1 0-1,1-1 1,0 1 0,0-1-1,-1 0 1,1-1 0,0 1-1,-1-1 1,1 0 0,0 0 0,-1-1-1,1 1 1,-1-1 0,1 0-1,-1 0 1,8-5 0,-8 1-43,1 1 0,-1-1 1,0 0-1,0-1 0,0 1 1,-1-1-1,0 1 1,-1-1-1,1 0 0,-1 0 1,-1 0-1,1 0 0,-1 0 1,0 0-1,-1-1 0,0-13 1,-1 9 231,0 1 0,-1 0 0,0 0 1,0 0-1,-1 0 0,0 0 0,-1 1 1,-1-1-1,0 1 0,-7-12 1,12 22-45,0 0 0,0 0 1,0 1-1,0-1 1,-1 0-1,1 0 1,0 0-1,0 1 1,0-1-1,0 0 1,0 0-1,0 0 1,-1 0-1,1 1 1,0-1-1,0 0 1,0 0-1,0 0 1,-1 0-1,1 0 1,0 0-1,0 1 1,0-1-1,-1 0 1,1 0-1,0 0 1,0 0-1,0 0 1,-1 0-1,1 0 1,0 0-1,0 0 1,-1 0-1,1 0 1,0 0-1,0 0 1,0 0-1,-1 0 1,1 0-1,0 0 1,0 0-1,0-1 1,-1 1-1,1 0 1,0 0-1,0 0 1,0 0-1,-1 0 1,1 0-1,0-1 1,0 1-1,0 0 1,0 0-1,0 0 1,-1-1-1,1 1 1,0 0-1,0 0 1,0 0-1,0-1 1,0 1-1,0 0 1,0 0-1,0 0 1,0-1-1,0 1 1,0 0-1,0-1 1,-2 30 907,10 35-504,38 161-513,-45-225 39,8 24-2101,4-19-3387,-5-5 264</inkml:trace>
  <inkml:trace contextRef="#ctx0" brushRef="#br0" timeOffset="1841.07">830 153 6627,'0'0'1185,"-2"10"218,-4 26-753,-2-1 0,-24 65 0,31-101-690,0 0-1,1-1 1,-1 1-1,1 0 1,-1-1-1,1 1 1,0-1 0,0 1-1,-1-1 1,1 1-1,0-1 1,0 1-1,0 0 1,0-1-1,1 1 1,-1-1 0,0 1-1,1-1 1,-1 1-1,1-1 1,-1 1-1,1 0 1,0 0-1,-1-1 1,1 1 0,0 0-1,0 0 1,0 0-1,0-1 1,0 1-1,0 0 1,0 1-1,1-1 1,-1 0 0,0 0-1,0 0 1,1 1-1,-1-1 1,0 1-1,1-1 1,-1 1 0,1-1-1,1 1 1,1 0 108,0 0 0,1 1 0,-1-1 0,0 1 1,0 0-1,0 0 0,0 1 0,-1-1 0,1 1 0,0 0 1,-1 0-1,1 0 0,-1 0 0,1 1 0,-1-1 0,4 5 1,-4-4-22,1 0 1,0 0-1,0 0 1,0 0-1,0 0 1,1-1 0,-1 0-1,1 0 1,-1 0-1,1-1 1,0 1-1,-1-1 1,7 0-1,-6 0-56,0-1 0,0 0 0,0 0 0,0-1-1,0 1 1,0-1 0,0 0 0,-1 0 0,1-1-1,0 0 1,0 0 0,-1 0 0,1 0 0,-1-1-1,0 1 1,0-1 0,0 0 0,0 0 0,0-1-1,-1 1 1,1-1 0,-1 0 0,0 0 0,0 0-1,0 0 1,-1-1 0,0 1 0,1-1 0,-2 1-1,1-1 1,0 0 0,-1 0 0,0 1 0,0-1-1,0 0 1,-1 0 0,0 0 0,0 0 0,-1-10-1,1 14 50,0 0-1,0 0 1,0-1-1,-1 1 1,1 0-1,0 0 1,-1 0-1,1-1 1,-1 1-1,1 0 1,-1 0-1,1 0 0,-1 0 1,0 0-1,0 0 1,1 0-1,-1 0 1,0 0-1,0 1 1,0-1-1,0 0 1,0 0-1,0 1 1,0-1-1,0 1 1,-1-1-1,1 1 1,0-1-1,0 1 1,0 0-1,0-1 1,-1 1-1,1 0 0,0 0 1,0 0-1,-1 0 1,1 0-1,0 0 1,0 0-1,-1 1 1,1-1-1,0 0 1,0 1-1,0-1 1,0 1-1,-1-1 1,1 1-1,0-1 1,0 1-1,0 0 1,0 0-1,0-1 1,0 1-1,1 0 0,-1 0 1,0 0-1,0 0 1,1 0-1,-1 0 1,0 0-1,1 0 1,-1 1-1,0 0 1,0 4-9,-1-1 0,1 1 0,0-1 0,0 1 0,0-1 1,1 1-1,0 0 0,0-1 0,1 1 0,-1 0 0,1-1 0,3 11 0,-3-13-56,0-1 1,1 0-1,-1 0 0,0 0 0,1 0 0,-1 0 0,1 0 0,-1-1 0,1 1 0,0 0 0,0-1 0,0 1 0,0-1 0,0 0 0,0 0 0,0 0 0,0 0 0,0 0 0,1 0 0,-1 0 0,0-1 0,1 1 0,-1-1 1,1 0-1,-1 1 0,0-1 0,1 0 0,-1-1 0,1 1 0,-1 0 0,0-1 0,4 0 0,-1-1-77,-1 1 0,1-1-1,-1 0 1,0-1 0,0 1 0,0-1-1,0 1 1,0-1 0,-1 0 0,1-1 0,-1 1-1,0 0 1,0-1 0,0 0 0,0 0 0,-1 0-1,1 0 1,-1 0 0,3-7 0,-1 0 46,0 1 0,0-1 0,-1 1 0,-1-1 0,0 0 0,0-1 0,0-13 0,-2 13 37,1 0 0,-2 0 0,0 0-1,0-1 1,-1 1 0,-1 0 0,0 1 0,0-1 0,-1 0 0,-11-19-1,16 31 68,-1 0 0,0 1 0,0-1 0,0 0 0,0 0 0,0 0 0,0 0 1,0 0-1,0 0 0,-1 0 0,1 1 0,0-1 0,0 0 0,0 0 0,0 0 0,0 0 0,0 0 0,0 0 0,0 0 0,0 1 0,0-1 0,0 0 0,0 0 0,0 0 0,0 0 0,-1 0 0,1 0 0,0 0 0,0 0 0,0 0 0,0 0 0,0 0 0,0 0 0,0 1 0,-1-1 0,1 0 0,0 0 0,0 0 0,0 0 0,0 0 0,0 0 0,0 0 0,-1 0 0,1 0 0,0 0 0,0 0 0,0 0 0,0-1 0,0 1 0,0 0 0,-1 0 0,1 0 0,0 0 0,0 0 0,0 0 0,0 0 0,0 0 0,0 0 0,0 0 1,0 0-1,0 0 0,-1-1 0,1 1 0,0 0 0,0 0 0,0 0 0,0 0 0,0 0 0,-3 19 741,3 23-492,2-14-157,1 0 0,1 0 0,1-1 0,18 51 0,7-5-5530,-25-66 1524</inkml:trace>
  <inkml:trace contextRef="#ctx0" brushRef="#br0" timeOffset="2245.13">1046 206 8148,'0'0'1552,"104"-38"-1600,-60 14-608,-1-1-224,-3 0 63,-6 2-479,-6 6-385,-10 3 176,-10 8-800</inkml:trace>
  <inkml:trace contextRef="#ctx0" brushRef="#br0" timeOffset="4934.74">154 601 4706,'0'0'5173,"2"12"-4765,4 16-62,10 54 1289,29 84-1,-67-207-1374,15 29-417,0 0 0,1 0 0,-6-16 0,7 13-14,0 0 0,1 0-1,1 0 1,1-1 0,0 0 0,0 1-1,2-1 1,0 0 0,3-17-1,-3 32 176,0 0-1,1 0 1,-1 0-1,0 0 1,1 0-1,-1 0 0,1 0 1,-1 0-1,1 0 1,0 0-1,-1 0 1,1 0-1,0 1 0,-1-1 1,1 0-1,0 1 1,0-1-1,0 0 1,0 1-1,0-1 0,0 1 1,0-1-1,0 1 1,0 0-1,0-1 1,0 1-1,0 0 0,0 0 1,0 0-1,0 0 1,0 0-1,0 0 1,0 0-1,0 0 0,0 0 1,0 0-1,0 0 1,0 1-1,0-1 1,0 1-1,0-1 0,0 0 1,0 1-1,0 0 1,0-1-1,0 1 1,0-1-1,0 1 1,-1 0-1,1 0 0,0 0 1,-1-1-1,1 1 1,0 0-1,-1 0 1,1 0-1,-1 0 0,1 0 1,-1 0-1,0 0 1,1 0-1,-1 1 1,2 12 87,-1 1 1,0-1 0,-1 0-1,0 0 1,-1 0 0,-4 18-1,-2 42-282,39-70-516,-16-4 574,58 7-412,-69-7 539,-1 1-1,1 0 0,-1 0 1,0 1-1,1-1 0,-1 1 1,0 0-1,0 0 1,0 0-1,0 1 0,0 0 1,-1-1-1,5 5 0,-7-5 106,1 0-1,-1 1 1,0-1 0,0 0-1,0 1 1,0-1-1,0 1 1,-1-1-1,1 1 1,-1-1 0,0 1-1,1-1 1,-1 1-1,0 0 1,-1-1-1,1 1 1,0-1-1,-1 1 1,1-1 0,-1 1-1,0-1 1,0 1-1,0-1 1,0 0-1,0 1 1,-1-1 0,1 0-1,-1 0 1,-2 4-1,1-3-102,0 1-1,1-1 0,-1 0 1,0 0-1,-1 0 0,1 0 1,0-1-1,-1 1 0,0-1 1,1 0-1,-1 0 1,0 0-1,0-1 0,0 1 1,0-1-1,-1 0 0,-4 1 1,8-3-541,0-1 0,1 1 0,-1 0 0,1 0 0,0-1 0,-1 1 0,1 0 0,0-1 0,0 1 1,0 0-1,0-1 0,0 1 0,0 0 0,0-1 0,1-1 0,2-13-4620</inkml:trace>
  <inkml:trace contextRef="#ctx0" brushRef="#br0" timeOffset="5489.37">422 802 1169,'0'0'8956,"-12"3"-7425,-38 13-378,48-15-1121,0 1 0,-1-1 1,2 1-1,-1 0 0,0 0 1,0-1-1,0 1 0,1 0 1,-1 0-1,1 1 1,0-1-1,0 0 0,-1 0 1,1 1-1,1-1 0,-1 0 1,0 1-1,1-1 0,-1 1 1,1-1-1,-1 1 0,1-1 1,0 1-1,1 2 1,-2-3-49,1 0 1,0-1 0,0 1 0,0 0-1,0-1 1,1 1 0,-1 0 0,0-1 0,1 1-1,-1-1 1,1 1 0,-1-1 0,1 1 0,0-1-1,0 1 1,-1-1 0,1 0 0,0 1-1,0-1 1,1 0 0,-1 0 0,0 0 0,0 1-1,0-1 1,1 0 0,-1-1 0,1 1-1,-1 0 1,1 0 0,-1-1 0,1 1 0,2 0-1,-1-1-116,-1-1 0,1 1-1,0-1 1,0 1-1,0-1 1,-1 0-1,1 0 1,0-1 0,-1 1-1,1 0 1,-1-1-1,1 0 1,-1 1 0,0-1-1,0 0 1,0 0-1,0 0 1,0 0 0,0-1-1,0 1 1,-1-1-1,1 1 1,-1-1 0,0 1-1,0-1 1,2-5 1032,7 30 725,-8-20-1628,-1 0 1,1 0 0,-1 0 0,1 0-1,0 0 1,-1 0 0,1-1 0,0 1-1,0 0 1,0-1 0,1 0 0,-1 1-1,0-1 1,0 0 0,1 0 0,-1 0-1,1-1 1,-1 1 0,1 0 0,-1-1-1,1 0 1,-1 1 0,1-1 0,-1 0-1,1 0 1,5-2 0,-5 2-118,0-1 0,0-1 1,0 1-1,-1 0 0,1-1 1,0 0-1,0 1 0,-1-1 1,1 0-1,-1 0 0,0-1 0,1 1 1,-1 0-1,0-1 0,0 1 1,0-1-1,-1 0 0,1 0 0,-1 0 1,2-5-1,-2 6 14,20-45-369,-20 47 480,-1-1 0,0 0 0,0 1 0,1-1-1,-1 0 1,0 1 0,1-1 0,-1 0 0,1 1 0,-1-1 0,1 1 0,-1-1 0,1 1 0,-1-1 0,1 1 0,-1-1 0,1 1 0,0 0 0,-1-1 0,1 1-1,0 0 1,-1-1 0,1 1 0,0 0 0,0 0 0,-1 0 0,1-1 0,0 1 0,0 0 0,-1 0 0,1 0 0,0 0 0,-1 1 0,1-1 0,0 0 0,0 0-1,-1 0 1,1 0 0,0 1 0,-1-1 0,1 0 0,0 1 0,-1-1 0,1 1 0,0-1 0,-1 1 0,1-1 0,-1 1 0,1-1 0,-1 1 0,1-1-1,-1 1 1,1-1 0,-1 1 0,0 0 0,1-1 0,-1 1 0,0 0 0,0 0 0,1 0 0,1 4 167,0 0 0,-1 0 1,1 0-1,-1 0 0,0 0 0,0 0 0,-1 0 0,1 0 1,-1 1-1,-1-1 0,1 0 0,0 0 0,-3 7 1,3-10-261,0 0 1,-1 1 0,0-1-1,1 0 1,-1 1 0,0-1-1,0 0 1,0 0 0,-1 0-1,1 0 1,0 0 0,-1 0-1,1 0 1,-1-1 0,1 1 0,-1-1-1,0 1 1,0-1 0,0 1-1,0-1 1,0 0 0,0 0-1,0 0 1,0 0 0,-1 0-1,1 0 1,0-1 0,-1 1-1,1-1 1,-4 1 0,3-4-3056,2-8-2041</inkml:trace>
  <inkml:trace contextRef="#ctx0" brushRef="#br0" timeOffset="5874.64">615 600 5122,'0'0'7316,"-5"59"-7060,6-22 0,9 3 16,2 1-224,-3-1 16,-1-7-64,0-5-96,0-8-528,-1-7-641,-1-7-1104,1-6-720,-1-3-1185</inkml:trace>
  <inkml:trace contextRef="#ctx0" brushRef="#br0" timeOffset="6462.72">731 730 3057,'0'0'8815,"-1"11"-8004,-1 12-464,-1 0 0,-12 41 0,-6-18-3693,20-46 2973,1-1 303,0-1 1,1 1-1,-1 0 0,0-1 1,0 1-1,1-1 1,-1 1-1,1 0 1,-1-1-1,1 1 1,0 0-1,0-1 1,-1 1-1,1 0 1,2-2-1,1 1 127,1 0-1,0 1 1,0-1 0,-1 1-1,1 0 1,0 1 0,0-1-1,0 1 1,0 0 0,0 0-1,0 0 1,0 1 0,0 0-1,0 0 1,6 2 0,-6-2-55,0 1 1,-1-1 0,1 0 0,0-1 0,0 1 0,0-1-1,-1 0 1,1 0 0,0 0 0,0-1 0,0 0 0,-1 0 0,1 0-1,0 0 1,-1-1 0,1 1 0,4-4 0,-5 2-60,-1-1 0,1 0-1,-1 0 1,0 0 0,0 0 0,-1-1 0,1 1 0,-1-1 0,0 0 0,0 1 0,-1-1-1,3-10 1,-4 14 95,1-1-1,-1 1 1,1-1-1,-1 1 1,0-1-1,0 1 1,0-1-1,0 1 1,0-1-1,0 1 1,0-1-1,0 0 1,-1 1-1,1-1 1,0 1-1,-1 0 1,0-1-1,1 1 1,-1-1-1,0 1 1,1 0-1,-1-1 1,0 1-1,0 0 1,0 0-1,0 0 1,-1 0-1,1 0 0,0 0 1,0 0-1,-1 0 1,1 0-1,0 0 1,-1 1-1,1-1 1,-1 0-1,1 1 1,-1 0-1,1-1 1,-1 1-1,1 0 1,-1 0-1,1 0 1,-3 0-1,3 0 39,0 0-1,0 1 1,1-1-1,-1 1 0,0-1 1,1 1-1,-1-1 1,0 1-1,1-1 1,-1 1-1,1 0 0,-1-1 1,1 1-1,-1 0 1,1-1-1,0 1 0,-1 0 1,1 0-1,0 0 1,-1-1-1,1 1 1,0 0-1,0 0 0,0 0 1,0-1-1,0 1 1,0 0-1,0 2 1,0 30 277,0-26-7,0-5-385,0 0 1,0 0-1,0 0 1,0 1-1,1-1 1,-1 0-1,1 0 0,0 0 1,-1 0-1,1 1 1,0-1-1,0 0 1,0-1-1,1 1 0,-1 0 1,0 0-1,1 0 1,-1-1-1,1 1 1,-1-1-1,1 1 0,0-1 1,0 0-1,0 1 1,0-1-1,0 0 1,0 0-1,0 0 0,0-1 1,0 1-1,0-1 1,0 1-1,0-1 1,1 1-1,-1-1 0,0 0 1,0 0-1,1 0 1,-1 0-1,0-1 1,0 1-1,0-1 0,1 1 1,-1-1-1,0 0 1,0 0-1,0 0 1,0 0-1,0 0 0,0 0 1,0 0-1,-1-1 1,1 1-1,0-1 1,-1 1-1,1-1 0,-1 0 1,3-2-1,4-7-325,0 1-1,-1-1 1,0 0-1,-1-1 1,0 0-1,0 0 1,-2 0-1,1 0 1,-2-1-1,1 0 1,-2 0-1,0 0 0,0 0 1,-1 0-1,-1 0 1,0 0-1,-1 0 1,-3-16-1,3 25 841,-1-1 0,0 1 0,-1-1 0,1 1 0,-1-1-1,1 1 1,-1 0 0,0 0 0,-1 1 0,1-1 0,-1 1-1,0 0 1,-6-5 0,10 8 474,-1 4-770,0 0 0,1-1 1,0 1-1,0 0 0,0 0 0,0 0 0,2 7 1,-2-5 52,4 22-28,0 0 0,2 0 1,1-1-1,1 0 0,1-1 0,2 0 0,19 36 0,-26-57-280,0 1 0,0-1 0,1 0 0,-1 0 0,1-1 0,7 6 0,12-1-2530,-23-9 2388,0-1 0,-1 1 0,1 0 0,0 0 0,0 0 0,0-1 0,-1 1 0,1-1 0,0 1 0,-1 0 0,1-1 0,0 1 0,-1-1-1,1 1 1,0-1 0,-1 0 0,1 1 0,-1-1 0,1 0 0,-1 1 0,1-1 0,-1 0 0,0 0 0,1 1 0,-1-1 0,0 0 0,1-1 0,2-15-4494</inkml:trace>
  <inkml:trace contextRef="#ctx0" brushRef="#br0" timeOffset="6876.52">957 723 7732,'0'0'4097,"38"-37"-7842,-12 20 671</inkml:trace>
  <inkml:trace contextRef="#ctx0" brushRef="#br0" timeOffset="7232.97">1125 577 7523,'0'0'702,"0"14"509,0 6-809,2-1-1,0 1 1,1 0-1,1-1 1,9 26-1,-10-189-2922,-3 141 2333,3-37-893,-3 40 1082,0-1 0,0 0 0,0 1 1,0-1-1,0 0 0,0 1 0,0-1 0,0 0 0,0 1 0,0-1 0,0 0 1,1 1-1,-1-1 0,0 1 0,0-1 0,1 0 0,-1 1 0,0-1 1,1 1-1,-1-1 0,1 1 0,-1-1 0,1 1 0,-1-1 0,1 1 0,-1 0 1,1-1-1,-1 1 0,1-1 0,0 1 0,-1 0 0,1 0 0,0 0 0,-1-1 1,1 1-1,-1 0 0,1 0 0,0 0 0,-1 0 0,1 0 0,0 0 0,-1 0 1,1 0-1,0 0 0,-1 0 0,1 0 0,0 1 0,0-1 0,0 5 176,1-1 0,-2 1 0,1 0 0,0 0 0,-1-1 0,0 1 0,0 0 0,-1 0 0,0 4 0,1-2 73,-7 33 478,6-33-719,-1 0 0,1-1 0,0 1 0,1 0 0,-1 10 0,2-16-37,0 0 0,0 0 0,-1 0 1,1 0-1,0 0 0,0-1 0,0 1 1,0 0-1,0 0 0,0-1 1,0 1-1,0-1 0,0 1 0,0-1 1,0 1-1,1-1 0,-1 0 0,0 0 1,0 1-1,0-1 0,2 0 0,35 5-831,-29-4 579,-5-1 124,1 0 56,-1 1-1,1 0 1,-1 0 0,1 0 0,-1 0 0,8 4-1,-11-4 164,-1-1-1,1 1 0,0-1 0,-1 1 0,1 0 0,-1-1 0,1 1 0,-1 0 0,1 0 0,-1 0 0,1-1 0,-1 1 0,0 0 0,1 0 0,-1 0 0,0 0 0,0-1 0,0 1 0,0 0 0,0 0 0,0 0 0,0 0 0,0 0 1,0 0-1,0 0 0,0-1 0,-1 1 0,1 0 0,0 0 0,0 0 0,-1 0 0,1-1 0,-1 1 0,1 0 0,-1 0 0,1-1 0,-1 1 0,1 0 0,-1-1 0,0 1 0,1 0 0,-1-1 0,-1 1 0,-3 5 206,-1 0-1,0-1 1,0 1 0,0-1-1,0-1 1,-1 1-1,0-1 1,1 0-1,-2-1 1,1 0-1,-12 4 1,-28 0-7280,38-7 932</inkml:trace>
  <inkml:trace contextRef="#ctx0" brushRef="#br0" timeOffset="8213.95">151 1236 3426,'0'0'8521,"0"4"-8257,22 68 616,-5-19-691,-18-51-264,-4-7-60,-15-31-335,12 23 424,1 0-1,1-1 0,0 0 0,1 0 0,1-1 1,0 1-1,1-1 0,0 0 0,1 0 1,1 0-1,0 0 0,2-16 0,-1 30 54,0 0 0,1 0 0,-1 0 0,0 0 0,0 0 0,1 0 0,-1 0 0,0 0-1,1 0 1,-1 1 0,1-1 0,-1 0 0,1 0 0,-1 0 0,1 1 0,0-1 0,0 0 0,-1 0 0,1 1 0,0-1-1,0 1 1,0-1 0,-1 1 0,1-1 0,0 1 0,0-1 0,0 1 0,0 0 0,0-1 0,0 1 0,0 0 0,0 0 0,0 0-1,0 0 1,0 0 0,0 0 0,0 0 0,0 0 0,0 0 0,0 0 0,0 1 0,0-1 0,0 0 0,0 1 0,0-1-1,0 1 1,-1-1 0,1 1 0,0-1 0,0 1 0,0 0 0,-1-1 0,1 1 0,0 0 0,-1-1 0,1 1 0,0 0 0,-1 0-1,1 0 1,-1 0 0,1 0 0,-1 0 0,1 1 0,4 14 79,-1 0 0,0-1 0,-1 2 0,-1-1 0,-1 0 0,0 0 0,-1 1 0,-2 21 0,1 8-100,41-50-1765,-22 0 1585,0 0 1,0 2-1,1 0 0,27 1 0,-46 1 199,1 0-1,0 0 0,-1 0 1,1 0-1,0 0 0,0 0 1,-1 0-1,1 1 0,0-1 1,-1 0-1,1 0 0,-1 1 1,1-1-1,0 0 0,-1 1 1,1-1-1,-1 0 0,1 1 1,-1-1-1,1 1 0,-1-1 1,1 1-1,-1 0 0,1-1 1,-1 1-1,0-1 0,1 1 1,-1 0-1,1 1 0,-5 22 1323,3-19-1032,-2-1 1,1 1-1,0-1 1,-1 0 0,0 1-1,0-1 1,0 0-1,-4 4 1,3-6-207,-1 1 0,1-1-1,0 0 1,-1 1 0,1-2 0,-1 1-1,1-1 1,-9 2 0,-20 0-3881,28-4 1799,5-5-1422</inkml:trace>
  <inkml:trace contextRef="#ctx0" brushRef="#br0" timeOffset="9376.84">412 1264 3378,'0'0'3615,"-11"-1"-3215,-34-1 355,43 2-708,1 0 0,0 1 0,-1-1 1,1 1-1,-1-1 0,1 1 0,-1-1 0,1 1 1,0 0-1,0 0 0,-1 0 0,1 0 0,0 0 1,0 0-1,0 0 0,0 0 0,0 0 0,0 1 1,0-1-1,0 0 0,1 1 0,-1-1 0,0 0 1,1 1-1,-1-1 0,1 1 0,0-1 0,-1 1 1,1-1-1,0 1 0,0 2 0,1 43-90,-1-46 21,0 1 0,1-1 0,-1 0 0,1 1 0,-1-1 0,1 0 0,-1 0 0,1 1 0,0-1 0,-1 0 0,1 0 0,0 0 0,0 0 0,0 0 0,0 0 0,0 0 0,0 0 0,0-1 0,0 1 0,0 0 0,0 0 0,1-1 0,-1 1 0,0-1-1,0 1 1,1-1 0,-1 0 0,0 1 0,1-1 0,-1 0 0,0 0 0,1 0 0,-1 0 0,0 0 0,1 0 0,-1 0 0,0-1 0,1 1 0,-1 0 0,0-1 0,2 0 0,2 0-325,0-1 0,0 0 0,0 0 0,0 0 1,-1 0-1,1-1 0,-1 0 0,0 0 0,6-5 0,-8 6 369,24-32-3189,-22 18 7857,-3 18-4541,-1 0 0,1-1 1,0 1-1,0 0 0,0 0 0,0-1 1,0 1-1,0 0 0,0-1 1,1 1-1,-1-1 0,1 1 0,-1-1 1,1 0-1,-1 0 0,1 0 0,3 2 1,31 13-209,-35-16 22,0 0 0,0 0 0,0 0 0,0 1 0,0-1 1,0 0-1,0 0 0,0-1 0,0 1 0,0 0 0,0 0 0,0 0 1,0-1-1,0 1 0,0 0 0,0-1 0,-1 1 0,1-1 0,0 1 1,0-1-1,0 0 0,-1 1 0,1-1 0,0 0 0,-1 1 1,1-1-1,0 0 0,-1 0 0,1 1 0,-1-1 0,1 0 0,-1 0 1,0 0-1,1 0 0,-1 0 0,0 0 0,1-1 0,-4-46-339,2 43 338,0 1 0,1-1-1,-1 0 1,1 0 0,0 0 0,0 1 0,0-1 0,1 0-1,1-5 1,-1 9 25,0 0 0,0 0 0,1 0 0,-1 1 0,0-1 0,0 0 0,1 0-1,-1 1 1,1-1 0,-1 1 0,1 0 0,-1-1 0,1 1 0,-1 0 0,1 0 0,-1 0 0,1 0-1,-1 0 1,1 0 0,-1 0 0,3 1 0,32 8-80,-34-7 89,0-1 0,0 1 1,0 0-1,0 0 0,0 0 0,0 1 1,-1-1-1,1 0 0,-1 1 0,1-1 1,-1 1-1,0-1 0,0 1 0,0-1 1,0 1-1,0 0 0,-1 0 0,1-1 1,-1 1-1,0 0 0,0 0 0,0 0 1,0-1-1,0 1 0,-1 0 0,1 0 1,-1-1-1,0 1 0,0 0 0,0-1 1,-1 4-1,-3 4 277,0 0 0,-1 0-1,0 0 1,-1-1 0,0 0 0,-9 8 0,97-73 626,-66 44-1155,-2 3 118,-2 0 0,1-1 0,-2 0 0,1 0 0,-1-1 0,-1-1-1,12-17 1,-21 28 157,1 1 0,-1-1 0,1 0 0,-1 0 0,1 0-1,-1 1 1,0-1 0,1 0 0,-1 0 0,0 0-1,0 0 1,0 0 0,1 1 0,-1-1 0,0 0 0,0 0-1,0 0 1,0 0 0,-1 0 0,1 0 0,0 0 0,0 1-1,-1-1 1,1 0 0,0 0 0,-1 0 0,1 0 0,0 1-1,-1-1 1,1 0 0,-1 0 0,0 1 0,1-1-1,-1 1 1,0-1 0,1 0 0,-1 1 0,0-1 0,1 1-1,-1-1 1,0 1 0,0 0 0,0-1 0,0 1 0,1 0-1,-1 0 1,0-1 0,0 1 0,0 0 0,0 0 0,0 0-1,0 0 1,0 0 0,-1 0 0,0 0 97,0 0 0,0 1 0,0-1 0,0 0 0,0 1 0,0-1 0,0 1 0,0-1 0,0 1 0,0 0 0,0 0 0,0 0 0,0 0 0,1 0 0,-1 1 0,0-1 0,1 0 0,-1 1 0,1-1 0,-1 1 0,1 0 0,0-1 0,0 1 0,-2 2 0,2 0-75,-1 0 0,1 0 0,0-1 0,0 1 0,0 0 0,1 0 0,-1 0 0,1 0 0,0 0 0,0 0 0,0 0 0,1 0 0,0 5 0,0-7-112,0-1 0,0 1 0,0 0 0,0-1 0,1 1 0,-1-1 0,0 0 0,1 1 0,-1-1 0,1 0 0,-1 0 0,1 0 0,0 0 0,0 0 0,-1 0 0,1 0 0,0-1 0,0 1 0,0-1 0,0 1 0,0-1 0,-1 0 0,1 1 0,0-1 0,0 0 0,0 0 0,3-1 0,-1 1-95,0 0 0,-1-1 0,1 1 0,-1-1 0,1 0 0,-1 0 0,1 0 0,-1 0 1,1-1-1,-1 1 0,0-1 0,0 0 0,0 0 0,0 0 0,0 0 0,0-1 0,3-3 0,-1 0-79,-1 0 0,0 0 0,0 0 0,0 0-1,-1-1 1,0 0 0,0 1 0,3-11 0,-3 4 165,0 1 1,-1 0-1,0-1 1,-1 0 0,0 1-1,-1-1 1,-1 0 0,0 1-1,-5-25 1,6 37 215,0 1 0,0-1 0,0 0 0,-1 0 1,1 0-1,0 0 0,0 0 0,0 0 0,0 0 0,0 1 1,0-1-1,-1 0 0,1 0 0,0 0 0,0 0 0,0 0 1,0 0-1,-1 0 0,1 0 0,0 0 0,0 0 0,0 0 1,0 0-1,-1 0 0,1 0 0,0 0 0,0 0 0,0 0 0,0 0 1,-1 0-1,1 0 0,0 0 0,0-1 0,0 1 0,0 0 1,0 0-1,-1 0 0,1 0 0,0 0 0,0 0 0,0 0 1,0 0-1,0-1 0,-4 37 878,6 48-1445,-1-77 685,8 28-1313,-8-34 1006,0-1 0,-1 1 0,1-1 0,0 0 0,-1 1 0,1-1-1,0 0 1,0 1 0,-1-1 0,1 0 0,0 0 0,0 0 0,0 0-1,-1 1 1,1-1 0,0 0 0,0 0 0,0-1 0,-1 1 0,1 0 0,0 0-1,0 0 1,-1 0 0,1-1 0,0 1 0,0 0 0,-1-1 0,1 1-1,0-1 1,-1 1 0,1-1 0,0 1 0,-1-1 0,1 1 0,-1-1-1,1 1 1,-1-1 0,1 0 0,-1 1 0,1-2 0,4-1 22,0-1-1,0 1 1,0 0 0,0 0 0,1 1 0,-1-1-1,1 1 1,-1 0 0,1 1 0,0 0 0,0-1-1,10 1 1,-14 1 65,0 0-1,0 0 0,-1 0 0,1 0 1,0 0-1,0 0 0,-1 1 1,1-1-1,0 1 0,-1-1 0,1 1 1,0 0-1,-1 0 0,1 0 1,-1 0-1,1 0 0,-1 0 1,0 0-1,1 0 0,-1 0 0,0 0 1,0 1-1,0-1 0,0 1 1,0-1-1,0 1 0,0-1 0,0 1 1,0-1-1,-1 1 0,1 0 1,-1 0-1,0-1 0,1 1 0,-1 0 1,0 0-1,0-1 0,0 1 1,0 0-1,0 0 0,0-1 0,-1 1 1,1 0-1,0-1 0,-2 3 1,1 1 145,-1-1 0,0 0 0,0 0 0,0 0 0,-1 0 0,1 0 0,-1 0 0,0-1 0,0 1 0,0-1 0,0 0 0,-1 0 0,0 0 0,1 0 0,-1-1 0,0 1 0,0-1 0,-5 2 0,1 0-376,0 0-1,-1 0 1,0-1 0,0-1-1,0 1 1,0-1-1,0-1 1,-10 1-1,19-2 97,-1 0 0,1 0 0,0 0-1,0 0 1,0 0 0,-1 1 0,1-1-1,0 0 1,0 0 0,0 0-1,-1-1 1,1 1 0,0 0 0,0 0-1,0 0 1,-1 0 0,1 0 0,0 0-1,0 0 1,0 0 0,-1 0 0,1 0-1,0 0 1,0-1 0,0 1-1,0 0 1,-1 0 0,1 0 0,0 0-1,0 0 1,0-1 0,0 1 0,0 0-1,0 0 1,0 0 0,-1-1 0,1 1-1,0 0 1,0 0 0,0 0 0,0-1-1,0 1 1,0 0 0,0 0-1,0 0 1,0-1 0,0 1 0,0 0-1,0 0 1,0 0 0,0-1 0,0 1-1,1 0 1,-1 0 71,0-11-4409</inkml:trace>
  <inkml:trace contextRef="#ctx0" brushRef="#br0" timeOffset="10264.41">1049 1166 4338,'0'0'4237,"-9"10"-2986,-28 33-339,36-41-872,-1 1 1,0-1-1,1 1 0,0 0 0,-1-1 1,1 1-1,0 0 0,0 0 0,1-1 0,-1 1 1,0 0-1,1 0 0,0 0 0,0 0 1,0 0-1,0 0 0,1 5 0,0 5-9,-1-13-41,0 0 0,0 1 0,0-1 0,0 0 0,0 0 0,0 0 0,0 1 0,0-1 0,0 0 0,0 0 0,0 0 0,0 0 0,0 1 0,0-1 0,0 0 0,0 0 0,0 0 0,0 0 0,0 0 0,0 1 0,1-1 0,-1 0 0,0 0 0,0 0 0,0 0 0,0 0 0,0 1 0,0-1 0,1 0-1,-1 0 1,0 0 0,0 0 0,0 0 0,0 0 0,0 0 0,1 0 0,-1 0 0,0 0 0,0 0 0,0 0 0,0 0 0,1 0 0,-1 0 0,0 0 0,0 0 0,0 0 0,0 0 0,1 0 0,10-6-881,7-12-280,-12 6 477,0 0-1,-1 0 1,5-16 0,-2 5 1692,-8 27 2259,1 20-2291,0-19-875,0 0 0,1-1 0,-1 1 0,1 0 0,0-1 1,1 1-1,-1-1 0,1 0 0,0 0 0,0 0 0,0 0 0,0 0 0,1-1 0,6 6 1,-9-8-122,1 1 1,0-1 0,-1 1-1,1-1 1,0 0 0,0 0 0,0 0-1,0 0 1,0 0 0,0-1-1,0 1 1,0 0 0,1-1 0,-1 0-1,0 1 1,0-1 0,0 0-1,1 0 1,-1 0 0,0-1-1,0 1 1,0 0 0,0-1 0,1 0-1,-1 1 1,0-1 0,0 0-1,0 0 1,0 0 0,0 0 0,-1 0-1,1-1 1,0 1 0,3-3-1,5-8-114,0 1 0,-1-1-1,0-1 1,-1 1-1,0-1 1,-1-1 0,-1 0-1,0 0 1,0 0-1,-2 0 1,0-1 0,0 0-1,-2 0 1,0 0-1,1-30 1,-3 44 164,0 1 0,0-1 0,0 1 0,0-1 0,0 1 0,0-1 0,0 1-1,0-1 1,0 1 0,0-1 0,0 1 0,0-1 0,0 1 0,0-1 0,0 0 0,0 1 0,-1-1 0,1 1 0,0 0 0,0-1 0,-1 1 0,1-1-1,0 1 1,-1-1 0,1 1 0,-1 0 0,1-1 0,0 1 0,-1 0 0,1-1 0,-1 1 0,1 0 0,-1-1 0,1 1 0,-1 0 0,1 0-1,-1 0 1,1 0 0,-1-1 0,1 1 0,-1 0 0,1 0 0,-1 0 0,1 0 0,-1 0 0,1 0 0,-1 0 0,0 1 0,1-1 0,-1 0 0,1 0-1,-1 0 1,1 0 0,-1 1 0,1-1 0,-1 0 0,1 0 0,0 1 0,-1-1 0,1 0 0,-1 1 0,-2 1 119,1 0 0,-1 0 0,1-1-1,0 1 1,0 1 0,0-1 0,0 0 0,0 0 0,0 1 0,-1 2 0,-1 7 1,0-1 1,1 1 0,1 0-1,0 0 1,1 0-1,0 1 1,1 15-1,0-24-120,0 0 0,0 0 0,1 0 0,-1 0 0,1 0 0,-1 0 0,1-1 0,1 1 0,-1 0-1,0-1 1,1 1 0,0 0 0,0-1 0,0 0 0,0 1 0,0-1 0,1 0 0,-1 0 0,1-1 0,0 1 0,0 0-1,0-1 1,0 0 0,1 1 0,-1-1 0,5 2 0,-6-4-86,0 1-1,0-1 1,0 0 0,0 1-1,0-1 1,0 0 0,0 0-1,0 0 1,1 0 0,-1-1-1,0 1 1,0-1 0,0 1 0,0-1-1,0 0 1,-1 1 0,1-1-1,0 0 1,0 0 0,0-1-1,-1 1 1,3-2 0,0 0-132,-1-1 0,1-1 1,-1 1-1,1 0 0,-1-1 0,-1 0 1,1 0-1,2-7 0,0-1-89,0 0-1,-1-1 1,-1 0-1,0 0 1,-1 0-1,0-14 1,-1 10 135,-2-19 643,1 37-447,0-1 0,0 1 0,0 0 0,-1 0 1,1 0-1,0 0 0,0 0 0,0-1 0,0 1 1,0 0-1,0 0 0,0 0 0,-1 0 0,1 0 1,0 0-1,0 0 0,0 0 0,0 0 0,-1 0 1,1 0-1,0 0 0,0 0 0,0-1 0,0 1 0,0 0 1,-1 0-1,1 0 0,0 0 0,0 1 0,0-1 1,0 0-1,-1 0 0,1 0 0,0 0 0,0 0 1,0 0-1,0 0 0,0 0 0,-1 0 0,1 0 1,0 0-1,0 0 0,0 0 0,0 1 0,0-1 1,0 0-1,0 0 0,-1 0 0,1 0 0,0 0 0,0 0 1,0 1-1,0-1 0,0 0 0,0 0 0,0 0 1,0 0-1,0 1 0,0-1 0,0 0 0,0 0 1,0 0-1,0 0 0,0 1 0,-6 9 208,3 6-97,1 0-1,1-1 1,0 1 0,1 0 0,0 0 0,1 0 0,1 0-1,6 23 1,-6-29-92,1 1-1,0-1 0,1 0 0,0-1 1,0 1-1,1 0 0,0-1 0,1 0 1,0-1-1,0 1 0,1-1 0,0 0 1,14 11-1,-21-18-206,1-1 0,0 1 1,0-1-1,-1 1 0,1-1 1,0 0-1,0 1 0,-1-1 0,1 0 1,0 0-1,0 0 0,0 1 0,0-1 1,-1 0-1,1 0 0,0 0 1,0 0-1,0 0 0,0 0 0,-1-1 1,1 1-1,0 0 0,0 0 0,0-1 1,-1 1-1,1 0 0,0-1 1,0 1-1,-1-1 0,1 1 0,0-1 1,-1 1-1,1-1 0,0 1 0,-1-1 1,1 0-1,-1 1 0,1-1 1,-1 0-1,0 1 0,1-1 0,-1 0 1,1 0-1,-1 0 0,0 1 0,0-1 1,0 0-1,1 0 0,-1 0 1,0 0-1,0 1 0,0-1 0,0 0 1,-1-2-1,2-10-4522</inkml:trace>
  <inkml:trace contextRef="#ctx0" brushRef="#br0" timeOffset="11769.35">156 1617 2801,'0'0'5755,"0"9"-5139,2 35 757,1 0 0,13 60 0,-8-66-1850,20 53-1,-28-89 172,5 8-1442,0-5-3596</inkml:trace>
  <inkml:trace contextRef="#ctx0" brushRef="#br0" timeOffset="12165.57">180 1659 4626,'0'0'5950,"1"7"-5580,16 125 1523,-15-101-2794,-1-1-1,-6 48 1,0-115 584,4 35 401,1 1-1,0-1 1,1 0 0,-1 0 0,0 0 0,0 1 0,1-1 0,-1 0 0,1 0 0,-1 1-1,1-1 1,0 0 0,0 1 0,0-1 0,0 1 0,0-1 0,0 1 0,0-1-1,0 1 1,0 0 0,1 0 0,-1 0 0,1-1 0,-1 1 0,1 0 0,-1 1 0,1-1-1,0 0 1,-1 0 0,1 1 0,0-1 0,-1 1 0,3-1 0,4 1 18,0-1 0,0 2-1,0-1 1,0 1 0,-1 0 0,1 1 0,0 0 0,-1 0 0,1 0-1,-1 1 1,0 0 0,0 1 0,0 0 0,0 0 0,9 8 0,-4-4-765,1-1 1,0 0 0,20 7 0,10-8-4762,-24-6 2142</inkml:trace>
  <inkml:trace contextRef="#ctx0" brushRef="#br0" timeOffset="12946.19">500 1826 1665,'0'0'10226,"-5"0"-9364,3-1-845,1 1 1,0 0 0,0 1-1,0-1 1,-1 0 0,1 0 0,0 0-1,0 1 1,0-1 0,-1 1 0,1-1-1,0 1 1,0-1 0,0 1 0,0 0-1,0 0 1,0-1 0,0 1 0,0 0-1,0 0 1,1 0 0,-1 0 0,0 0-1,0 0 1,1 0 0,-1 0 0,1 0-1,-1 0 1,1 0 0,-1 1 0,1 1-1,-2 3-4,2-1-1,-1 1 1,1 0-1,0 0 0,0-1 1,0 1-1,3 9 0,-3-14-38,0 0 0,0 0 0,0 0 0,0 0 0,0 0 0,1 0 0,-1 0 0,0 0 0,1 0 0,-1 0 0,0 0 0,1 0 0,-1 0 0,1 0 0,0 0-1,-1-1 1,1 1 0,0 0 0,-1 0 0,1-1 0,0 1 0,0-1 0,0 1 0,0 0 0,-1-1 0,1 0 0,0 1 0,0-1 0,0 1 0,0-1-1,0 0 1,0 0 0,0 0 0,0 1 0,0-1 0,0 0 0,0 0 0,0-1 0,0 1 0,0 0 0,0 0 0,0 0 0,2-1 0,0 0-174,0 0 0,0-1 0,-1 1 1,1-1-1,0 1 0,-1-1 1,1 0-1,-1 0 0,0 0 1,0 0-1,1 0 0,2-6 0,-1 3 68,-1-1 0,0 1 0,-1-1 0,1 0 0,-1 0-1,0 0 1,-1 0 0,1 0 0,-1-1 0,0-8 1309,5 49 1361,-5-32-2598,0 0 0,0 0 0,0 0 0,0 0 0,0 0 0,1 0 0,-1-1 0,1 1 0,-1-1 1,1 1-1,0-1 0,-1 0 0,1 1 0,0-1 0,0 0 0,0 0 0,0 0 0,0 0 0,0-1 1,0 1-1,0 0 0,0-1 0,0 0 0,0 1 0,1-1 0,-1 0 0,0 0 0,0 0 0,0 0 1,1-1-1,-1 1 0,0-1 0,0 1 0,0-1 0,0 0 0,0 1 0,0-1 0,0 0 0,0 0 1,0-1-1,0 1 0,-1 0 0,1-1 0,-1 1 0,1-1 0,-1 1 0,1-1 0,-1 0 0,0 0 1,1 1-1,-1-1 0,0 0 0,0 0 0,-1 0 0,1 0 0,0 0 0,-1-1 0,1 1 1,-1 0-1,0 0 0,1-3 0,1-10-210,-1 0 1,0-1-1,-1 1 0,-1 0 1,0 0-1,-5-17 1,4 20 481,-1 0 0,0 1 1,-1-1-1,-1 1 0,1 0 1,-2 0-1,0 1 0,-8-12 1,14 22-150,0 0 1,0 0 0,0 0-1,0 0 1,0 0-1,0-1 1,0 1 0,0 0-1,0 0 1,0 0-1,0 0 1,0 0 0,0 0-1,0 0 1,0 0-1,-1 0 1,1-1 0,0 1-1,0 0 1,0 0-1,0 0 1,0 0 0,0 0-1,0 0 1,0 0-1,-1 0 1,1 0 0,0 0-1,0 0 1,0 0-1,0 0 1,0 0 0,0 0-1,-1 0 1,1 0-1,0 0 1,0 0 0,0 0-1,0 0 1,0 0-1,0 0 1,0 0 0,-1 0-1,1 0 1,0 0-1,0 0 1,0 1 0,0-1-1,0 0 1,0 0-1,0 0 1,0 0 0,0 0-1,-1 0 1,1 0-1,0 0 1,0 0 0,0 1-1,0-1 1,0 0-1,0 0 1,-2 13 588,3 17-968,3-8 344,1-1 0,13 38 0,-11-42-431,-1 0 1,-1 0-1,-1 1 1,-1-1-1,3 29 0,-6-45 617,-1-47-1988,1 37 1555,-1 1 281,1 1 0,0-1 1,0 0-1,1 0 0,2-12 1,-2 17-16,0 0 1,0 0-1,0 1 1,1-1-1,0 1 1,-1-1 0,1 1-1,0-1 1,0 1-1,0 0 1,0 0-1,1 0 1,-1 0 0,0 0-1,1 1 1,-1-1-1,6-2 1,-5 3-23,0-1 1,-1 1-1,1 0 0,0 0 1,0 0-1,0 0 1,0 0-1,0 1 1,0 0-1,0-1 0,0 1 1,0 0-1,0 0 1,0 0-1,5 2 1,-6-1 22,0-1 0,-1 1 0,1 0 0,0 1 0,0-1 0,0 0 0,-1 0 0,1 1 0,0-1 0,-1 1 0,1-1 0,-1 1 0,0 0 0,0 0 0,1-1 0,-1 1 0,1 3 0,0 2 72,1 0 0,-1 1 0,-1 0 0,1-1 0,-1 1 0,-1 0 0,1-1 0,-2 1 0,1 0-1,-1 0 1,-1 8 0,1-13-84,0-1 0,0 1-1,-1 0 1,1-1-1,-1 1 1,1-1 0,-1 1-1,0-1 1,0 0-1,0 0 1,0 0 0,0 0-1,-1 0 1,1 0-1,0 0 1,-1-1 0,0 1-1,1-1 1,-1 0-1,0 0 1,-3 1 0,-30 6-689,4-10-3605,27-2 987,4-1-1451</inkml:trace>
  <inkml:trace contextRef="#ctx0" brushRef="#br0" timeOffset="13397.11">884 1754 3954,'0'0'5853,"-11"13"-5589,-31 41-40,40-52-216,1 0-1,-1 0 0,1 0 1,0 0-1,0 1 0,-1-1 0,2 1 1,-1-1-1,0 1 0,0-1 1,1 1-1,-1-1 0,1 1 0,0-1 1,0 1-1,0 0 0,0-1 1,0 1-1,1-1 0,-1 1 1,1 0-1,0-1 0,-1 1 0,1-1 1,0 0-1,3 4 0,-4-5-55,1 0 1,-1 0-1,1-1 0,0 1 0,-1-1 0,1 1 0,0 0 0,-1-1 1,1 1-1,0-1 0,0 0 0,0 1 0,-1-1 0,1 0 0,0 1 1,0-1-1,0 0 0,0 0 0,0 0 0,0 0 0,0 0 0,0 0 1,-1 0-1,2 0 0,0 0-50,-1-1 1,0 0 0,1 1-1,-1-1 1,0 0-1,1 0 1,-1 0-1,0 0 1,0 0 0,0 0-1,0 0 1,0 0-1,0 0 1,0 0-1,0-1 1,-1 1 0,1 0-1,0-1 1,0-1-1,1-5-810,0 0 0,0 0 0,-1 0 0,1-16 0,2 12 8332,-3 16-7399,0 0-1,1 0 1,-1-1 0,1 1-1,0 0 1,0-1-1,1 1 1,-1-1-1,1 0 1,0 0-1,-1 0 1,1 0 0,5 3-1,-6-4-275,1 0-1,0 0 0,0-1 1,-1 1-1,1 0 1,1-1-1,-1 0 1,0 0-1,0 0 1,0 0-1,1 0 0,-1-1 1,0 1-1,1-1 1,-1 0-1,1 0 1,-1 0-1,0-1 1,1 1-1,-1-1 0,0 1 1,0-1-1,1 0 1,-1-1-1,0 1 1,4-3-1,9-9-1642</inkml:trace>
  <inkml:trace contextRef="#ctx0" brushRef="#br0" timeOffset="13798.85">1046 1769 1745,'0'0'6395,"-3"10"-5395,1-6-898,-1 0-49,1 1-1,0-1 0,0 1 0,0-1 0,0 1 0,1 0 0,0 0 1,0 0-1,0 0 0,1 0 0,0 0 0,0 0 0,1 9 1,-1-14-79,0 1 0,0-1 0,0 0 0,0 1 0,0-1 0,1 0 0,-1 1 0,0-1 0,0 0 0,1 1 0,-1-1 0,0 0 0,1 0 0,-1 1 0,0-1 0,0 0 0,1 0 0,-1 0 0,1 1 0,-1-1 0,0 0 0,1 0 0,-1 0 0,0 0 0,1 0 0,-1 0 0,1 0 0,-1 0 0,0 1 0,1-2 0,-1 1 0,1 0 0,-1 0 0,0 0 0,1 0 0,-1 0 0,0 0 0,1 0 0,-1 0 0,1-1 0,-1 1 0,0 0 0,1 0 0,-1 0 0,0-1 0,0 1 0,1 0 0,-1 0 0,0-1 0,1 1 0,-1 0 0,0-1 0,0 1 0,0 0 0,1-1 0,-1 1 0,0 0 0,0-1 0,0 1 0,0-1 0,0 1 0,0 0 0,0-1 0,0 1 0,0-1 0,0 1 0,0-1 0,9-27-415,-5 7-84,-2-1 0,-1 0 0,0 0 1,-5-36-1,3 44 362,-2 1 1,1-1-1,-2 1 0,0 0 1,0 0-1,-2 0 1,1 1-1,-12-18 0,17 30 258,0 0-1,0 0 0,0 0 1,0 1-1,0-1 1,0 0-1,0 0 0,0 0 1,0 0-1,0 0 0,0 1 1,0-1-1,0 0 1,0 0-1,0 0 0,0 0 1,0 0-1,0 0 1,0 0-1,-1 1 0,1-1 1,0 0-1,0 0 0,0 0 1,0 0-1,0 0 1,0 0-1,0 0 0,-1 0 1,1 0-1,0 0 0,0 0 1,0 0-1,0 0 1,0 0-1,-1 1 0,1-1 1,0 0-1,0 0 0,0-1 1,0 1-1,0 0 1,-1 0-1,1 0 0,0 0 1,0 0-1,0 0 0,0 0 1,0 0-1,0 0 1,-1 0-1,1 0 0,0 0 1,0 0-1,0 0 0,0 0 1,0-1-1,0 1 1,0 0-1,0 0 0,-1 0 1,1 0-1,0 0 0,0 0 1,0-1-1,0 1 1,0 0-1,-2 21 1508,4 27-975,0-30-482,2 0 0,0 0 0,0 0-1,2 0 1,0-1 0,1 0 0,1-1 0,0 1 0,21 28 0,-7-30-2380,-20-15 1905,-1 1 1,0-1-1,1 0 0,-1 0 0,0 1 0,1-1 0,-1 0 0,1 0 1,-1 0-1,1 0 0,-1 0 0,0-1 0,1 1 0,-1 0 0,1-1 1,-1 1-1,2-2 0,11-10-4182</inkml:trace>
  <inkml:trace contextRef="#ctx0" brushRef="#br0" timeOffset="14541.78">1165 1683 5042,'0'0'3573,"-4"11"-2114,2-6-1289,-2 8 110,0-1-1,0 1 1,1 0-1,-1 14 0,4-25-292,-1 0 0,1 0 0,0 0 0,-1 0 0,1 1 0,0-1 0,0 0 0,1 0 0,-1 0 0,0 0 0,1 0 0,-1 0 0,1 0 0,0 0 0,0 0 0,0 0 0,0 0 0,0 0 0,0 0 0,0 0 0,0-1 0,1 1 0,-1-1 0,1 1 0,-1-1 0,1 1 0,0-1 0,-1 0 0,1 0 0,0 0 0,0 0 0,0 0 0,0 0 0,0 0 0,0-1-1,0 1 1,3 0 0,-2-2-123,-1 1 0,1-1 0,-1 0-1,1 1 1,-1-1 0,0-1 0,1 1 0,-1 0-1,0 0 1,0-1 0,0 1 0,0-1-1,0 0 1,0 0 0,0 0 0,-1 0-1,1 0 1,-1 0 0,1 0 0,-1 0 0,0-1-1,0 1 1,0 0 0,0-1 0,1-3-1,3-6-456,-1 0-1,-1 0 1,0 0-1,2-13 1,-1-55-1109,-4 74 1860,-1 1-1,0-1 0,0 0 1,0 1-1,-1-1 0,0 1 1,0 0-1,0-1 0,0 1 1,-1 0-1,-6-8 1,6 9 41,0-1 1,0 1 0,0-1 0,1 0 0,0 0 0,-1 1 0,2-1-1,-1-1 1,1 1 0,0 0 0,-1-10 0,3 47 1336,1 1 0,10 45-1,-9-62-1288,1 0 0,1-1 0,0 1 0,0-1 0,2 0 0,0-1 0,0 0 0,13 17 0,-19-29-269,1 1-1,-1-1 1,1 0 0,-1 0 0,1 0-1,0-1 1,0 1 0,0 0 0,0-1-1,0 1 1,0-1 0,0 0 0,0 0-1,1 0 1,-1 0 0,0 0 0,1 0 0,-1 0-1,1-1 1,-1 1 0,1-1 0,-1 0-1,1 0 1,-1 0 0,1 0 0,-1 0-1,1 0 1,-1-1 0,1 1 0,-1-1-1,5-1 1,-4-1-65,0 1 0,0 0 1,0-1-1,0 0 0,-1 0 0,1 0 0,-1 0 0,1 0 0,-1 0 0,0 0 1,-1-1-1,1 1 0,0-1 0,-1 0 0,0 1 0,0-1 0,0 0 0,0 0 1,0-7-1,1-8-65,-1-1 0,-2-36-1,3 100 3947,-3-31-3706,2 0 1,0-1-1,0 1 1,1-1-1,5 18 1,-6-28-366,8 19 673,-1-15-5320</inkml:trace>
  <inkml:trace contextRef="#ctx0" brushRef="#br0" timeOffset="14926.36">1372 1510 5747,'0'0'3745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09:33.075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1 87 3874,'0'0'5578,"1"9"-1832,6 30-3546,2 12 805,-2 0 0,-1 83 0,-6-134-1005,0-23-6865,2 2 2503</inkml:trace>
  <inkml:trace contextRef="#ctx0" brushRef="#br0" timeOffset="414.11">176 50 4418,'0'0'6008,"-11"27"-4327,9-24-1671,0-1 0,1 1 1,0 0-1,0 0 0,0 0 0,0 0 1,0 0-1,1 0 0,-1 0 1,1 0-1,0 0 0,-1 1 0,2-1 1,-1 0-1,0 0 0,1 0 0,-1 0 1,1 0-1,0 0 0,0 0 1,0 0-1,0 0 0,1 0 0,-1 0 1,1-1-1,0 1 0,0-1 0,0 1 1,4 3-1,3 1-96,0-2-1,1 1 1,0-1 0,0 0 0,0-1 0,22 5-1,17 9-175,-47-17 298,-1-1 0,0 1 0,0 0-1,1 0 1,-1 0 0,0 0 0,0 0-1,0 1 1,0-1 0,0 0 0,0 0 0,-1 1-1,1-1 1,0 1 0,-1-1 0,1 0-1,-1 1 1,1-1 0,-1 1 0,0-1-1,1 1 1,-1 0 0,0-1 0,0 1 0,0-1-1,0 1 1,-1-1 0,1 1 0,0-1-1,-1 1 1,1-1 0,-1 1 0,1-1-1,-1 1 1,1-1 0,-1 0 0,-1 2 0,-1 4 58,-1-1 0,1 0 1,-1 0-1,0 0 0,-1 0 1,-7 8-1,8-11-331,-9 7-824,5-11-3735,3-5 1179</inkml:trace>
  <inkml:trace contextRef="#ctx0" brushRef="#br0" timeOffset="768.97">124 139 6227,'0'0'4357,"-4"-1"-3901,4 1-469,0 0-1,0 0 1,-1 0 0,1 0 0,0 0 0,0 0-1,-1 0 1,1 0 0,0 0 0,0 0 0,0 0 0,-1 0-1,1-1 1,0 1 0,0 0 0,0 0 0,-1 0-1,1 0 1,0-1 0,0 1 0,0 0 0,0 0 0,-1 0-1,1-1 1,0 1 0,0 0 0,0 0 0,0-1-1,0 1 1,0 0 0,0 0 0,0-1 0,0 1 0,0 0-1,0 0 1,0-1 0,0 1 0,0 0 0,0 0-1,0-1 1,0 1 0,0 0 0,0 0 0,0 0 0,0-1-1,0 1 1,0 0 0,1 0 0,-1-1 0,0 1-1,0 0 1,0 0 0,0 0 0,0-1 0,1 1 0,-1 0-1,0 0 1,0 0 0,0 0 0,1 0 0,-1-1-1,27-18-213,50-21 487,-63 33-238,27-15 379,-28 13-251,1 1 0,1 1-1,18-7 1,-30 14-128,-3 0-271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09:58.477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1 276 352,'5'-1'15453,"25"-5"-15296,31-7-156,96-32 1,-166 53-9914,1-6 5668</inkml:trace>
  <inkml:trace contextRef="#ctx0" brushRef="#br0" timeOffset="384.28">136 113 2945,'0'0'7012,"-9"-9"-5396,-34-37 351,76 48-2356,-15-3 420,-8 3-115,-1 1-1,1 0 1,-1 0-1,0 1 1,1 1-1,-2-1 1,1 1 0,0 1-1,-1-1 1,0 1-1,-1 1 1,12 11-1,-16-15 75,-1 0 1,1 0-1,-1 0 0,1 0 0,-1 0 0,0 1 0,0-1 0,0 1 0,-1 0 0,1-1 0,-1 1 0,0 0 0,0 0 0,0 0 0,-1 0 0,1 0 1,-1 0-1,0 0 0,0 0 0,0 0 0,-1 0 0,0 0 0,1 0 0,-1-1 0,-1 1 0,1 0 0,0 0 0,-1-1 0,0 1 0,0-1 1,0 1-1,0-1 0,-4 4 0,-2 4 108,-1-1 1,-1 0 0,1-1 0,-2 0-1,1 0 1,-1-1 0,-19 10-1,18-16-3622</inkml:trace>
  <inkml:trace contextRef="#ctx0" brushRef="#br0" timeOffset="1147.92">373 62 2145,'0'0'5002,"0"13"-3809,-5 311 3569,6-355-6034,-6-56 0,1 47 1294,2-47 0,2 87-15,0 0 0,0-1-1,0 1 1,0 0 0,0-1-1,0 1 1,0-1 0,0 1 0,0 0-1,0-1 1,0 1 0,0 0-1,0-1 1,0 1 0,0-1-1,1 1 1,-1 0 0,0-1 0,0 1-1,0 0 1,1 0 0,-1-1-1,0 1 1,0 0 0,1-1 0,-1 1-1,0 0 1,1 0 0,-1 0-1,0-1 1,0 1 0,1 0-1,-1 0 1,1 0 0,-1 0 0,0 0-1,1-1 1,14 10 528,8 19 700,80 183 406,-96-194-3371</inkml:trace>
  <inkml:trace contextRef="#ctx0" brushRef="#br0" timeOffset="1575.53">302 358 6275,'0'0'5314,"50"-20"-5506,-18 13-576,5-3-705,2 0-1152,0-3-1729</inkml:trace>
  <inkml:trace contextRef="#ctx0" brushRef="#br0" timeOffset="2165.48">643 215 3890,'0'0'3895,"-13"8"-2807,5-3-955,-43 34 2100,48-37-2049,0 1 1,0 0-1,1 0 1,-1 0-1,1 1 1,0-1-1,-1 1 1,1-1-1,1 1 0,-1 0 1,1-1-1,-1 1 1,1 0-1,0 0 1,0 0-1,0 5 1,1-6-177,1 0 1,-1 0-1,1 0 1,-1 0-1,1 0 1,0-1-1,0 1 1,0 0-1,0-1 1,1 1-1,-1 0 1,1-1-1,2 4 1,-3-5-87,0 0 1,0-1-1,0 1 0,0 0 0,0 0 1,0 0-1,0-1 0,0 1 0,0 0 1,0-1-1,0 1 0,0-1 1,1 1-1,-1-1 0,0 0 0,0 0 1,1 1-1,-1-1 0,0 0 1,0 0-1,1 0 0,-1 0 0,0 0 1,0-1-1,1 1 0,-1 0 1,0-1-1,0 1 0,1 0 0,-1-1 1,0 0-1,0 1 0,0-1 0,0 0 1,1 0-1,2-3-88,0 0 0,-1 0 0,0 0 0,0-1 0,0 1 0,0-1-1,-1 0 1,1 0 0,-1 0 0,0 0 0,-1 0 0,1 0 0,-1 0 0,0-1 0,-1 1 0,1-10 0,0-11-163,-1 1 0,-3-29 0,-2 21 294,5 32 146,0-1 1,-1 1 0,1-1-1,0 1 1,-1-1 0,1 1-1,-1-1 1,0 1 0,1-1-1,-1 1 1,0-1 0,0 1-1,0 0 1,0 0 0,0-1-1,0 1 1,-2-1 0,1 50 3276,2-36-2943,0 13 749,6 50 0,-6-69-1176,1-1-1,0 0 0,0 0 1,1 0-1,-1 0 1,1 0-1,0 0 0,1 0 1,-1-1-1,1 1 1,0-1-1,0 0 1,0 1-1,0-1 0,1-1 1,5 6-1,-4-7-287,-1 0 1,1 0-1,0 0 0,0-1 0,0 0 0,0 0 1,0 0-1,0 0 0,0-1 0,0 0 1,0 0-1,0-1 0,0 1 0,0-1 0,0 0 1,0 0-1,0-1 0,0 1 0,9-5 0,-5 2-407,-1 0-1,1-1 1,-1 1-1,0-2 1,-1 1-1,1-1 1,-1 0-1,0 0 1,11-15-1,-17 20 659,0 0 0,0 0 0,0 0 0,0-1-1,0 1 1,-1 0 0,1 0 0,0-1 0,-1 1-1,1 0 1,-1-1 0,1 1 0,-1-1 0,0 1-1,1-1 1,-1 1 0,0-1 0,0 1 0,0-1-1,0 1 1,0-1 0,-1 1 0,0-3 0,0 3 158,1 0 0,-1 0 0,-1 0 0,1 0 0,0 1 0,0-1 0,0 0 0,0 0 0,0 1 0,-1-1 0,1 1 0,0-1 0,-1 1 0,1 0 0,0-1 0,-1 1 0,1 0 0,0 0-1,-1 0 1,-1 0 0,-2 0 317,-1 1 0,0-1 0,0 1 0,1 0 0,-1 0 0,1 1 0,-1-1 0,1 1 0,-1 1-1,1-1 1,-6 4 0,7-3-288,0 1 0,0 0 0,0-1 0,0 1-1,1 1 1,0-1 0,0 0 0,0 1 0,0-1 0,1 1 0,-1 0-1,1 0 1,0 0 0,1 0 0,-1 1 0,1-1 0,0 0-1,1 1 1,-1-1 0,1 0 0,0 1 0,1 8 0,0-13-226,-1 0 1,1 0-1,-1 0 1,1 0 0,-1 0-1,1 0 1,-1 0-1,1-1 1,0 1 0,0 0-1,-1 0 1,1 0 0,0-1-1,0 1 1,0 0-1,0-1 1,0 1 0,0-1-1,0 1 1,0-1-1,0 0 1,0 1 0,0-1-1,0 0 1,1 0-1,-1 1 1,0-1 0,0 0-1,0 0 1,0 0-1,0-1 1,0 1 0,0 0-1,1 0 1,-1 0-1,0-1 1,0 1 0,0-1-1,0 1 1,1-2-1,3 0-190,-1 0 0,1 0 0,-1 0 0,0-1 0,1 0 0,-1 0 0,6-6 0,-2-1-45,-1-1 0,0 1 0,0-2 0,-2 1 0,1 0 0,-1-1 0,-1 0 0,0-1 0,-1 1 0,0 0 0,-1-1 0,0 0 0,0-20 0,-2 17 552,-1-1 0,0 0 0,-1 1 0,-1-1-1,0 1 1,-1 0 0,-1 0 0,0 0 0,-15-29 0,20 45-229,0 0 1,0 0-1,0 0 1,0 1-1,0-1 0,0 0 1,0 0-1,0 0 1,0 0-1,0 0 1,0 0-1,0 1 0,0-1 1,0 0-1,0 0 1,0 0-1,0 0 0,0 0 1,0 0-1,0 0 1,-1 1-1,1-1 1,0 0-1,0 0 0,0 0 1,0 0-1,0 0 1,0 0-1,0 0 0,0 0 1,0 0-1,0 0 1,-1 0-1,1 1 1,0-1-1,0 0 0,0 0 1,0 0-1,0 0 1,0 0-1,0 0 0,-1 0 1,1 0-1,0 0 1,0 0-1,0 0 0,0 0 1,0 0-1,0 0 1,0 0-1,-1 0 1,1 0-1,0 0 0,0 0 1,0 0-1,0 0 1,0-1-1,0 1 0,0 0 1,-1 0-1,1 0 1,-2 22 676,4 26-269,4-12-360,2-1 0,0-1-1,3 0 1,27 62 0,-17-71-638,-21-24 407,0 0 0,1-1 1,-1 1-1,0-1 0,1 1 0,-1-1 0,1 0 0,-1 1 1,1-1-1,-1 1 0,1-1 0,-1 0 0,1 1 0,-1-1 0,1 0 1,-1 0-1,1 1 0,0-1 0,-1 0 0,1 0 0,-1 0 0,1 0 1,0 0-1,-1 0 0,1 0 0,0 0 0,-1 0 0,1 0 0,-1 0 1,1 0-1,0 0 0,-1-1 0,1 1 0,-1 0 0,1 0 1,0-1-1,-1 1 0,1 0 0,-1-1 0,1 1 0,-1 0 0,1-1 1,-1 1-1,0-1 0,1 1 0,-1-1 0,1 0 0,2-10-2491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10:05.374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97 97 4898,'4'-1'12632,"20"1"-12741,7 9 105,-1 1 0,31 14 0,-35-13-241,0 0 0,0-2 0,45 9 0,-61-18 178,10 2-626,-17 1 480,-12 3 348,-24 10-137,0 2 0,2 2 0,0 0 0,1 2 0,-42 41 0,12-3 757,-69 90-1,158-183-11287,-12 13 4266</inkml:trace>
  <inkml:trace contextRef="#ctx0" brushRef="#br0" timeOffset="419.56">612 4 3554,'0'0'5253,"0"-4"-3382,0 8-773,21 260 4174,-20-240-5089,-2-15-186,0-1 0,1 1 0,1-1 0,-1 1 0,1 0 0,1-1 0,0 1 0,0-1 0,0 0 0,1 0 0,5 9 0,-8-16-237,2 0 0,-1 0 1,0 0-1,0 0 0,0 0 0,0 0 1,1 0-1,-1-1 0,0 1 1,0 0-1,1-1 0,-1 1 1,1-1-1,-1 0 0,0 1 1,1-1-1,-1 0 0,1 0 1,-1 0-1,1 0 0,-1 0 1,1 0-1,-1-1 0,3 0 1,0 0-449,-1 0 0,1 0 0,-1-1 1,0 1-1,0-1 0,1 0 0,-1 0 1,4-3-1,13-14-3877</inkml:trace>
  <inkml:trace contextRef="#ctx0" brushRef="#br0" timeOffset="872.84">824 140 5042,'0'0'9381,"-9"-5"-7885,7 3-1431,0 0 16,0 1 0,0-1 0,-1 1 0,1 0 0,0 0 0,0 0 0,-1 0 0,1 0 0,-1 0-1,1 0 1,-5 0 0,6 2-38,-1-1-1,1 1 0,0 0 0,-1 0 0,1-1 1,0 1-1,0 0 0,0 0 0,-1 0 0,1 0 0,0 1 1,1-1-1,-1 0 0,0 0 0,0 1 0,0-1 1,1 0-1,-1 1 0,0-1 0,1 0 0,0 1 1,-1-1-1,1 1 0,0-1 0,0 1 0,-1-1 1,1 1-1,1 2 0,-4 9 204,1 1 0,1-1 0,0 0-1,1 1 1,0-1 0,3 17 0,-2-27-282,0 0 0,-1 0 1,1 0-1,0 0 0,1 0 0,-1 0 1,0 0-1,1-1 0,-1 1 1,1-1-1,0 1 0,0-1 0,0 0 1,0 1-1,1-1 0,-1 0 0,0 0 1,1-1-1,0 1 0,-1 0 0,1-1 1,0 0-1,0 1 0,0-1 0,0 0 1,0-1-1,0 1 0,0 0 0,0-1 1,0 0-1,0 0 0,6 0 1,-6 0-61,1 0 1,-1 0-1,0-1 1,1 0-1,-1 1 1,0-1-1,1 0 1,-1-1-1,0 1 1,0 0-1,0-1 1,0 0 0,0 0-1,0 0 1,0 0-1,-1 0 1,1-1-1,-1 1 1,0-1-1,1 1 1,-1-1-1,2-3 1,-1 0 33,0-1 0,0 1 1,0-1-1,-1 1 0,0-1 1,-1 0-1,1 0 0,-1 0 0,0 0 1,-1-13-1,0 12 101,0 0 1,-1 0-1,0 0 1,-1 0-1,0 0 1,0 1-1,-1-1 1,1 1-1,-8-13 1,8 16 11,0 1 0,0 0 1,-1-1-1,1 1 0,-1 0 1,0 1-1,0-1 0,0 0 0,0 1 1,0 0-1,0-1 0,-1 1 1,1 1-1,-1-1 0,1 0 0,-1 1 1,0 0-1,0 0 0,-5-1 1,4 1-29,0 0 1,1 1 0,-1-1 0,0 1-1,0 0 1,1 1 0,-1-1-1,0 1 1,1 0 0,-1 0 0,-5 3-1,7-3-363,1 1 0,0 0 0,0 0 0,0 0 0,0 0 0,0 0 0,0 0 0,0 0 0,1 1 0,-1-1 0,1 1 0,-1-1 1,1 1-1,0 0 0,0 0 0,1-1 0,-1 1 0,0 0 0,1 4 0,-5 20-6138</inkml:trace>
  <inkml:trace contextRef="#ctx0" brushRef="#br0" timeOffset="1260.62">120 781 3362,'0'0'11031,"12"-1"-10524,54-8-170,-2-4-1,1-2 1,90-35 0,-20 7-345,-96 32 12,343-110-386,-390 121-4365,-3 1 484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10:17.847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3 113 5859,'0'0'4701,"-3"-5"-2348,17 34-1957,-2 0 1,-1 1 0,13 60 0,-19-102-376,1 1 1,0 1-1,0-1 1,11-12-1,-6 7-19,97-125-169,-59 81 145,-48 58 516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09:35.528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123 90 1617,'0'0'7705,"3"-23"-5094,-2 22-2582,0 0-1,0-1 0,0 1 0,0 0 1,0 0-1,0 0 0,1 0 0,-1 0 1,0 0-1,1 0 0,-1 0 0,1 1 1,-1-1-1,1 0 0,-1 1 0,1-1 1,0 1-1,-1 0 0,1-1 0,0 1 1,-1 0-1,1 0 0,0 0 0,-1 0 1,1 1-1,-1-1 0,1 0 0,0 1 1,1 0-1,-1 0-29,0 0-1,0 0 1,0 0 0,-1 1 0,1-1-1,0 1 1,-1 0 0,1-1-1,-1 1 1,0 0 0,1 0-1,-1-1 1,0 1 0,0 0 0,0 0-1,0 1 1,-1-1 0,1 0-1,0 0 1,-1 0 0,1 3 0,0 14-45,0 0 0,-2 0 0,0 0 0,-1 0 0,-1-1 0,0 1 0,-2 0 0,0-1 1,-1 0-1,-1 0 0,0-1 0,-2 0 0,0 0 0,-20 27 0,29-43 38,0-1 0,0 0 0,0 0 0,0 1 0,0-1 0,-1 0-1,1 0 1,0 0 0,0 1 0,0-1 0,0 0 0,0 0 0,-1 0 0,1 0-1,0 1 1,0-1 0,0 0 0,-1 0 0,1 0 0,0 0 0,0 0 0,0 0 0,-1 0-1,1 0 1,0 0 0,0 0 0,-1 1 0,1-1 0,0 0 0,0 0 0,0 0 0,-1 0-1,1 0 1,0-1 0,0 1 0,-1 0 0,1 0 0,0 0 0,0 0 0,0 0 0,-1 0-1,1 0 1,0-1 0,-5-11-561,3-18-614,2 30 1155,0-3 75,0 0 0,0 0 0,-1 0 0,1 0 0,1 1 0,-1-1 0,0 0 0,1 0 0,0 0 0,-1 1 1,1-1-1,0 0 0,0 1 0,1-1 0,-1 0 0,1 1 0,-1 0 0,1-1 0,0 1 0,0 0 0,-1 0 0,2 0 0,-1 0 0,0 0 0,0 0 0,1 1 0,-1-1 0,1 1 0,-1 0 0,1-1 0,-1 1 0,1 0 0,0 1 0,0-1 0,-1 0 0,1 1 0,0 0 0,0-1 0,0 1 0,0 0 0,0 0 0,4 2 0,-2-2 33,0 1 0,0 0-1,-1 0 1,1 1 0,-1-1-1,1 1 1,-1 0-1,0 1 1,1-1 0,-1 1-1,0-1 1,-1 1 0,1 1-1,0-1 1,4 5 0,-5-4-361,1 0 1,0 0 0,0-1 0,0 1-1,0-1 1,1 0 0,-1-1 0,1 1-1,0-1 1,0 0 0,0 0 0,0 0 0,0-1-1,10 2 1,3-3-2780,1 0-1411</inkml:trace>
  <inkml:trace contextRef="#ctx0" brushRef="#br0" timeOffset="377.69">445 165 3778,'0'0'7590,"-4"1"-6990,3 0-582,0 0 0,-1 0 0,1 0 0,0 0 0,0 0 0,0 0 0,0 1 0,0-1 0,0 0 0,0 1 0,0-1 0,0 0 0,0 1 0,1-1 0,-1 1 0,1-1 0,-1 1 0,1-1 0,-1 3 0,-2 45 262,3-44-274,0-1 1,0 1-1,1-1 0,0 1 0,-1-1 0,2 1 0,-1-1 0,0 0 1,1 1-1,0-1 0,0 0 0,0 0 0,1 0 0,-1-1 0,1 1 1,0 0-1,0-1 0,0 0 0,4 4 0,-4-6-62,-1 0 0,1-1 0,0 1 0,0 0 1,-1-1-1,1 0 0,0 1 0,0-1 0,0 0 0,-1-1 0,1 1 0,0 0 0,0-1 0,-1 1 0,1-1 0,0 0 1,-1 0-1,1 0 0,-1-1 0,1 1 0,-1 0 0,1-1 0,-1 0 0,0 1 0,0-1 0,0 0 0,0 0 0,0 0 0,0 0 1,0-1-1,-1 1 0,1 0 0,-1-1 0,0 1 0,1-4 0,1 2 91,0-2 0,-1 1 0,1 0 0,-1 0 0,-1-1 0,1 1-1,-1-1 1,0 1 0,0-1 0,-1 0 0,1 1 0,-1-1 0,0 0 0,-1 1 0,0-1 0,0 0 0,-1-5 0,0 8 17,1 0 1,-1 1 0,0-1 0,0 0 0,0 1 0,0 0 0,0-1 0,-1 1 0,1 0-1,-1 0 1,1 0 0,-1 1 0,0-1 0,0 1 0,0-1 0,1 1 0,-1 0 0,0 0-1,-1 0 1,1 0 0,0 1 0,0-1 0,0 1 0,-6 0 0,5 0-195,-1 0 1,1 0 0,-1 1-1,1-1 1,0 1 0,-1 0-1,1 1 1,0-1 0,0 1-1,0-1 1,0 1 0,0 0-1,0 1 1,0-1 0,1 1-1,-7 5 1,-2 8-1873,3-2-1308</inkml:trace>
  <inkml:trace contextRef="#ctx0" brushRef="#br0" timeOffset="2766.64">98 605 800,'0'0'8121,"-5"0"-2613,-20 0-5450,22 0-73,0 0 0,0 1 0,0-1 1,1 0-1,-1 1 0,0 0 0,0-1 1,1 1-1,-1 0 0,1 0 0,-1 1 1,1-1-1,-1 0 0,1 1 0,0 0 1,0-1-1,-1 1 0,1 0 0,0 0 1,1 0-1,-1 0 0,0 1 0,1-1 1,-1 0-1,1 1 0,0-1 0,0 1 1,0 0-1,0-1 0,0 1 0,0 0 1,1-1-1,-1 1 0,1 0 0,0 0 1,0 0-1,0-1 0,0 5 0,0-4-16,1 0-1,-1 0 0,1 0 0,-1 1 1,1-1-1,0 0 0,0 0 1,0 0-1,1 0 0,-1 0 0,1 0 1,0-1-1,-1 1 0,1 0 0,0-1 1,1 1-1,-1-1 0,0 0 0,1 0 1,-1 0-1,1 0 0,0 0 1,0-1-1,-1 1 0,1-1 0,0 1 1,0-1-1,0 0 0,1 0 0,-1-1 1,0 1-1,0-1 0,5 1 1,-6-1-19,0-1 1,0 1-1,0-1 1,0 1 0,0-1-1,0 0 1,0 0 0,0 0-1,0 0 1,0 0 0,-1 0-1,1 0 1,0-1 0,-1 1-1,1-1 1,-1 1-1,0-1 1,1 1 0,-1-1-1,0 0 1,0 0 0,0 0-1,0 1 1,0-1 0,-1 0-1,1 0 1,0 0-1,-1 0 1,0 0 0,1 0-1,-1-3 1,2-10 175,0 0 0,-1-1-1,-2-16 1,1 19 329,19 78 384,-10-45-897,-2 2 0,0-1 0,-2 1 0,0 0 0,1 24 0,-6-45 65,-1 1 1,1-1-1,-1 0 1,1 0-1,-1 0 0,1 0 1,-1 0-1,0 0 1,0 0-1,0 0 1,1 0-1,-1 0 1,0 0-1,0 0 0,0 0 1,0-1-1,0 1 1,-1 0-1,1-1 1,0 1-1,0-1 0,0 0 1,-1 1-1,1-1 1,0 0-1,0 1 1,-2-1-1,-46 7 202,34-6-53,11 0-669,-21 5 1157,25-6-955,-1 0 0,1 0-1,-1 0 1,1 1-1,-1-1 1,1 0 0,-1 1-1,1-1 1,-1 0-1,1 1 1,0-1 0,-1 0-1,1 1 1,0-1-1,-1 1 1,1-1-1,0 1 1,0-1 0,-1 1-1,1-1 1,0 1-1,0-1 1,0 1 0,0 0-1</inkml:trace>
  <inkml:trace contextRef="#ctx0" brushRef="#br0" timeOffset="4245.01">132 1064 5699,'0'0'7598,"12"-14"-7534,0 6-109,1 0 1,0 1 0,1 1 0,-1 0-1,1 1 1,0 0 0,1 1-1,-1 1 1,27-4 0,-40 8 46,1-1 0,-1 1 0,1-1 0,-1 1 0,1 0 0,-1-1 0,1 1 1,-1 0-1,0 0 0,0 0 0,1 0 0,-1 0 0,0 0 0,0 0 0,0 1 0,0-1 0,0 0 0,-1 0 0,1 1 0,0-1 1,0 1-1,-1-1 0,1 1 0,-1-1 0,0 1 0,1-1 0,-1 1 0,0-1 0,0 1 0,0-1 0,0 1 0,0 2 0,1 69 582,-2-55-398,-4 238-237,6-249-1859</inkml:trace>
  <inkml:trace contextRef="#ctx0" brushRef="#br0" timeOffset="4750.76">164 1227 6851,'0'0'2255,"5"0"-1914,23-5-122,0-1-1,-1-1 1,0-1-1,-1-2 1,0 0-1,29-17 1,-7 5-52,-30 16-81,-14 5-4473</inkml:trace>
  <inkml:trace contextRef="#ctx0" brushRef="#br0" timeOffset="6200.6">128 1613 4114,'0'0'5248,"4"-9"-1929,6-13-2503,-8 20-760,1-1 0,0 0 0,0 1 0,1 0 0,-1-1 0,0 1 0,1 1 0,-1-1 0,1 0 0,0 1 0,-1 0 0,1 0 0,0 0 0,0 0 0,0 1 0,0-1 0,0 1 0,7 0 0,-9 0-55,1 0 0,0 0 0,0 0 0,0 0-1,0 1 1,-1-1 0,1 1 0,0 0 0,0-1 0,-1 1 0,1 1 0,0-1 0,-1 0 0,0 0 0,1 1-1,-1 0 1,0-1 0,1 1 0,-1 0 0,0 0 0,0 0 0,-1 0 0,1 1 0,0-1 0,-1 0-1,3 5 1,-2 2-29,-1 1 1,0 0-1,0 0 0,-1 0 0,0 0 0,-1 0 0,0 0 1,-1 0-1,0 0 0,0-1 0,-1 1 0,0-1 0,-1 1 0,0-1 1,0 0-1,-1 0 0,0-1 0,-1 0 0,0 0 0,0 0 0,-1 0 1,0-1-1,0 0 0,-9 6 0,14-11 13,0-1-1,0 0 1,0 0 0,0 0-1,0 0 1,0 0-1,0-1 1,0 1 0,0 0-1,-1-1 1,1 0 0,-4 1-1,5-1-31,1 0 0,-1 0 0,0-1 0,0 1-1,0 0 1,1 0 0,-1-1 0,0 1 0,0 0 0,1-1-1,-1 1 1,0-1 0,1 1 0,-1-1 0,0 1 0,1-1-1,-1 1 1,1-1 0,-1 0 0,1 1 0,-1-1 0,1 0-1,-1 0 1,0-2-11,1 1-1,-1 0 0,1 0 1,0-1-1,0 1 0,0 0 1,0-1-1,0 1 0,0 0 1,1-1-1,-1 1 0,1 0 1,-1 0-1,1 0 0,0-1 1,0 1-1,0 0 0,0 0 1,0 0-1,0 0 0,4-3 0,-3 2 109,0-1-1,1 1 0,0 0 0,0 0 0,0 0 0,0 0 0,0 1 0,1-1 0,-1 1 0,1 0 0,-1 0 0,1 0 0,0 0 0,0 1 1,0-1-1,0 1 0,0 0 0,0 0 0,0 1 0,0-1 0,0 1 0,1 0 0,-1 0 0,0 0 0,0 1 0,0-1 0,7 3 0,-1 1 95,-1 0 0,0 1-1,0 0 1,-1 0-1,0 1 1,1 0 0,-2 0-1,1 1 1,-1 0-1,9 11 1,29 45 291,-35-47-416,0-2 1,0 1-1,24 23 0,-34-38-169,0 0 0,0 0 0,1 0-1,-1 0 1,0 1 0,0-1 0,1 0 0,-1 0 0,0 0 0,0 0-1,1 0 1,-1 0 0,0 0 0,1 1 0,-1-1 0,0 0-1,0 0 1,1 0 0,-1 0 0,0 0 0,1 0 0,-1 0 0,0-1-1,0 1 1,1 0 0,-1 0 0,0 0 0,1 0 0,-1 0-1,0 0 1,0 0 0,1-1 0,-1 1 0,0 0 0,0 0-1,0 0 1,1-1 0,-1 1 0,0 0 0,0 0 0,0 0 0,0-1-1,1 1 1,-1 0 0,0-1 0,3-12-5482</inkml:trace>
  <inkml:trace contextRef="#ctx0" brushRef="#br0" timeOffset="6613.78">624 1450 4338,'0'0'4778,"-11"3"-3948,5-2-689,1 1 0,-1 0 0,1 0 0,0 0 0,0 0 0,0 1 1,0 0-1,0 0 0,0 0 0,1 1 0,-1-1 0,1 1 0,0 0 0,0 0 0,1 1 0,-1-1 0,1 1 1,0 0-1,0 0 0,1 0 0,-1 0 0,1 0 0,0 0 0,0 1 0,-1 8 0,2-10-137,0 0 0,1 0-1,-1 0 1,1 1 0,0-1-1,0 0 1,1 0-1,-1 1 1,1-1 0,0 0-1,0 0 1,0 0 0,0 0-1,1 0 1,0 0 0,0 0-1,0-1 1,2 4 0,0-3-38,0-1 0,0 1 1,0-1-1,0 0 1,0-1-1,1 1 0,-1-1 1,1 0-1,0 0 0,0 0 1,-1-1-1,1 0 1,0 0-1,9 1 0,22 0-359,-25-2 262,0 0 0,0 1 1,0 0-1,14 4 0,-23-5 173,0 1 0,0-1 1,0 1-1,-1 0 0,1 0 0,0-1 0,0 1 1,-1 0-1,1 1 0,-1-1 0,1 0 1,-1 0-1,0 1 0,1-1 0,-1 1 0,0-1 1,0 1-1,0-1 0,0 1 0,0 0 1,0-1-1,0 1 0,-1 0 0,1 0 0,-1 0 1,1 0-1,-1-1 0,0 1 0,0 0 1,0 2-1,0 3 93,-1 0 0,-1-1 0,1 1 0,-1 0 0,0-1 0,0 0 0,-1 1 0,0-1 0,0 0 0,-1 0 0,1-1 0,-6 7 0,6-8-299,0-1 0,0 1 0,0-1 0,0 0 0,0 0 0,0 0-1,-1 0 1,1-1 0,-1 1 0,0-1 0,0 0 0,0 0 0,0-1-1,0 1 1,0-1 0,-1 0 0,1 0 0,0 0 0,-1 0 0,-4-1-1,-4-4-2561,2-12-1207</inkml:trace>
  <inkml:trace contextRef="#ctx0" brushRef="#br0" timeOffset="7032.8">551 1569 7299,'0'0'4480,"4"-4"-4438,19-15-19,0 2-1,1 1 0,1 1 0,1 1 1,51-21-1,-67 33 208,0 0-1073</inkml:trace>
  <inkml:trace contextRef="#ctx0" brushRef="#br0" timeOffset="43141.74">1146 107 5426,'0'0'3061,"17"24"-1397,0 12-1030,-14-28-516,0 0 1,1 0-1,0 0 0,1 0 1,0 0-1,9 10 0,-14-18-43,17-13 291,164-197-297,-179 206-206,1-1 1042,-2 16-12451</inkml:trace>
  <inkml:trace contextRef="#ctx0" brushRef="#br0" timeOffset="44256.19">1169 1572 4994,'0'0'6667,"0"4"-6419,2 13-3,2 0 0,0-1-1,0 0 1,2 0-1,11 26 1,-7-20-85,-10-22-153,0 1-1,1-1 1,-1 0 0,0 0 0,1 0 0,-1 0-1,1 0 1,-1 0 0,0 0 0,1 0 0,-1 0-1,1 0 1,-1 0 0,0 0 0,1 0-1,-1-1 1,0 1 0,1 0 0,-1 0 0,1 0-1,-1 0 1,0-1 0,1 1 0,-1 0 0,0 0-1,0-1 1,1 1 0,-1 0 0,0-1-1,0 1 1,1 0 0,-1-1 0,0 1 0,0 0-1,0-1 1,0 1 0,1 0 0,-1-1 0,0 1-1,0-1 1,0 1 0,0-1 0,14-23-25,-11 20 48,32-52-13,59-68 1,8-13-82,-101 149-4178,-5-3 483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10:29.120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14 227 2353,'0'0'2356,"-13"-19"-1476,13 13 1994,11-3-1893,18-8-892,-25 15 196,38-19-86,1 3 1,1 1-1,87-22 1,95-32-75,-202 64-219,-40 18-117,-38 18-138,4-3 326,-199 91-103,280-133 313,0 0 1,-1-3-1,-1 0 0,28-24 1,27-19 670,-84 62-905,0 0-1,1 0 0,-1 0 0,0 0 0,0 0 0,0 0 1,0 0-1,0 0 0,0 0 0,1 0 0,-1 0 1,0 0-1,0 0 0,0 0 0,0 0 0,0 0 0,0 0 1,1 0-1,-1 0 0,0 0 0,0 0 0,0 0 1,0 0-1,0 0 0,1 0 0,-1 0 0,0 0 0,0 0 1,0 0-1,0 0 0,0 1 0,0-1 0,0 0 0,1 0 1,-1 0-1,0 0 0,0 0 0,0 0 0,0 0 1,0 0-1,0 1 0,0-1 0,0 0 0,0 0 0,0 0 1,0 0-1,0 0 0,0 1 0,0-1 0,0 0 1,0 0-1,0 0 0,0 0 0,0 0 0,0 0 0,0 1 1,0-1-1,0 0 0,0 0 0,0 0 0,0 0 1,0 0-1,0 0 0,0 1 0,0-1 0,-2 11-1870,-7 5-787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12:08.640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59 198 2881,'0'0'2978,"-4"-5"-2874,1 2 90,1 0 16,0 1 0,0-1 0,-1 1 0,1 0 0,-1 0 1,1 0-1,-1 0 0,0 0 0,1 0 0,-1 1 0,0-1 0,0 1 1,0 0-1,0 0 0,-5-1 0,8 2-197,-1 0 235,1 10-9340</inkml:trace>
  <inkml:trace contextRef="#ctx0" brushRef="#br0" timeOffset="354.06">266 0 6035,'0'0'2110,"-3"12"-1478,-11 65 174,-7 107-1,-6 44-201,22-214-577,5-14-115,0 1-1,0-1 1,0 0 0,0 0-1,0 1 1,-1-1 0,1 0-1,0 0 1,0 0 0,0 1-1,0-1 1,-1 0 0,1 0 0,0 0-1,0 0 1,0 1 0,-1-1-1,1 0 1,0 0 0,0 0-1,0 0 1,-1 0 0,1 0-1,0 0 1,0 1 0,-1-1-1,1 0 1,0 0 0,0 0-1,-1 0 1,1 0 0,0 0-1,0 0 1,-1 0 0,1-1-1,0 1 1,0 0 0,-1 0-1,1 0 1,0 0 0,0 0-1,-1 0 1,1 0 0,0 0-1,0-1 1,0 1 0,-1 0-1,1 0 1,0 0 0,0-1-1,0 1 1,0 0 0,-1 0-1,1 0 1,0-1 0,0 1-1,0 0 1,-7-12-2526</inkml:trace>
  <inkml:trace contextRef="#ctx0" brushRef="#br0" timeOffset="719.81">14 220 544,'0'0'8057,"-4"-2"-7254,-5-4-223,33 21-573,321 208 2146,-329-215-2016,0 2 0,0 0 0,-1 1 0,0 1 0,-1 0 0,0 1 0,-1 1 0,14 18 0,-27-32-425,1 1 787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35:45.920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292 811 4514,'0'0'4826,"0"7"-4207,1 100 1696,1-43-1350,-7 71 0,3-174-928,-7-44 1,-5-64-820,14 125 758,1 16 70,-1-1-1,0 1 0,0 0 0,-1-1 1,0 1-1,0 0 0,0 0 1,-3-8-1,4 14-49,-1-1 0,1 1-1,-1-1 1,1 1 0,-1-1 0,0 1 0,1 0-1,-1-1 1,1 1 0,-1 0 0,0-1 0,1 1-1,-1 0 1,0 0 0,1 0 0,-1 0 0,0 0-1,1 0 1,-1 0 0,0 0 0,0 0 0,1 0-1,-1 0 1,0 0 0,1 0 0,-1 0 0,0 1-1,1-1 1,-1 0 0,0 0 0,1 1 0,-1-1-1,1 1 1,-1-1 0,1 0 0,-1 1 0,0 0-1,-22 17-135,23-17 141,-25 25-65,1 1-1,-21 33 0,39-52 43,6-8-10,26-22-569,-18 14 546,1 0 29,1 1 0,-1 0-1,1 1 1,0 0 0,1 1 0,0 0 0,16-5 0,-23 8 36,0 1 0,0 0 1,0 1-1,0-1 0,-1 1 1,1 0-1,0 0 0,0 0 1,0 0-1,0 0 0,0 1 0,0 0 1,0 0-1,-1 0 0,1 0 1,0 1-1,-1-1 0,1 1 0,-1 0 1,0 0-1,1 0 0,-1 1 1,0-1-1,0 1 0,4 5 1,0 1 182,-2 0 0,1 0 1,7 19-1,-10-20-152,1 0-1,0-1 0,0 1 1,0-1-1,1 0 0,0 0 1,7 8-1,-7-13-249,-4-13-7796</inkml:trace>
  <inkml:trace contextRef="#ctx0" brushRef="#br0" timeOffset="663.57">257 119 4770,'0'0'2033,"-7"-11"-1302,-26-34-93,30 42-531,0 0 0,0 0 0,0 0 0,0 1 0,-1-1 1,1 1-1,-1 0 0,0 0 0,1 0 0,-1 0 0,0 1 0,0-1 1,0 1-1,0 0 0,-1 1 0,1-1 0,0 1 0,0-1 0,0 1 1,-5 1-1,4-1-51,0 0 1,0 1-1,0 0 1,0 0-1,0 0 1,0 1-1,0 0 1,1-1-1,-1 2 1,1-1-1,-1 0 1,1 1-1,0 0 1,-5 4-1,2 3-11,0-1 0,1 1 0,0 0-1,1 1 1,0-1 0,1 1 0,0 0 0,0 0-1,1 0 1,1 1 0,0-1 0,0 1-1,1 0 1,1-1 0,0 1 0,0 0 0,1-1-1,4 16 1,-4-24-73,0 0 0,0 0 1,1 0-1,-1 0 0,1 0 0,0 0 0,0 0 0,0-1 0,0 1 0,0-1 0,0 1 1,1-1-1,-1 0 0,1 0 0,0 0 0,0 0 0,-1-1 0,1 1 0,0-1 0,1 1 1,-1-1-1,0 0 0,0 0 0,0-1 0,1 1 0,-1-1 0,0 1 0,1-1 0,3 0 1,-1 0-96,0 0 1,-1 0 0,1-1-1,0 0 1,0 0 0,0 0 0,0-1-1,-1 0 1,1 0 0,-1 0-1,1 0 1,-1-1 0,0 0 0,0 0-1,7-7 1,31-49 189,-34 87 736,5 85 1159,6 40-1417,-20-152-684,0-1 0,0 1 0,0 0 0,0 0 0,0 0 0,0 0-1,1 0 1,-1-1 0,0 1 0,0 0 0,1 0 0,-1 0 0,0-1-1,1 1 1,-1 0 0,1 0 0,-1-1 0,1 1 0,-1 0-1,1-1 1,-1 1 0,1-1 0,0 1 0,-1-1 0,1 1 0,0-1-1,-1 1 1,1-1 0,0 1 0,0-1 0,0 0 0,-1 0-1,1 1 1,0-1 0,0 0 0,0 0 0,1 0 0,10 0-4669</inkml:trace>
  <inkml:trace contextRef="#ctx0" brushRef="#br0" timeOffset="1301.27">339 358 7171,'0'0'3407,"6"-2"-3111,3 1-207,-1-2-1,0 1 1,0-1 0,0 0-1,-1-1 1,14-8-1,-18 10-144,0 0 0,0 0 1,0-1-1,-1 1 0,1-1 0,-1 1 0,0-1 0,1 0 0,-1 0 0,-1 0 0,1 0 0,0 0 0,-1-1 0,1 1 0,-1 0 0,0-1 0,0 1 0,-1-1 0,1 1 0,0-8 0,-1 10 64,0-1 0,0 1-1,0-1 1,0 0 0,0 1-1,-1-1 1,1 1 0,0-1-1,-1 1 1,1-1-1,-1 1 1,1-1 0,-1 1-1,0-1 1,0 1 0,-1-2-1,2 3 20,-1 0 0,1-1-1,-1 1 1,1 0 0,-1-1 0,1 1-1,-1 0 1,0 0 0,1 0 0,-1 0-1,1 0 1,-1 0 0,0 0-1,1 0 1,-1 0 0,0 0 0,1 0-1,-1 0 1,1 0 0,-1 0-1,1 0 1,-1 1 0,0-1 0,1 0-1,-1 0 1,1 1 0,-1-1-1,-2 3 27,0-1 0,0 0 0,0 1 0,0-1 0,1 1 0,0 0 0,-1 0 0,1 0 0,0 0 0,0 0 0,1 0 0,-3 5-1,3-4-39,-1 0 1,0 0-1,1 0 0,0 1 0,0-1 0,1 0 0,-1 1 0,1-1 0,0 0 0,0 1 0,0-1 0,0 0 0,1 1 0,0-1 0,2 8 0,-1-10-76,-1 0-1,1 0 1,0 0-1,-1 0 1,1 0-1,0 0 1,0-1-1,1 1 1,-1-1 0,0 0-1,0 1 1,1-1-1,-1 0 1,0 0-1,1 0 1,-1-1-1,1 1 1,0-1-1,-1 1 1,1-1 0,-1 0-1,1 0 1,0 0-1,-1 0 1,1 0-1,4-2 1,-2 1-28,0 0 0,0 0 1,0 0-1,-1-1 1,1 0-1,0 0 0,5-4 1,-6 4 139,0 0 1,0 0-1,0 0 1,0 0-1,0 1 1,1-1 0,-1 1-1,1 0 1,6 0-1,-10 3 60,0 0 0,1 0 0,-1 1 0,0-1 0,0 1 0,0-1-1,-1 0 1,1 1 0,0-1 0,-1 1 0,0 0 0,1-1 0,-1 5 0,1 1 58,-1-3-112,1-1-1,0 0 1,0 0 0,0 0 0,1 0-1,-1 0 1,1 0 0,0 0 0,4 6 0,-5-10-73,-1 1 1,1-1 0,-1 1-1,1-1 1,-1 1 0,1-1-1,-1 1 1,1-1 0,0 0 0,-1 0-1,1 1 1,0-1 0,-1 0-1,1 0 1,0 0 0,-1 1 0,1-1-1,0 0 1,-1 0 0,1 0-1,0 0 1,-1 0 0,1-1-1,0 1 1,1-1-64,0 0-1,0 0 1,0 0-1,0 0 1,0 0 0,-1 0-1,1-1 1,-1 1-1,1-1 1,-1 1-1,3-4 1,17-30-1367,-17 28 1287,0 1 0,0-1 0,0 1 0,0 0 0,9-9 0,3 50 2730,-15-31-2614,1-1 0,-1 1-1,1 0 1,0-1 0,1 1 0,-1-1 0,0 0 0,1 0 0,0 0 0,3 4 0,-3-6-317,0 1 0,0-1-1,0 1 1,0-1 0,0 0 0,0 0 0,0 0 0,0 0 0,0-1 0,0 1 0,0-1 0,1 0 0,3 0 0,16 0-3144</inkml:trace>
  <inkml:trace contextRef="#ctx0" brushRef="#br0" timeOffset="2182.78">835 301 1393,'0'0'7865,"-11"-2"-6177,-34-6-607,43 9-1032,1-1-1,-1 0 1,1 1 0,-1-1 0,1 1 0,0 0-1,-1-1 1,1 1 0,0 0 0,-1 0-1,1 0 1,0 0 0,0 0 0,0 0 0,0 0-1,0 0 1,0 1 0,0-1 0,0 0 0,0 1-1,0-1 1,1 1 0,-1-1 0,1 0 0,-1 1-1,1-1 1,-1 1 0,1 0 0,0-1-1,0 2 1,-4 51 385,4-48-433,0-4-10,0 0 0,0 0-1,1-1 1,-1 1-1,0 0 1,1 0 0,0 0-1,-1 0 1,1 0-1,0 0 1,0-1-1,0 1 1,0 0 0,0-1-1,0 1 1,0 0-1,1-1 1,-1 0 0,1 1-1,-1-1 1,1 0-1,-1 0 1,1 0 0,0 0-1,-1 0 1,1 0-1,0 0 1,0 0-1,0-1 1,0 1 0,0-1-1,0 0 1,0 1-1,0-1 1,3 0 0,-1 0-73,0 0 1,1 0 0,-1 0 0,0-1 0,0 0 0,0 1 0,1-1 0,-1-1-1,0 1 1,0-1 0,-1 1 0,1-1 0,0 0 0,-1-1 0,1 1-1,4-4 1,-1-3-103,0 0 0,-1 0 0,0-1 0,-1 0 0,1 0 1,-2 0-1,1-1 0,-2 0 0,1 1 0,-2-1 0,3-15 0,1-20-933,1-63 1,-6 90 842,-1-24 842,0 28 3079,0 25-3150,-3 39-239,0-15 323,2 0 0,2 34 1,0-60-498,0 0 0,0 0 0,0 0 0,1 0-1,1-1 1,-1 1 0,1-1 0,0 1 0,1-1 0,0 0 0,0 0 0,0 0 0,11 11 0,-13-15-112,0-1 0,-1 0 0,1 0-1,1-1 1,-1 1 0,0 0 0,0-1 0,1 1 0,-1-1-1,1 1 1,-1-1 0,1 0 0,-1 0 0,1-1-1,0 1 1,-1 0 0,1-1 0,0 0 0,0 1 0,0-1-1,-1 0 1,1 0 0,0-1 0,0 1 0,-1-1 0,1 1-1,0-1 1,-1 0 0,1 0 0,0 0 0,-1 0 0,1-1-1,-1 1 1,0-1 0,1 1 0,-1-1 0,0 0 0,0 0-1,0 0 1,0 0 0,2-4 0,2-1-90,-1-1 0,0 0 0,0 0 0,-1 0 0,0 0 0,-1-1 0,0 1 0,0-1 0,-1 0 0,0 0 0,2-15 1,-4 20 91,0 0 0,0 0 0,0 0 0,0 0 0,-1 0 1,0 0-1,0 0 0,0 0 0,0 0 0,-1 0 1,-2-5-1,3 7 67,0 1 0,0 0 0,0-1 1,0 1-1,-1 0 0,1 0 0,-1 0 1,1 0-1,0 0 0,-1 0 0,0 1 1,1-1-1,-1 0 0,1 1 0,-1-1 0,0 1 1,1 0-1,-1-1 0,0 1 0,0 0 1,1 0-1,-1 0 0,0 0 0,1 0 1,-1 1-1,0-1 0,0 1 0,1-1 1,-1 1-1,-2 1 0,0 0-3,2-1 0,-1 2 0,0-1-1,0 0 1,1 1 0,-1-1 0,1 1 0,0-1 0,0 1-1,0 0 1,0 0 0,0 0 0,1 0 0,-1 1 0,1-1 0,0 0-1,0 1 1,0-1 0,0 5 0,-1 1 27,0-1 0,1 1 0,0-1 0,0 1 1,1-1-1,0 1 0,2 9 0,-1-16-90,0 0 1,0-1 0,0 1-1,0 0 1,0 0-1,0-1 1,1 1 0,-1-1-1,0 1 1,1-1-1,0 0 1,-1 1 0,1-1-1,0 0 1,-1 0-1,1 0 1,0-1-1,0 1 1,0 0 0,0-1-1,0 1 1,0-1-1,0 1 1,0-1 0,0 0-1,0 0 1,0 0-1,0 0 1,0 0-1,0-1 1,0 1 0,3-1-1,4 0-181,1-1 0,0 0-1,0 0 1,-1-1 0,11-5-1,30-19-1017,-40 20 1051,1 1 0,0 0 0,0 0 0,0 1-1,1 0 1,-1 1 0,1 1 0,21-4 0,-32 7 215,0 0 1,-1 0-1,1 0 1,0 0-1,-1 0 1,1 0 0,0 0-1,0 0 1,-1 0-1,1 1 1,0-1-1,-1 0 1,1 0-1,-1 1 1,1-1-1,0 0 1,-1 1-1,1-1 1,-1 1 0,1-1-1,-1 1 1,1-1-1,-1 1 1,1-1-1,-1 1 1,1 0-1,-1-1 1,0 1-1,0-1 1,1 1 0,-1 1-1,0 28 1118,-2-23-923,0 0 0,-1 0 0,1 0 0,-1 0 0,0-1 0,-5 8 0,6-11-129,-1 0-1,1 0 1,0 0-1,-1 0 1,0-1-1,1 1 1,-1-1-1,0 1 1,0-1-1,-1 0 1,1 0-1,0-1 0,-8 4 1,11-7-71,-1 1 1,1-1-1,-1 1 1,1 0-1,-1-1 0,1 1 1,0-1-1,0 1 0,0-1 1,0 1-1,0-1 1,0 1-1,0-3 0,1 1-10,0-9-181,0 0 0,2 1 1,-1-1-1,2 0 1,-1 1-1,1 0 0,1 0 1,0 0-1,9-13 1,1 0-360,1 0 1,34-38-1,-38 49 468,1 1 0,0 1 0,1 0 1,0 1-1,1 1 0,23-12 0,18-1-3392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35:37.369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0 55 2609,'0'0'10381,"44"11"-9807,-22-6-655,0-2 0,1 0 0,0-1 0,-1-2 1,1 0-1,-1-1 0,1-2 0,-1 0 1,1-1-1,21-8 0,13-1 39,0 3 0,1 2-1,0 3 1,96 3 0,25-3-22,124-7 425,-107 12-172,213 30 0,-264-17-70,1-7-1,169-15 0,116-4 482,-235 26 1423,-195-13-2034,0 0-1,0 0 1,0 0 0,0 0 0,0-1 0,-1 1 0,1 0-1,0-1 1,0 1 0,0-1 0,0 1 0,0-1 0,0 1-1,0-1 1,-1 1 0,1-1 0,1-1 0,-1-10-6687</inkml:trace>
  <inkml:trace contextRef="#ctx0" brushRef="#br0" timeOffset="2437.26">334 118 5923,'0'0'6347,"18"-2"-5872,21-3-480,0-1 0,0-1 0,-1-3 0,0-1 0,-1-1 0,36-18 0,-42 13-2047,-52 28-3142,-8 6 2131</inkml:trace>
  <inkml:trace contextRef="#ctx0" brushRef="#br0" timeOffset="2947.61">443 139 3265,'0'0'5627,"2"15"-4824,19 90 2155,10 39-2773,-31-143-215,1 1-224,-1 1 0,1-1-1,-1 0 1,1 0 0,0 0 0,0 0 0,0 0 0,0 0 0,1 0 0,-1 0 0,2 1 0,7 2-3134</inkml:trace>
  <inkml:trace contextRef="#ctx0" brushRef="#br0" timeOffset="3376.78">590 269 7523,'0'0'2362,"8"0"-2274,-3 1-87,2 0-38,0 0 1,0-1 0,1 0 0,-1 0 0,0 0 0,0-1 0,0 0 0,0 0 0,9-3-1,-17 5 43,0 0 0,0 0-1,0-1 1,0 1 0,0 0 0,0 0-1,0-1 1,0 1 0,0 0-1,-1-1 1,1 1 0,0-1-1,0 0 1,-1 1 0,1-1 0,0 0-1,-1 0 1,1 0 0,0 0-1,0 0 1,-1 0 0,1 0-1,0 0 1,-1 0 0,1-1-1,0 1 1,0-1 0,-1 1 0,1-1-1,0 1 1,0-1 0,0 1-1,0-1 1,0 0 0,0 0-1,0 0 1,0 0 0,0 0-1,0 0 1,0 0 0,0 0 0,1 0-1,-1 0 1,0 0 0,1 0-1,-1 0 1,1-1 0,-1 1-1,1 0 1,0 0 0,-1-1-1,1 1 1,0 0 0,0-1 0,0 1-1,0 0 1,0 0 0,0-1-1,1 1 1,-1 0 0,0-1-1,0 1 1,1 0 0,-1 0 0,1-1-1,1-1 1,-5 8 49,0-1 0,0 0 0,1 1 0,0 0 0,0 0 0,0 0 0,1 0 0,-1 0 0,1 0 0,1 0 0,-1 0 0,0 0 0,1 0 0,0 1 0,1-1 0,-1 0 0,1 0 0,0 0 1,0 0-1,0 0 0,3 6 0,-2-8-64,0 1-1,-1-1 1,2 0 0,-1 0 0,0-1 0,0 1 0,1 0 0,0-1 0,-1 0 0,1 1 0,0-1 0,0 0 0,0 0 0,1-1 0,-1 1-1,0-1 1,1 1 0,-1-1 0,0 0 0,1 0 0,0-1 0,-1 1 0,1-1 0,-1 0 0,1 0 0,0 0 0,-1 0 0,1 0 0,-1-1-1,1 0 1,3-1 0,-4 1-72,0 0 0,0 0-1,0-1 1,0 1-1,-1-1 1,1 0-1,-1 0 1,1 0 0,-1 0-1,0 0 1,0-1-1,0 1 1,0 0 0,0-1-1,0 0 1,1-4-1,-1 5 84,-1 0-1,0 0 0,-1 0 0,1 0 0,0 0 0,0 0 0,-1 0 1,1 0-1,-1 0 0,0 0 0,0-1 0,1 1 0,-1 0 0,-1 0 1,1 0-1,0-1 0,-1 1 0,1 0 0,-1 0 0,1 0 0,-1 0 1,0 0-1,0 0 0,-2-3 0,29 16 1660,15 14-1948,-38-23 292,0 1 0,0 0 0,0 0 0,0 0 0,-1 0 0,1 1 0,-1-1 0,0 1 0,0-1 0,0 1 0,0 0 0,-1 0 0,1 0 0,-1 0 0,0 0 0,0 0 0,-1 0 0,1 0 0,-1 0 0,0 0 0,0 6 0,-1-7 90,0 0-1,1 0 1,-1 0 0,0-1 0,-1 1 0,1 0 0,0-1 0,-1 1-1,0-1 1,1 1 0,-1-1 0,0 0 0,0 0 0,0 0 0,-1 0 0,1 0-1,0-1 1,-1 1 0,1 0 0,-1-1 0,0 0 0,1 0 0,-1 0-1,0 0 1,0 0 0,1 0 0,-1-1 0,0 1 0,0-1 0,0 0 0,-4 0-1,6 0-103,0 0-1,0 0 0,0 0 0,0 1 0,0-2 0,0 1 0,1 0 1,-1 0-1,0 0 0,0 0 0,0-1 0,0 1 0,0 0 0,0-1 1,0 1-1,0-1 0,1 1 0,-1-1 0,0 1 0,0-1 0,0 1 0,1-1 1,-1 0-1,0 0 0,1 1 0,-1-1 0,0-1 0,1 0-138,-1 1 1,1-1-1,-1 0 0,1 0 0,0 0 0,0 0 0,0 0 0,0 0 1,0 0-1,0 1 0,1-1 0,-1 0 0,1-2 0,1-3-612,1 0-1,0 0 1,0 0-1,0 0 0,1 1 1,6-9-1,10-8-1909,-2-1-204</inkml:trace>
  <inkml:trace contextRef="#ctx0" brushRef="#br0" timeOffset="3825.01">924 101 4914,'0'0'7710,"0"3"-7491,1 19 67,0 0-1,2-1 1,0 1-1,1-1 1,2 0-1,11 32 1,2 8-1817,-6 0-3654,-12-54 725</inkml:trace>
  <inkml:trace contextRef="#ctx0" brushRef="#br0" timeOffset="3826.01">890 294 7828,'0'0'6226,"62"-53"-6386,-25 42-352,-1 0-624,0 5-1169,-7 4-881,-4 1-2256</inkml:trace>
  <inkml:trace contextRef="#ctx0" brushRef="#br0" timeOffset="4220.92">1284 100 6339,'0'0'3794,"-12"0"-2738,-35-1 628,46 1-1637,-1 0 1,1 0 0,-1 0 0,1 0-1,-1 1 1,1-1 0,-1 1 0,1-1 0,-1 1-1,1-1 1,0 1 0,-1 0 0,1 0-1,0 0 1,0 0 0,0-1 0,-1 2-1,1-1 1,0 0 0,0 0 0,1 0 0,-1 0-1,0 1 1,0-1 0,0 0 0,1 1-1,-1-1 1,1 0 0,-1 1 0,1-1-1,0 1 1,-1-1 0,1 1 0,0-1 0,0 1-1,0-1 1,0 1 0,0-1 0,1 3-1,-1 1-71,0 0-1,1 0 1,0-1-1,0 1 0,0 0 1,1 0-1,-1 0 1,1-1-1,4 7 0,1-2-169,1 0-1,0-1 1,1 0-1,0-1 1,0 1-1,1-2 1,0 0-1,0 0 1,0 0-1,1-1 1,18 5-1,25 14-1008,-54-24 1232,1 0 1,0 0 0,-1 1-1,1-1 1,-1 0-1,1 0 1,0 1 0,-1-1-1,1 1 1,-1-1 0,1 0-1,-1 1 1,1-1-1,-1 1 1,1-1 0,-1 1-1,0-1 1,1 1 0,-1 0-1,0-1 1,1 1-1,-1-1 1,0 1 0,0 0-1,0-1 1,1 1-1,-1 0 1,0-1 0,0 2-1,-14 13 1494,-31 4 661,43-18-2183,-30 9 619,-19 6 122,21-2-3803</inkml:trace>
  <inkml:trace contextRef="#ctx0" brushRef="#br0" timeOffset="4636.41">1421 245 7155,'0'0'7396,"-50"66"-6868,50-49-128,0-1-112,9-1-192,3-3-96,5-2-160,3-5-192,5-4-768,5-1-1041,2 0-1601,-1-12-848</inkml:trace>
  <inkml:trace contextRef="#ctx0" brushRef="#br0" timeOffset="5076.67">1624 286 3169,'0'0'12278,"-9"10"-10965,-31 31-502,39-39-767,-1-1 0,1 1 0,-1 0 0,1 0 0,-1 0 0,1 0 1,0 0-1,0 0 0,0 0 0,0 0 0,1 0 0,-1 0 0,0 0 0,1 1 1,0-1-1,-1 0 0,1 5 0,1-6-82,-1 0 0,0 0 0,1 0 0,-1 0 0,1 0 1,0 0-1,-1 0 0,1 0 0,0 0 0,0 0 0,-1-1 0,1 1 0,0 0 0,0 0 0,0-1 1,0 1-1,0 0 0,0-1 0,0 1 0,0-1 0,0 0 0,0 1 0,0-1 0,2 0 0,0 1-173,1 0 0,0-1-1,-1 1 1,1-1-1,0 0 1,-1-1 0,1 1-1,0 0 1,-1-1-1,1 0 1,-1 0 0,1 0-1,-1 0 1,1-1-1,-1 1 1,0-1 0,1 0-1,2-3 1,-5 4 150,1 0 0,-1 0 0,0 0 0,0-1 0,0 1 0,0 0 1,0-1-1,0 1 0,0-1 0,0 1 0,0-1 0,-1 0 0,1 1 0,-1-1 0,1 0 1,-1 1-1,0-1 0,0 0 0,1 1 0,-1-1 0,0 0 0,-1 0 0,1 1 0,-1-4 0,-1 0 83,0 1-1,0 0 0,-1 0 0,1 0 0,-1 0 0,0 0 1,-4-4-1,4 5-382,0-1 0,0 1-1,0-1 1,0 0 0,1 0 0,0-1 0,-3-5 0,8 3-3914,8 4 3683,17 4 3006,-21-1-2709,1 0 601,3-1-22,0 1 1,0 0-1,0 1 1,-1 0-1,1 1 0,0 0 1,0 0-1,18 8 0,-28-9-213,0 0 0,0 0 0,0 0 0,0-1 0,-1 1-1,1 0 1,0 0 0,-1 0 0,1 0 0,-1 0 0,1 0 0,-1 0-1,1 0 1,-1 1 0,0-1 0,1 0 0,-1 0 0,0 0 0,0 0-1,0 0 1,0 1 0,0-1 0,0 0 0,0 0 0,-1 0 0,1 0-1,0 0 1,-1 0 0,1 1 0,-1-1 0,1 0 0,-1 0 0,1 0 0,-1 0-1,1 0 1,-2 1 0,1 0 92,-1-1 1,1 1-1,0 0 0,-1 0 0,1-1 0,-1 1 1,1 0-1,-1-1 0,0 0 0,0 1 0,0-1 0,1 0 1,-1 0-1,0 0 0,-1 0 0,1 0 0,0-1 1,-3 2-1,3-7-218,1 1 1,1 0-1,-1-1 1,1 1-1,-1-1 0,1 1 1,0 0-1,1-1 1,-1 1-1,2-5 1,1 4-477,0 0 0,1 1 0,-1 0 1,1 0-1,0 0 0,0 0 0,1 0 1,-1 1-1,1 0 0,-1 0 1,1 0-1,0 1 0,0-1 0,10-2 1,-3 0-3619</inkml:trace>
  <inkml:trace contextRef="#ctx0" brushRef="#br0" timeOffset="5492.33">1908 258 3410,'0'0'8590,"11"-1"-8086,-11 1-501,57-12 473,-55 12-442,1-1 0,-1 0 1,0 1-1,0-1 0,1-1 0,-1 1 0,0 0 0,0 0 0,0-1 1,0 1-1,0-1 0,0 0 0,-1 1 0,1-1 0,0 0 0,-1 0 1,0 0-1,1 0 0,-1 0 0,0-1 0,0 1 0,0 0 0,0 0 1,-1-1-1,1 1 0,0-5 0,-4 6-2,0 0 1,0 0-1,-1 0 1,1 1-1,0 0 1,0-1-1,-1 1 1,1 1-1,0-1 1,-1 0-1,-4 2 1,4-1 11,1 1 0,-1 0 0,0 0 0,1 1 0,0-1 0,-1 1 0,1-1 0,0 1 0,0 0 0,1 0 0,-1 0 0,1 1 0,-1-1 0,1 1 1,0-1-1,0 1 0,0 0 0,1 0 0,-2 7 0,-1 0 177,2-1 0,0 1 1,0 0-1,1 0 0,0 0 1,1 14-1,1-23-233,-1 0 0,0-1 0,0 1-1,1 0 1,-1-1 0,1 1 0,-1-1 0,1 1 0,-1-1 0,1 1 0,0-1-1,0 1 1,0-1 0,0 1 0,0-1 0,0 0 0,0 0 0,1 0 0,-1 0 0,0 0-1,1 0 1,-1 0 0,2 1 0,1-1 20,-1 1 0,0-1 0,1 0 0,-1-1 1,1 1-1,-1-1 0,1 1 0,-1-1 0,1 0 0,6-1 0,-4 0-247,0 0 0,0 0-1,-1-1 1,1 0 0,-1 0 0,9-4-1,-11 5-189,0-1 0,-1 1-1,0-1 1,1 0-1,-1 0 1,0 0-1,0 0 1,0 0-1,0 0 1,0 0-1,0-1 1,2-3 0,-2-1-3330</inkml:trace>
  <inkml:trace contextRef="#ctx0" brushRef="#br0" timeOffset="7412.88">3281 78 2449,'0'0'6272,"33"0"-3550,587-36 468,-481 22-2142,209 4-1,-179 17-579,171 11-339,-41-3 22,68 6-208,-31 29 169,-228-39-285,190-5-1,-196-6 379,-82 0-170,1 0-1,0-1 0,0-1 1,-1-1-1,0-1 0,36-11 0,-55 15-67,-1-1 0,1 1 0,-1 0 1,1 0-1,-1 0 0,1-1 0,0 1 0,-1 0 0,1 0 0,-1-1 0,0 1 0,1 0 0,-1-1 0,1 1 0,-1-1 0,1 1 0,-1-1 0,0 1 0,1-1 0,-1 1 0,0-1 0,0 1 0,1-1 0,-1 1 0,0-1 0,0 1 0,0-1 0,1 0 0,-1 1 0,0-1 0,0 1 0,0-1 0,0 1 0,0-1 0,0 0 0,-1 1 1,1-1-1,0 1 0,0-1 0,0 0 0,0 1 0,-1-1 0,1 1 0,0-1 0,0 1 0,-1-1 0,1 1 0,-1-1 0,1 1 0,0 0 0,-1-1 0,0 0 0,-27-19-5164,-1 4-398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5:35:49.283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0 2 6371,'0'0'3375,"20"0"-806,96 5-1311,156 28 1,-157-16-1832,159 4 0,-287-24-4557,-5-3-673</inkml:trace>
  <inkml:trace contextRef="#ctx0" brushRef="#br0" timeOffset="707.62">411 1 2961,'0'0'5507,"2"7"-4285,5 29-399,-3-1 0,0 1 1,-3 0-1,-3 46 0,2-81-816,1 1 0,-1-1 0,0 1 0,0-1 0,0 1 0,0-1 1,-1 1-1,1-1 0,0 1 0,-1-1 0,1 1 0,0-1 0,-1 1 0,0-1 0,1 0 0,-1 1 0,0-1 0,0 0 0,0 0 0,0 0 0,0 1 0,0-1 0,0 0 0,0 0 0,0 0 0,-1-1 0,1 1 0,0 0 0,-1 0 0,1-1 0,0 1 0,-1-1 0,1 1 0,-1-1 0,1 1 0,-1-1 0,1 0 0,-1 0 0,1 0 0,-1 0 1,1 0-1,-4 0 0,2-1 7,0 0 1,0-1 0,-1 1 0,1-1 0,0 1 0,0-1-1,0 0 1,1 0 0,-1 0 0,0 0 0,1-1 0,-1 1 0,1-1-1,0 1 1,0-1 0,0 0 0,0 0 0,-1-3 0,-18-53 705,24 65-708,-1-1 0,1 1-1,0-1 1,1 0 0,-1 0 0,1-1 0,0 1-1,0-1 1,0 1 0,1-1 0,-1-1 0,1 1-1,0-1 1,6 4 0,-9-6 5,1 1 1,0-1-1,-1 0 1,1 0-1,0 0 0,0 0 1,0 0-1,0 0 1,0-1-1,0 1 0,0-1 1,0 0-1,0 0 1,0 0-1,0-1 0,0 1 1,0-1-1,0 1 1,0-1-1,0 0 0,-1 0 1,1 0-1,0 0 1,0-1-1,-1 1 0,1-1 1,-1 0-1,1 0 1,2-3-1,7-8-22,-1 0-1,-1-1 1,0 0 0,-1 0-1,0-1 1,8-21 0,-17 36-77,0 0 1,1-1-1,-1 1 1,0 0-1,0 0 1,0 0-1,0 0 1,0 0-1,0-1 0,0 1 1,0 0-1,0 0 1,0 0-1,0 0 1,0-1-1,0 1 1,0 0-1,0 0 1,0 0-1,0 0 1,0-1-1,0 1 1,0 0-1,0 0 1,0 0-1,0 0 1,0 0-1,0-1 1,0 1-1,-1 0 1,1 0-1,0 0 1,0 0-1,0 0 1,0-1-1,0 1 1,0 0-1,0 0 1,-1 0-1,1 0 1,0 0-1,0 0 1,0 0-1,0 0 1,0 0-1,-1 0 1,1 0-1,0 0 1,0 0-1,0 0 1,0 0-1,-1 0 1,1 0-1,0 0 1,-15 4-2695,-14 12-1149,4 5 729</inkml:trace>
  <inkml:trace contextRef="#ctx0" brushRef="#br0" timeOffset="1130.27">220 412 1505,'0'0'8630,"-4"-3"-7920,3 2-667,0 0 0,0 0 0,0 0 0,0 0 0,0 0 0,0 1 0,0-1 0,-1 0 0,1 1 0,0-1 0,0 1 0,-1 0 0,1-1 0,0 1 0,-1 0 0,1 0 0,0 0 0,-1 0 0,1 0 0,0 0 0,-1 0 0,-1 1 0,1 0 20,0 0-1,0 0 0,0 0 1,0 1-1,0-1 1,1 1-1,-1 0 0,0-1 1,1 1-1,-1 0 1,1 0-1,0 0 0,-1 0 1,1 0-1,-1 3 1,-1 3 97,-1 0 1,1 1 0,1-1 0,-1 1 0,2 0 0,-1-1 0,0 17 0,2-23-140,-1 0 0,1 0-1,0 0 1,0 0 0,0 0 0,1 0 0,-1 0-1,0 0 1,1 0 0,-1 0 0,1 0 0,0 0-1,0 0 1,-1 0 0,1 0 0,1 0 0,-1 0 0,0-1-1,0 1 1,1-1 0,-1 1 0,0-1 0,1 1-1,0-1 1,-1 0 0,1 0 0,0 1 0,0-1 0,0 0-1,-1-1 1,1 1 0,0 0 0,0-1 0,0 1-1,0-1 1,0 1 0,4-1 0,0 0-249,-1 0 0,1 0 0,0-1 0,0 0 0,-1 0 0,1-1 0,0 1 0,-1-1 0,0 0 0,1-1 1,5-3-1,-7 4-536,0-1 1,0 0 0,0 0 0,-1 0-1,1-1 1,-1 1 0,0-1 0,4-6-1,1-3-3534</inkml:trace>
  <inkml:trace contextRef="#ctx0" brushRef="#br0" timeOffset="1591.24">220 412 4610,'70'19'2244,"-56"-15"-1508,-11-1-457,0-1 0,0 0 0,0 1-1,0 0 1,-1-1 0,1 1 0,-1 0-1,0 0 1,0 1 0,0-1 0,2 6 0,-2-5-93,0 1 0,0-1 0,-1 1 0,0-1 0,0 1 0,0-1 0,0 1 0,-1-1 0,0 1 0,0 0 0,0 5 0,0-9-126,-1 1 0,1 0 0,0-1 0,-1 1 0,1-1 0,-1 1 0,1-1 0,-1 1 0,0-1 0,0 1 0,0-1 0,1 0 0,-1 1 0,0-1 0,-1 0 0,1 0 0,0 0 0,0 0 0,0 0 0,-1 0 0,1 0 0,-1 0 0,1 0 0,-1-1 0,1 1 0,-1-1 0,1 1 0,-1-1 0,1 1 0,-1-1 0,1 0 0,-1 0 0,0 0 0,-1 0 0,2-2-33,0-1 0,0 0-1,0 1 1,1-1 0,-1 0-1,1 0 1,0 1 0,0-1-1,0 0 1,0 0 0,1-4-1,-1 2-60,0 2-14,0 0 1,1 0 0,-1 0-1,1 0 1,0 0 0,0 0-1,0 0 1,0 0 0,0 0-1,1 1 1,-1-1-1,1 0 1,0 1 0,0-1-1,0 1 1,0 0 0,0 0-1,0 0 1,1 0 0,-1 0-1,1 0 1,-1 0 0,5-1-1,0-1-44,0 1 0,-1 1-1,1-1 1,0 1 0,1 1-1,-1-1 1,0 1 0,0 0-1,8 1 1,-13 4 336,-1 0-1,0 0 1,0 1 0,0-1-1,-1 1 1,1-1-1,-1 1 1,0 4 0,0-5-100,0 56 943,0-47-4446,0 0-4024,0-17 3704</inkml:trace>
  <inkml:trace contextRef="#ctx0" brushRef="#br0" timeOffset="2023.37">529 410 3185,'0'0'8260,"0"-8"-8260,3 11-4530,1 1 496</inkml:trace>
  <inkml:trace contextRef="#ctx0" brushRef="#br0" timeOffset="2427.31">666 373 2353,'0'0'9911,"-2"5"-9212,-20 76 2190,17-61-2822,0 1 0,-1-1-1,0-1 1,-12 23 0,10-35-2330,8-7 2129,0 0 1,0 1-1,-1-1 1,1 0-1,0 0 0,0 0 1,0 0-1,-1 0 0,1 0 1,0 0-1,0 0 0,-1 0 1,1 0-1,0 0 1,0 0-1,0 0 0,-1 0 1,1 0-1,0 0 0,0 0 1,0 0-1,-1-1 0,1 1 1,0 0-1,0 0 1,0 0-1,0 0 0,-1 0 1,1 0-1,0-1 0,0 1 1,0 0-1,0 0 0,0 0 1,0 0-1,-1-1 0,1 1 1,0 0-1,0 0 1,0 0-1,0-1 0,0 1 1,0 0-1,0 0 0,0 0 1,0-1-1,0 1 0,0 0 1,0 0-1,0 0 1,0-1-1,0-13-4279</inkml:trace>
  <inkml:trace contextRef="#ctx0" brushRef="#br0" timeOffset="2919.69">587 475 704,'0'0'11995,"34"-5"-10506,-6 5-1321,-1 0-135,1-2 0,28-4-1,-49 5-62,0-1 0,-1 1-1,1-1 1,-1-1 0,0 1 0,0-1-1,0 0 1,0 0 0,0 0 0,-1-1-1,1 0 1,-1 0 0,9-10-1,-13 13 15,0 0-1,0 0 0,0 0 0,0 0 0,-1 0 0,1 0 0,0 0 0,-1 0 0,1 0 0,-1 0 0,1-1 0,-1 1 1,0 0-1,1 0 0,-1 0 0,0-1 0,0 1 0,0 0 0,0 0 0,0-1 0,0 1 0,0 0 0,0 0 1,0-1-1,-1 1 0,1 0 0,0 0 0,-1-1 0,1 1 0,-1 0 0,0 0 0,1 0 0,-1 0 0,0 0 0,0 0 1,1 0-1,-3-1 0,1 1 19,1 0 1,0 0-1,-1 0 0,1 1 1,-1-1-1,1 1 0,-1-1 1,0 1-1,1 0 1,-1-1-1,1 1 0,-1 0 1,0 0-1,1 0 1,-1 0-1,0 0 0,1 1 1,-1-1-1,1 0 1,-1 1-1,0 0 0,1-1 1,-1 1-1,1 0 1,0-1-1,-1 1 0,1 0 1,0 0-1,-2 1 0,-2 3 86,0 1-1,0-1 0,1 1 0,-1 0 0,1 0 0,1 0 1,-1 0-1,-4 12 0,7-14-55,-1 1 0,1-1 0,-1 1 0,1-1 0,0 1 0,1-1 0,-1 1 0,1 0 0,0-1 0,0 1 0,1 0 0,-1-1 0,1 1 0,2 7 0,-3-11-39,1-1-1,-1 1 1,1 0 0,-1-1-1,1 1 1,-1 0-1,1-1 1,-1 1 0,1-1-1,0 1 1,-1-1-1,1 1 1,0-1 0,-1 1-1,1-1 1,0 0-1,0 1 1,-1-1 0,1 0-1,0 0 1,0 1-1,0-1 1,-1 0 0,1 0-1,0 0 1,0 0 0,0 0-1,-1 0 1,1 0-1,0-1 1,0 1 0,0 0-1,-1 0 1,1-1-1,0 1 1,0 0 0,-1-1-1,1 1 1,0-1-1,-1 1 1,1-1 0,0 1-1,0-2 1,29-23-305,-30 25 303,1-1 7,4-5 3,-1 0 1,1 1 0,0 0-1,1 0 1,-1 1 0,1-1 0,0 1-1,0 0 1,0 1 0,0-1 0,1 1-1,0 1 1,-1-1 0,1 1 0,0 0-1,11-1 1,-17 3 11,0 1 0,-1-1 1,1 1-1,0-1 0,0 1 0,-1-1 0,1 1 0,0 0 0,-1-1 1,1 1-1,-1 0 0,1-1 0,-1 1 0,1 0 0,-1 0 1,0-1-1,1 1 0,-1 0 0,0 0 0,0 0 0,1 0 0,-1-1 1,0 1-1,0 0 0,0 0 0,0 0 0,0 0 0,0 0 1,0 0-1,0-1 0,-1 1 0,1 0 0,0 0 0,-1 1 0,0 1 65,1 0 0,-1 0 0,1 0-1,-1 0 1,0 0 0,0 0-1,0-1 1,-1 1 0,1 0-1,-1-1 1,-1 3 0,2-4-110,7-3-332,-1 1 201,0-1 0,0 0-1,0 0 1,0 0 0,0-1-1,-1 1 1,1-1 0,4-4-1,12-6-806,-21 13 948,6-4-189,0 1 0,0 1 0,0-1 0,0 1 0,1 0 0,-1 0 0,1 1 0,9-2 0,-20 45 3914,2-37-3555,1 0 1,-1-1-1,0 1 1,0-1-1,0 0 1,-1 0-1,0 0 1,-4 6-1,6-9-454,-1 0 1,1 1-1,-1-1 0,1 0 0,-1 0 0,1-1 0,-1 1 1,0 0-1,1 0 0,-1-1 0,0 1 0,0-1 0,0 1 0,1-1 1,-1 0-1,-3 0 0,-4 0-4176</inkml:trace>
  <inkml:trace contextRef="#ctx0" brushRef="#br0" timeOffset="3318.75">1102 330 5603,'0'0'1680</inkml:trace>
  <inkml:trace contextRef="#ctx0" brushRef="#br0" timeOffset="3765.62">1235 414 192,'0'0'7836,"-3"-8"-6612,-9-22 27,11 29-1176,1 0-1,-1 0 0,1 0 0,-1 0 1,1 1-1,-1-1 0,0 0 0,1 1 0,-1-1 1,0 0-1,0 1 0,0-1 0,1 1 1,-1-1-1,0 1 0,0-1 0,0 1 0,0 0 1,0 0-1,0-1 0,0 1 0,0 0 1,0 0-1,0 0 0,0 0 0,0 0 0,0 0 1,0 0-1,0 0 0,0 1 0,0-1 1,0 0-1,1 0 0,-1 1 0,0-1 0,0 1 1,0-1-1,0 1 0,0-1 0,1 1 1,-1-1-1,-1 2 0,-27 25 1043,26-22-1152,-1 0-1,1 0 1,0 1 0,0-1-1,0 1 1,1 0 0,0-1-1,0 1 1,0 0 0,1 1-1,-1 11 1,4-18-164,1-1 0,-1 1 0,1-1 0,-1 0 1,0 0-1,1 0 0,-1 0 0,0 0 0,0 0 0,0-1 0,0 1 1,3-3-1,34-33-3645,-15 15 2604,-7 7 5406,-30 116 2152,15-104-6531,-1 1 1,0 0-1,1 0 1,-1 0 0,1 0-1,0 0 1,-1 1-1,1-1 1,0 0 0,3-1-1,0-2-532,33-33-5082,-22 22 1567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6:53:09.274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32 642 2289,'0'0'4474,"-5"-5"-4095,0 0-313,-17-13 263,28 20-276,0-1 0,1-1 1,-1 1-1,0-1 0,1 0 1,-1 0-1,11-2 0,6 0 174,62-2 85,119-22 1,-88 10-164,162-29-125,39-5-11,782-82-87,80 61 14,-443 39-211,1852-23 415,-1300 120 302,348 53-6,-1218-116 598,-421-4-984,0-1 0,1 0 0,0 0 0,0-1 0,0 1 0,0 0 0,0-1 1,-1-5-1,1 4-16,-50-119-413,18 37 633,30 75-225,0 1 0,1-1 0,1 1 0,0-1 0,0 0 0,1 0 0,2-23 0,-1 35-116,0 21-458,4 193 847,-4 172 730,-3-374-1320,3-12 52,-1 1 0,1-1 0,-1 1 1,1-1-1,-1 0 0,1 1 0,-1-1 0,1 0 1,-1 1-1,1-1 0,-1 0 0,1 0 1,-1 0-1,1 0 0,-1 1 0,0-1 0,1 0 1,-1 0-1,1 0 0,-1 0 0,1 0 0,-1 0 1,0 0-1,1-1 0,-1 1 0,1 0 1,-1 0-1,-12-3-5000</inkml:trace>
  <inkml:trace contextRef="#ctx0" brushRef="#br0" timeOffset="1621.36">330 367 1121,'0'0'2945,"-2"-3"-2668,-10-9 480,7 14 957,3 27 900,2-10-3254,-17 308 3209,17-152-1606,0-174-947,15 5-9036,-9-5 5800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6:53:23.036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32 0 3362,'0'0'3494,"-2"15"-3155,-5 32-14,-3 15 692,-2 74 0,12-133-1010,-1 0 1,1-1 0,0 1-1,1 0 1,-1 0 0,0 0-1,1-1 1,0 1 0,-1 0-1,1 0 1,0-1 0,0 1-1,1-1 1,-1 1 0,1-1-1,-1 1 1,1-1 0,0 0-1,-1 0 1,1 0 0,3 2-1,-1-1 9,1-1 0,0 0 0,0-1 0,-1 1 0,1-1 0,0 0 0,0 0 0,0 0 0,0-1 0,0 0 0,7 0 0,-6-1-22,0 1-1,0-1 1,-1 0 0,1 0 0,-1-1 0,1 0-1,-1 0 1,1 0 0,-1-1 0,0 1 0,0-1-1,-1 0 1,1-1 0,0 1 0,-1-1 0,0 0-1,0 0 1,0-1 0,0 1 0,-1-1 0,0 1-1,0-1 1,0 0 0,0 0 0,-1-1-1,2-6 1,2-2 190,-1 0 0,-1-1-1,-1 0 1,0 0-1,-1 1 1,1-18 0,-3 72-41,-2 69 93,5 0 0,5 0 1,22 110-1,-27-201-216,0-4 106,-3-12-1282,1-6-1459,-1-17-389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6:53:31.237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60 259 6643,'0'0'4664,"1"-11"-4547,0 5-97,0-1 1,1 1-1,-1 0 1,1 0-1,0 0 1,1 0-1,0 1 1,0-1-1,0 0 0,0 1 1,1 0-1,0 0 1,0 0-1,6-6 1,15-11 146,0 1 0,1 1 1,30-17-1,-41 28-159,0 1-1,0 1 1,1 0 0,0 1-1,0 1 1,1 0 0,27-3 0,-42 7-5,-1 1 0,1 0 0,0-1 0,-1 1 0,1 0 0,0 0 0,0 0 0,-1 0 0,1 0 0,0 1 0,-1-1 0,1 1 0,0-1 0,-1 1 0,1-1-1,0 1 1,-1 0 0,1 0 0,-1 0 0,1 0 0,-1 0 0,0 0 0,1 0 0,-1 0 0,0 0 0,0 1 0,2 2 0,-1 1 27,-1 0 0,1 1 0,-1-1 0,0 0 0,-1 1-1,1-1 1,-1 1 0,-1 5 0,0 4 8,-1 0 1,-1 0 0,-1-1-1,0 1 1,0-1-1,-2 0 1,0 0-1,0 0 1,-1-1 0,-1 0-1,0 0 1,-1-1-1,0 0 1,-22 20-1,-1 0-102,-1-2-1,-1-1 1,-69 43-1,87-61 26,10-7 8,0 0 1,0 0-1,0 0 0,-1 0 0,1-1 0,-1 0 0,0-1 0,0 1 0,0-1 0,-10 1 0,17-3-52,0-2 26,0-1 0,1 1 0,-1 0 0,1 0 0,0-1 0,0 1 0,0 0 0,0 0 0,0 0 0,0 0 0,0 0 0,1 0 0,-1 0 0,1 0 0,-1 1 0,1-1 0,0 0-1,0 1 1,0-1 0,0 1 0,0 0 0,0 0 0,0 0 0,0 0 0,0 0 0,0 0 0,1 1 0,-1-1 0,0 0 0,1 1 0,2 0 0,12-3 64,0 1 1,0 1 0,22 1-1,-25 0-100,73 3 108,-2 4 0,1 3 1,147 39-1,-229-48-9,0-1-5,-1 1 0,1 0 1,0 0-1,-1 0 0,1 0 0,-1 1 1,0-1-1,1 1 0,2 2 1,-6-4-13,-8 8-1659,-13-2-953,-7-1-2656</inkml:trace>
  <inkml:trace contextRef="#ctx0" brushRef="#br0" timeOffset="1006.18">251 848 816,'0'0'8722,"0"-6"-7546,0-19-583,0 19 885,0 10-1382,2 95 823,0-32-502,-7 85-1,-7-116-317,10-32-32,0 1 1,0 0-1,1-1 0,-1 1 1,1 0-1,0 0 1,0 5-1,23-10-366,4-4 190,0-1-1,-1-2 1,0 0 0,0-2-1,-1 0 1,0-2 0,0-1-1,28-19 1,-49 29 109,-1 0 1,1 0-1,-1 0 1,1 0 0,-1-1-1,0 1 1,0-1-1,0 1 1,0-1 0,-1 0-1,1 0 1,-1 1-1,1-1 1,-1 0 0,0 0-1,0-1 1,0 1-1,-1 0 1,1 0-1,-1 0 1,0-1 0,0 1-1,0 0 1,0 0-1,0 0 1,-1-1 0,1 1-1,-1 0 1,0 0-1,0 0 1,0 0 0,-1 0-1,1 0 1,-1 0-1,1 0 1,-1 1-1,0-1 1,0 1 0,0-1-1,0 1 1,-1 0-1,1-1 1,-1 1 0,1 1-1,-1-1 1,0 0-1,0 1 1,0-1-1,-3-1 1,4 45 178,2-19-26,11 356 1433,-10-365-1602,2 25-54,-1 73-1,-3-108-376,0-1 0,0 0-1,-1 0 1,1 1 0,-1-1 0,1 0 0,-1 0 0,0 0 0,0-1 0,0 1-1,-1 0 1,1-1 0,0 1 0,-5 2 0,-14 13-4318</inkml:trace>
  <inkml:trace contextRef="#ctx0" brushRef="#br0" timeOffset="1622.82">358 2082 272,'0'0'9130,"-6"-15"-7967,-17-48-155,21 60-949,0 0 1,-1 0-1,1 0 0,-1 0 0,0 0 0,0 1 0,0-1 0,0 1 1,0 0-1,0-1 0,0 2 0,-1-1 0,1 0 0,-1 1 1,0-1-1,1 1 0,-1 0 0,0 0 0,0 1 0,1-1 0,-1 1 1,0 0-1,0 0 0,0 0 0,0 0 0,-4 2 0,-1-2 70,6 0-117,0 1 0,0 0-1,0-1 1,1 1 0,-1 0-1,0 1 1,0-1 0,1 0-1,-1 1 1,1 0 0,0-1-1,-1 1 1,1 0 0,0 0-1,0 0 1,0 1 0,0-1-1,0 0 1,1 1 0,-1-1-1,1 1 1,0-1-1,-1 1 1,1 0 0,0 0-1,1-1 1,-2 4 0,-2 8-3,1-1 1,0 1-1,1-1 0,0 23 1,1-28-9,2 0 0,-1 0 0,1-1 1,0 1-1,1 0 0,0 0 0,0-1 0,1 1 0,0-1 0,0 0 1,6 9-1,3 2-13,1 0 1,27 28 0,-29-34 2,32 32-104,-25-27 84,-1 1 0,0 0-1,-1 2 1,25 39 0,-40-56 85,0 0 1,0 0-1,0 0 0,0 0 1,0 0-1,0 0 1,-1 0-1,1 1 0,-1-1 1,0 0-1,0 0 1,0 0-1,-1 1 0,1-1 1,-1 0-1,1 0 1,-3 5-1,0-2 37,1-1-1,-1 0 0,0 0 1,0 0-1,-1-1 1,0 1-1,1-1 1,-2 0-1,-4 5 0,-2-1 4,1-1-1,-1 1 0,0-2 0,-1 0 0,0 0 0,0-1 0,0 0 1,-14 3-1,25-8-160,-1 1 1,1-1-1,-1 1 1,1-1 0,-1 1-1,0-1 1,1 0-1,-1 0 1,1 0 0,-1 0-1,0 0 1,1 0-1,-1 0 1,1 0-1,-1-1 1,0 1 0,1-1-1,-1 1 1,1-1-1,-1 0 1,1 1 0,0-1-1,-1 0 1,1 0-1,0 0 1,-1 0-1,1 0 1,0 0 0,0 0-1,0-1 1,0 1-1,0 0 1,-1-2-1,1-3-576,-1 0 0,1 0 0,0 0 0,0-1 0,1 1 0,0 0 0,1-8 0,-1-2-588,0-43-4435</inkml:trace>
  <inkml:trace contextRef="#ctx0" brushRef="#br0" timeOffset="2024.02">191 2088 4930,'0'0'5806,"-8"-1"-5310,-25-2-413,30-1-197,11-2 35,12-5 9,-20 10 68,137-71-47,149-73 549,-286 145-868,-17 22-1753,-3 8 43,-2 8-1062</inkml:trace>
  <inkml:trace contextRef="#ctx0" brushRef="#br0" timeOffset="2642.03">493 2809 6243,'0'0'6960,"-16"-9"-6237,-52-27-581,63 33-130,1 1 0,-1 1 0,1-1-1,-1 1 1,0 0 0,0 0 0,0 0 0,1 1 0,-1 0 0,0-1 0,0 2 0,0-1 0,0 1 0,0-1 0,0 1 0,1 1 0,-1-1-1,0 1 1,1 0 0,-1 0 0,1 0 0,0 0 0,0 1 0,-7 4 0,0 3 75,1 0 0,0 0 0,0 1 0,1 0 0,0 1 0,-7 13 0,3-2-6,2-1 0,1 2 0,0-1 0,2 1 0,0 1 1,2-1-1,1 1 0,1 1 0,1-1 0,1 0 0,1 1 0,3 26 1,0-36-74,0 0 0,1 0 0,0-1 0,1 1 0,1-1 0,1 0 0,0-1 0,1 1 0,9 14 1,-10-20-16,1 0 0,0 0 0,0-1 0,1 0 0,0-1 0,0 0 0,1 0 0,0 0 1,0-1-1,0-1 0,1 1 0,0-2 0,0 1 0,12 3 0,-9-5-44,1 0-1,-1 0 0,1-1 0,-1-1 1,1 0-1,-1-1 0,1-1 0,-1 0 1,24-4-1,-33 4 57,1 0 0,-1 0 0,1 0 0,-1-1 1,1 0-1,-1 0 0,0 0 0,0 0 0,0 0 0,0-1 1,0 0-1,-1 0 0,1 0 0,-1 0 0,0 0 0,0-1 1,0 1-1,0-1 0,0 0 0,-1 0 0,0 0 0,0 0 1,0-1-1,0 1 0,-1 0 0,1-1 0,-1 1 0,0-1 1,-1 1-1,1-10 0,0 12 6,-1 0 1,0 0 0,0 0-1,1 0 1,-1 0-1,-1 0 1,1 0-1,0 0 1,0 0-1,-1 0 1,1 0 0,-1 0-1,1 1 1,-1-1-1,0 0 1,0 0-1,0 1 1,0-1-1,0 0 1,0 1 0,-1-1-1,1 1 1,0-1-1,-1 1 1,1 0-1,-1 0 1,1 0 0,-1-1-1,0 1 1,0 1-1,1-1 1,-1 0-1,0 0 1,0 1-1,0-1 1,0 1 0,0-1-1,0 1 1,1 0-1,-1 0 1,-3 0-1,-11-1 18,0 0 0,1 2 0,-1-1 0,0 2 0,0 0 0,1 1 0,0 1-1,-1 0 1,1 1 0,1 0 0,-1 1 0,1 1 0,0 1 0,0 0 0,1 0-1,-15 14 1,26-20-111,-1 0-1,1 0 1,0 1-1,-1 0 1,1-1-1,1 1 1,-1 0-1,0 0 1,1 0 0,-1 0-1,1 0 1,-2 6-1,3-6-188,-1-1 0,1 1-1,-1-1 1,1 1 0,0 0-1,0-1 1,0 1 0,0 0 0,1-1-1,-1 1 1,1 0 0,-1-1-1,1 1 1,0-1 0,0 1 0,0-1-1,0 0 1,1 1 0,-1-1-1,1 0 1,-1 0 0,1 0 0,0 0-1,2 2 1,20 12-3427</inkml:trace>
  <inkml:trace contextRef="#ctx0" brushRef="#br0" timeOffset="3461.25">545 3899 368,'0'0'11371,"2"-8"-10219,-1 6-1119,1-5 137,0 1 0,0-1 0,0 0 0,-1 0 0,0-8 0,-1 12-134,0 1 0,0-1 0,0 1 0,-1-1 0,1 1 0,-1-1 0,1 1 0,-1-1 0,0 1 0,0 0 0,0-1 0,-1 1 0,1 0 0,0 0 0,-1 0 0,0 0 0,1 0 0,-1 0 0,0 0 0,-3-2 0,-7-3 47,0 0 0,-1 1 1,0 0-1,0 1 0,-1 1 0,1 0 0,-1 1 1,0 0-1,0 1 0,0 0 0,0 2 1,0-1-1,0 2 0,0 0 0,-19 3 0,26-2-22,1-1 0,-1 2 0,1-1 0,0 0 0,-1 1-1,1 0 1,1 1 0,-1-1 0,0 1 0,1 0 0,0 1 0,0-1-1,0 1 1,0 0 0,1 0 0,0 1 0,0-1 0,0 1-1,1 0 1,0 0 0,-4 9 0,5-10-67,0 0 0,0 0 1,1 0-1,0 0 0,0 0 0,0 0 0,0 0 1,1 1-1,0-1 0,0 0 0,0 0 1,1 1-1,-1-1 0,1 0 0,1 0 0,-1 0 1,1 0-1,0 0 0,0 0 0,0 0 0,1-1 1,-1 1-1,1-1 0,0 0 0,1 0 0,-1 0 1,7 6-1,-3-5-53,1 1 0,1-1 1,-1-1-1,0 0 0,1 0 1,0 0-1,0-1 0,0-1 1,0 1-1,1-2 0,-1 1 1,1-1-1,-1-1 0,1 1 0,-1-2 1,1 1-1,-1-1 0,1-1 1,-1 0-1,0 0 0,0-1 1,0 0-1,0 0 0,0-1 1,-1 0-1,1-1 0,-1 0 0,0 0 1,-1-1-1,1 0 0,-1 0 1,0-1-1,-1 0 0,1 0 1,-1 0-1,-1-1 0,0 0 1,0 0-1,8-17 0,3-49 203,-15 62-92,1 0 1,0 0-1,1 1 1,0-1-1,1 1 1,0 0-1,1 0 1,8-15-1,-3 68 335,-1 4-290,-1 1-1,-3 0 0,-2-1 0,-5 83 1,0-109-28,-1-1-1,-1 0 1,0 0 0,-1 0 0,-2 0-1,1-1 1,-2 0 0,-1 0 0,0-1-1,-1 0 1,-1 0 0,0-1-1,-1-1 1,-16 16 0,10-14-58,0-1 0,0-1 0,-1-1 1,-1-1-1,-1 0 0,0-2 0,0 0 0,-1-2 0,0 0 0,-1-1 1,0-1-1,0-2 0,0 0 0,-1-1 0,0-2 0,-25 1 0,43-4-702,0 0 0,0 0 0,0-1 0,0 1 0,0-1 0,0 0 0,1-1 0,-1 0 0,1 1 0,-1-2 0,1 1 0,0-1 0,-9-8 0,5 5-1133,-9-6-3555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6:53:26.322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636 36 3458,'0'0'4887,"-3"-5"-4255,3 3-604,-1 0-1,-1 1 0,1-1 0,0 0 0,0 0 0,-1 1 1,1-1-1,-1 1 0,1-1 0,-1 1 0,0-1 0,0 1 0,1 0 1,-1 0-1,-2-1 0,-1 0-16,-1 1 1,1 0-1,0 0 1,0 1-1,-1-1 1,-8 1-1,4 0-24,0 1-1,-1 0 1,1 1-1,0 0 1,0 0-1,0 1 1,0 1-1,0-1 0,1 2 1,-1-1-1,-11 9 1,16-10 2,0 1 0,0 0 0,0 0-1,0 1 1,1-1 0,0 1 0,0 0 0,0 0 0,0 0 0,1 1 0,0-1 0,0 1 0,0 0 0,1 0 0,0 0-1,0 0 1,1 0 0,-1 1 0,0 11 0,2-14-31,-1 0 1,1 0-1,0 1 0,1-1 0,-1 0 1,1 0-1,-1 0 0,1 0 0,1 0 1,-1 0-1,0-1 0,1 1 0,0 0 1,0-1-1,0 1 0,3 4 1,-2-6-16,1 1 0,-1-1 0,0 0 0,1 0 0,-1 0 0,1 0 0,0 0 0,0-1 0,0 0 0,-1 0 0,1 0 0,0 0 0,0-1 0,0 1 0,1-1 0,6-1 0,-4 1 28,-1 0 0,1-1 0,0 0 0,-1 0 0,1 0 0,-1-1 0,0 0 0,1 0 0,-1-1 0,0 0 0,0 0-1,-1 0 1,1-1 0,-1 0 0,1 0 0,-1 0 0,0-1 0,-1 0 0,1 0 0,-1 0 0,0 0 0,0-1 0,-1 1 0,1-1 0,-1 0 0,3-9 0,-3 7 120,-1 0-1,0 1 1,0-1 0,-1 0 0,0 0 0,-1 0-1,0-1 1,0-10 0,-1 1 479,1 18-253,10 21-639,-1 0 299,-2 1 0,0 0 1,-2 0-1,0 0 0,-2 0 1,0 1-1,-1 0 0,-1-1 1,-4 35-1,2-52 33,0 0-1,-1 1 1,0-1 0,0 0-1,0 1 1,-1-1-1,1 0 1,-1-1 0,0 1-1,-1 0 1,1-1 0,-1 0-1,0 0 1,0 0 0,0 0-1,-1-1 1,1 1 0,-1-1-1,0 0 1,0-1 0,0 1-1,-8 2 1,1 0 22,0-1 1,0 0-1,0-1 1,0 0-1,-1-1 1,0 0-1,1-1 1,-1-1-1,-14-1 1,23 1-19,1-1 1,-1 0-1,0 0 1,1-1-1,-1 1 1,1-1-1,-7-4 1,3-5-2764</inkml:trace>
  <inkml:trace contextRef="#ctx0" brushRef="#br0" timeOffset="-2503.47">170 1837 3922,'0'0'5568,"7"-2"-5208,23-8-194,8-1 13,0-2 0,-2-1 1,59-33-1,-95 47-174,0 0-1,0 0 1,0 0 0,0 0 0,1 0-1,-1 0 1,0 0 0,0 0 0,0 0-1,0-1 1,1 1 0,-1 0 0,0 0-1,0 0 1,0 0 0,0 0 0,0 0 0,1-1-1,-1 1 1,0 0 0,0 0 0,0 0-1,0 0 1,0-1 0,0 1 0,0 0-1,0 0 1,0 0 0,0-1 0,0 1-1,0 0 1,0 0 0,0 0 0,0-1-1,0 1 1,0 0 0,0 0 0,0 0-1,0 0 1,0-1 0,0 1 0,0 0-1,0 0 1,0 0 0,0-1 0,0 1-1,-1 0 1,-11-5 53,-15 1-64,14 4 7,1 0-1,-1 1 1,1 1-1,0 0 1,0 0-1,0 1 1,0 0-1,0 1 1,0 1-1,1 0 1,0 0-1,0 1 1,0 1-1,1 0 1,0 0-1,0 1 1,1 0-1,0 1 1,0 0-1,-7 10 1,4-5 55,1 0-1,0 0 1,-14 28 0,22-37-59,1 0 0,-1 0 1,1 1-1,0-1 0,1 1 0,-1 0 1,1-1-1,0 1 0,1 0 0,-1 0 0,1 0 1,0-1-1,1 1 0,-1 0 0,3 9 0,-1-11-14,0 0 0,0-1 1,0 0-1,0 1 0,1-1 0,-1 0 0,1 0 0,0 0 0,0 0 0,0-1 0,0 1 0,0-1 0,1 1 0,4 1 0,58 26-177,-53-25 112,33 11-92,41 18-186,-81-32 339,-1 1 1,0 0 0,0 0-1,0 0 1,-1 1 0,1-1 0,-1 1-1,0 0 1,0 1 0,0-1-1,0 1 1,4 6 0,-7-7 65,1-1 1,-1 1 0,0 0-1,0 0 1,-1 0 0,1 0-1,-1-1 1,1 1 0,-1 0-1,0 0 1,-1 0-1,1 0 1,-1 0 0,0 0-1,0 0 1,0-1 0,0 1-1,0 0 1,-1-1 0,0 1-1,0-1 1,0 1-1,0-1 1,0 0 0,-1 0-1,0 0 1,1 0 0,-1 0-1,-5 3 1,-8 8 212,-1-1 1,-1-1-1,-37 19 1,55-31-258,-44 22 505,-68 23 0,43-22-5676,60-19 3837,-6 0-4446</inkml:trace>
  <inkml:trace contextRef="#ctx0" brushRef="#br0" timeOffset="-1669.02">499 2844 4322,'0'0'7241,"-12"-7"-6337,-37-24-643,47 30-257,1 0 0,-1 1 0,0-1 0,1 1 0,-1-1 0,0 1 0,1-1 0,-1 1-1,0 0 1,0 0 0,1 0 0,-1 0 0,0 0 0,0 1 0,1-1 0,-1 0 0,0 1-1,1-1 1,-1 1 0,0 0 0,1-1 0,-1 1 0,1 0 0,-1 0 0,1 0 0,0 0-1,-2 2 1,-29 37 40,24-28-4,-13 16 191,3 1 1,0 1-1,2 0 1,-20 53-1,29-65-187,2 0 0,0 0 0,1 1 0,1 0 0,0-1 0,2 1 0,0 0 0,1 0-1,1 0 1,4 21 0,-3-33-61,0-1-1,0 1 1,1-1-1,0 0 0,0 0 1,0 0-1,1 0 1,0-1-1,0 1 1,0-1-1,1 0 0,0-1 1,0 1-1,0-1 1,0 1-1,1-2 1,-1 1-1,1-1 0,0 1 1,1-2-1,-1 1 1,11 2-1,-5-1-127,1 0-1,-1-1 0,1-1 1,0 0-1,0-1 0,0-1 1,0 0-1,0 0 0,0-1 1,25-6-1,-33 5 89,1 0 0,-1-1 1,1 1-1,-1-1 0,0 0 0,0 0 0,0-1 1,-1 1-1,1-1 0,-1 0 0,0-1 0,0 1 1,6-10-1,-9 12 73,1 0 0,-1 1 1,0-1-1,0 0 0,-1 0 1,1 0-1,0 0 0,0 0 0,-1-1 1,0 1-1,1 0 0,-1 0 0,0 0 1,0 0-1,0 0 0,0-1 1,0 1-1,-1 0 0,1 0 0,-1 0 1,1 0-1,-1 0 0,0 0 1,0 0-1,0 0 0,0 0 0,0 0 1,0 0-1,0 1 0,-1-1 1,1 0-1,-1 1 0,1-1 0,-1 1 1,0-1-1,1 1 0,-1 0 0,0 0 1,-4-2-1,-2-1 59,0 0 1,-1 0-1,1 1 1,-1 0-1,0 1 1,0 0-1,0 0 1,0 1-1,0 0 0,0 1 1,0 0-1,-17 2 1,21-2-112,0 1 0,0 0 0,0 0 0,1 1 0,-1 0 0,0 0 0,1 0 0,-1 0 0,1 0 1,0 1-1,0 0 0,0 0 0,0 0 0,0 1 0,1-1 0,-1 1 0,1-1 0,0 1 0,0 1 0,1-1 0,-1 0 0,1 0 1,0 1-1,-3 8 0,-5 42-4364,7-29 324</inkml:trace>
  <inkml:trace contextRef="#ctx0" brushRef="#br0" timeOffset="1037.78">414 3788 4274,'0'0'6904,"0"0"-6797,-1 0 0,0 0 0,1-1-1,-1 1 1,0 0 0,1 0-1,-1-1 1,0 1 0,1 0 0,-1-1-1,0 1 1,1-1 0,-1 1-1,1-1 1,-1 1 0,1-1 0,-1 1-1,1-1 1,-1 0 0,1 1-1,-1-2 1,2-3-34,0 0 0,0-1 0,0 1 0,0 0 0,1 0 0,0 0 0,0 0 0,1 0 0,-1 1 0,1-1 0,0 1 0,0-1 0,1 1 0,-1 0 0,1 0 0,0 1 0,0-1 0,0 1 0,0 0 0,1 0 0,8-5 0,11-4-102,1 0 1,49-16-1,-74 28 30,17-6-28,1 2 0,-1 0 0,1 1-1,-1 0 1,26 1 0,-41 2 2,0 0 0,1 0 0,-1 0 1,0 1-1,0-1 0,0 1 0,0-1 0,0 1 0,0 0 0,0 0 0,0 0 0,-1 0 1,1 0-1,0 0 0,0 0 0,-1 1 0,1-1 0,-1 0 0,1 1 0,2 3 0,-2-1-19,0 0 0,1 0 0,-2 0 0,1 1 0,0-1 0,-1 1 0,0-1 0,0 1 0,0 5 0,0 5-26,0 1-1,-1-1 1,-1 0 0,-1 0 0,-4 19 0,-4-3 53,-1 0 1,-2 0 0,-1-2 0,-1 1 0,-2-2 0,-22 30 0,16-24 41,1 2 0,2 0-1,-18 43 1,37-76-26,0-1 0,0 0 0,1 1 0,-1-1 0,1 1 0,-1 0 0,1-1 0,0 1 0,0-1 0,0 1 0,0-1 0,1 6 0,0-7-3,-1 0 0,1 0 0,-1 0 0,1 0 1,0 1-1,-1-1 0,1 0 0,0 0 0,0 0 0,0 0 0,0-1 0,0 1 1,0 0-1,0 0 0,0 0 0,0-1 0,0 1 0,2 0 0,4 1 2,1 0-1,-1-1 1,1 0-1,0 0 1,-1-1-1,15-1 0,-4 1 87,11-3-89,-1-1 0,1-1 0,-2-2 0,1-1 0,-1-1 0,42-20 0,-9 5-11,335-112 222,-369 123-4560,-21 4-1038</inkml:trace>
  <inkml:trace contextRef="#ctx0" brushRef="#br0" timeOffset="2121.72">1986 1925 3458,'0'0'8435,"3"-8"-7514,0 2-893,1 1 1,-1-1 0,1 1-1,0 0 1,0 0-1,1 0 1,0 1 0,0-1-1,0 1 1,0 0 0,0 0-1,1 1 1,0 0-1,0 0 1,0 0 0,0 1-1,11-3 1,28-11-291,2 2 1,-1 3-1,1 1 1,1 3 0,0 1-1,49 2 1,-96 4 119,-1 0 0,1 0 1,0-1-1,-1 1 0,1 0 1,0 0-1,-1 0 0,1 0 1,0 0-1,-1 1 1,1-1-1,-1 0 0,1 0 1,0 0-1,-1 0 0,1 1 1,-1-1-1,1 0 0,0 1 1,-1-1-1,1 0 0,-1 1 1,1-1-1,-1 1 0,1-1 1,-1 1-1,0-1 1,1 1-1,-1-1 0,0 1 1,1-1-1,-1 1 0,0-1 1,1 1-1,-1 0 0,0-1 1,0 1-1,0 0 0,0-1 1,0 1-1,0-1 1,1 1-1,-1 0 0,-1-1 1,1 1-1,0 0 0,0-1 1,0 1-1,0 0 0,0-1 1,-1 1-1,1-1 0,-1 2 1,-5 22-3245</inkml:trace>
  <inkml:trace contextRef="#ctx0" brushRef="#br0" timeOffset="2491.63">2162 2066 4306,'0'0'5875,"9"5"-5523,24-5 224,11-14-64,3-3-79,9-5-433,1-1 0,0-1-145,3 0-847,-9 0-913,-7 0-704,-21 0-1249</inkml:trace>
  <inkml:trace contextRef="#ctx0" brushRef="#br0" timeOffset="2829.72">2225 1528 7555,'0'0'3941,"12"4"-3874,48 23-112,-1 2 0,-1 3 1,-2 2-1,-1 3 1,-2 2-1,55 52 0,-91-76-1,-2 1-1,0 0 0,0 1 0,-2 1 0,0 0 0,10 21 0,-19-33 87,-1 0-1,0 1 0,-1-1 0,1 1 0,-1-1 0,-1 1 0,1 0 0,-1 0 1,0 0-1,-1 0 0,1 0 0,-2 0 0,1 0 0,-1-1 0,0 1 0,0 0 1,-1 0-1,1 0 0,-2-1 0,1 1 0,-1-1 0,0 1 0,-5 7 0,-5 3 155,-1-1 0,-1 0-1,0-1 1,-1-1-1,0 0 1,-27 16 0,2-4-701,-80 38 0,96-56-2406,2-7-2647</inkml:trace>
  <inkml:trace contextRef="#ctx0" brushRef="#br0" timeOffset="14599.83">6854 499 7187,'0'0'3002,"8"0"-2960,62-4 527,135-24 0,-74 7-2440,-91 19-1984</inkml:trace>
  <inkml:trace contextRef="#ctx0" brushRef="#br0" timeOffset="14943.04">6806 925 6995,'0'0'3074,"122"-42"-2962,-61 17-112,6-5-336,0 1-561,-8 0-976,-11 0-1472</inkml:trace>
  <inkml:trace contextRef="#ctx0" brushRef="#br0" timeOffset="15283.57">6886 428 5026,'0'0'5019,"11"-6"-4902,3-1-157,1 2 0,-1-1 0,1 2 0,0 0 0,0 1 0,0 0 0,1 1 0,-1 1 1,1 1-1,-1 0 0,1 1 0,-1 0 0,28 7 0,-25-5-23,0 2-1,-1 0 1,1 1 0,-1 0-1,-1 1 1,1 1 0,-1 1-1,-1 0 1,0 2 0,0-1 0,-1 2-1,19 18 1,-27-23 83,0 0 0,0 1 0,-1 0 0,0 0 0,0 0 0,-1 1 0,0-1 0,0 1-1,-1 0 1,-1 0 0,1 0 0,-1 1 0,-1-1 0,1 16 0,-2-12 128,-1 0 1,-1 0-1,0 0 0,-1 0 1,0 0-1,-1-1 0,0 1 0,-1-1 1,-10 17-1,-6 5 240,-1-1 0,-2 0 1,-2-2-1,0-1 0,-54 46 0,31-35-284,22-20 386,-31 31-1,52-46-1085,1 0-1,-1 0 0,1 1 1,1 0-1,-1 0 0,1 0 1,0 0-1,1 1 1,-1 0-1,-2 11 0,4-8-3500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6:53:47.324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10 87 2881,'0'0'3199,"-10"3"1465,90-5-4400,-1-4 0,0-3 0,-1-4 0,145-43 0,-213 52 401,-18 6-1109,5-2 89,1 1 1,0 0-1,-1 0 1,1 0-1,0 0 0,0 0 1,0 0-1,0 1 1,0-1-1,0 1 1,-3 2-1,-2 8-2985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6:53:55.523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324 21 5731,'0'0'5773,"-11"-4"-5178,4 0-529,5 3-58,0-1 1,-1 1-1,1-1 1,-1 1 0,0 0-1,1 0 1,-1 0-1,0 0 1,1 1 0,-1-1-1,0 1 1,0-1-1,0 1 1,0 0 0,0 0-1,1 1 1,-1-1-1,0 0 1,0 1 0,0 0-1,1 0 1,-1 0-1,-4 2 1,-5 5 49,1 0 0,0 1 0,0 1 0,1 0 0,1 0 0,-1 1 0,2 0 0,-1 1 0,2 0 1,-1 0-1,2 0 0,0 1 0,0 0 0,1 0 0,1 1 0,0 0 0,1-1 0,0 1 0,1 0 0,1 0 0,0 1 0,1-1 0,1 0 0,3 23 0,-2-28-44,1 0-1,0 0 0,1 0 1,0-1-1,0 1 0,0-1 1,1 0-1,1 0 0,-1-1 1,1 0-1,0 0 0,1 0 0,0-1 1,0 0-1,0 0 0,1 0 1,10 5-1,-4-3-55,0-1 0,1 0 0,0 0 0,0-2-1,0 0 1,1-1 0,0 0 0,0-1 0,18 1 0,-21-4-44,-1 0-1,1 0 1,-1-1 0,0-1-1,1 0 1,-1-1 0,13-4-1,-21 5 90,1 1 0,-1-1 0,0 0-1,1-1 1,-1 1 0,0-1 0,0 0-1,0 1 1,-1-2 0,1 1 0,-1 0 0,0-1-1,0 0 1,0 0 0,0 0 0,0 0-1,-1 0 1,0 0 0,0-1 0,0 1 0,1-7-1,-3 10 16,1 1-1,-1-1 0,0 0 1,0 1-1,0-1 0,0 0 1,0 0-1,0 1 0,0-1 1,0 0-1,0 0 0,0 1 1,-1-1-1,1 0 0,0 1 1,0-1-1,-1 0 0,1 1 1,0-1-1,-1 0 0,1 1 1,0-1-1,-1 1 0,1-1 1,-1 1-1,1-1 0,-1 1 1,0-1-1,1 1 0,-1-1 1,1 1-1,-1 0 0,0-1 1,-1 1-1,-33-3 425,25 4-394,-1 1 0,1 0 0,0 0 0,0 1 0,-10 4 0,9-1-48,-1 1 1,1 0-1,1 0 1,-1 1-1,1 0 1,1 1-1,-1 0 0,-11 16 1,16-18-351,0 1 0,1-1 0,0 1 0,0 1 0,-3 9 0,4-9-708,0 1-1,2-1 1,-1 0-1,1 1 1,0 12-1,1 4-3545</inkml:trace>
  <inkml:trace contextRef="#ctx0" brushRef="#br0" timeOffset="1013.76">236 942 320,'0'0'7059,"-2"-41"-1576,-1 38-5383,0 0 0,0 1-1,0 0 1,-1-1 0,1 1 0,-1 0 0,0 0-1,0 1 1,1-1 0,-1 1 0,-7-1 0,-47-9 289,53 11-366,1 0 0,0-1-1,0 1 1,-1 1 0,1-1 0,0 1-1,0-1 1,0 1 0,0 0 0,0 1-1,0-1 1,0 1 0,0 0-1,0 0 1,0 0 0,1 0 0,-1 0-1,-2 4 1,1-1-25,1-1-1,0 1 1,0 0-1,1 1 1,-1-1 0,1 1-1,1-1 1,-1 1-1,1 0 1,0 0 0,-2 10-1,2-9 1,0 0-1,1 0 0,0 0 1,0 0-1,1 0 1,0 1-1,0-1 0,1 0 1,0 0-1,3 12 0,-3-16-23,0 0 0,1 0 0,-1 0-1,1-1 1,0 1 0,-1-1-1,1 0 1,0 1 0,1-1-1,-1 0 1,0 0 0,1 0-1,-1 0 1,1-1 0,-1 1 0,1-1-1,0 1 1,0-1 0,0 0-1,0 0 1,-1 0 0,1-1-1,0 1 1,1-1 0,-1 1-1,5-1 1,0 0-72,0-1 0,0 0-1,0 0 1,0-1 0,0 0-1,0 0 1,0-1 0,-1 0 0,1 0-1,-1-1 1,0 0 0,0 0-1,0 0 1,-1-1 0,0 0-1,0-1 1,0 1 0,0-1 0,-1 0-1,0-1 1,0 1 0,4-8-1,6-11 183,0-1-1,-2 0 1,-1-1-1,16-49 1,-28 76-74,0-1 1,0 1 0,0 0-1,0 0 1,1-1 0,-1 1-1,0 0 1,0-1 0,0 1-1,1 0 1,-1 0 0,0-1-1,0 1 1,1 0 0,-1 0-1,0 0 1,1-1 0,-1 1 0,0 0-1,1 0 1,-1 0 0,0 0-1,1 0 1,-1-1 0,0 1-1,1 0 1,-1 0 0,0 0-1,1 0 1,-1 0 0,0 0-1,1 0 1,-1 0 0,0 1-1,1-1 1,-1 0 0,0 0-1,1 0 1,-1 0 0,0 0-1,1 0 1,-1 1 0,0-1 0,1 0-1,-1 0 1,0 1 0,0-1-1,1 0 1,-1 0 0,0 1-1,0-1 1,0 0 0,1 0-1,-1 1 1,0-1 0,0 0-1,0 1 1,0-1 0,0 0-1,0 1 1,1-1 0,-1 1-1,13 21-63,-1 8 77,-1 1 0,-2 1 0,-1-1 0,-1 2 0,-2-1 0,-1 1 0,-2-1 0,-1 40 0,-1-65 7,0 0 0,0 0 0,-1 0 0,0 0 0,0 0 0,0 0 0,-1 0 0,0-1 0,-1 1 0,1-1 0,-1 1 0,-1-1 0,1 0 0,-1 0 0,0 0 0,0-1 0,0 1 0,-1-1 0,0 0 0,0-1 0,-1 1 0,1-1 0,-1 0 0,0 0 0,0-1 0,0 1 0,0-1 0,-1-1-1,1 1 1,-1-1 0,0 0 0,1-1 0,-10 2 0,1-1 50,0 0 0,0-1 0,-1 0 0,-23-3 0,32 1-273,0 0 0,0 0 0,0-1 0,1 0 0,-1 0 0,1-1 0,-1 0 0,1 0 0,0 0 0,0-1 0,0 0 0,-6-5 0,12 9 182,-7-6-1566,2 6-3737</inkml:trace>
  <inkml:trace contextRef="#ctx0" brushRef="#br0" timeOffset="1385.16">3 1728 5539,'0'0'7278,"9"7"-6681,-4-4-501,-1 1-1,1-1 0,-1 1 1,0 0-1,0 1 1,-1-1-1,1 1 0,-1 0 1,0-1-1,0 1 1,0 1-1,-1-1 1,0 0-1,0 1 0,0-1 1,1 7-1,13 93 1210,4 165 0,-18-17-4537,-2-224 2355,3-53-3482,8-6 3002,-3 9 291,14-40-1959</inkml:trace>
  <inkml:trace contextRef="#ctx0" brushRef="#br0" timeOffset="1755.27">383 1759 1425,'0'0'2275,"6"-17"-890,1-5-953,23-53 1817,-23 69 1543,-1 17-2528,2 22-1116,-7-28 291,56 367 2916,-9-48-5558,-47-319 1509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6:53:53.716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180 196 6867,'0'0'2623,"15"-18"-2204,4-3-314,0 0 0,1 1 1,2 1-1,0 1 0,25-16 1,-30 23 56,-12 7-41,1 0 1,0 0-1,-1 0 1,1 1-1,1 0 1,-1 0-1,0 1 0,1 0 1,10-3-1,-15 35-75,-3-19 6,0 1 0,-1 0 0,0 0 0,-1-1 0,0 1 0,-1-1 0,0 0 0,-1 0 0,0 0 0,-1-1-1,0 1 1,-13 15 0,-10 9-104,-2-1 0,-35 31 0,37-38-54,-8 10-31,14-13 17,-1-1-1,0-1 1,-2-2 0,-46 30-1,72-50 118,-1 0 0,1 1 0,0-1 0,0 0 0,0 0 0,0 0 0,-1 0 0,1 1 0,0-1 0,0 0 0,-1 0-1,1 0 1,0 0 0,0 0 0,0 0 0,-1 1 0,1-1 0,0 0 0,-1 0 0,1 0 0,0 0 0,0 0 0,-1 0 0,1 0-1,0 0 1,0 0 0,-1 0 0,1 0 0,0-1 0,0 1 0,-1 0 0,1 0 0,0 0 0,0 0 0,-1 0 0,1 0 0,0 0-1,0-1 1,0 1 0,-1 0 0,1 0 0,0 0 0,0-1 0,0 1 0,0 0 0,0 0 0,-1 0 0,1-1 0,0 1 0,0 0 0,0 0-1,0-1 1,0 1 0,5-21-369,17-21-234,-18 38 605,1 0 0,-1 0 0,1 0 1,0 0-1,0 1 0,0 0 0,0 0 0,1 0 1,-1 1-1,1 0 0,-1 0 0,1 0 1,0 0-1,8 0 0,-4 1 66,-1 1 0,1 0 0,-1 1 0,1 0-1,0 0 1,-1 1 0,0 0 0,12 4 0,8 6 180,0 2-1,0 0 1,-2 2 0,33 24-1,-56-37-263,0 0 0,0 0-1,0 0 1,0 1-1,-1-1 1,1 1 0,-1 0-1,0 0 1,0 0 0,-1 1-1,1-1 1,1 6-1,-3-7-249,0 0 0,0 0 0,-1 0 0,1 1 0,-1-1 0,0 0 0,0 0 0,0 1 0,0-1 0,-1 0 0,1 0 0,-1 1 0,0-1 0,0 0 0,0 0 0,0 0 0,-1 0 0,1 0 0,-4 5 0,-19 20-4338</inkml:trace>
  <inkml:trace contextRef="#ctx0" brushRef="#br0" timeOffset="570.83">100 963 6755,'0'0'3676,"0"14"-2742,-4 178-101,4-189-856,0-1 1,0 0 0,0 1 0,0-1 0,0 1-1,1-1 1,-1 0 0,1 1 0,-1-1 0,1 0-1,0 1 1,0-1 0,0 0 0,0 0 0,1 0-1,-1 0 1,0 0 0,1 0 0,-1 0 0,1-1-1,0 1 1,0 0 0,-1-1 0,1 1-1,0-1 1,0 0 0,1 0 0,-1 0 0,0 0-1,0 0 1,0 0 0,1 0 0,-1-1 0,0 1-1,5 0 1,-2-2-53,0 1-1,0 0 1,0-1 0,-1 0-1,1 0 1,0-1 0,0 1-1,-1-1 1,1 0-1,0 0 1,-1-1 0,0 1-1,0-1 1,0 0-1,0 0 1,5-5 0,4-6-219,0 0 1,-2-1 0,1 0 0,9-19-1,-16 25 303,0 0-1,-1-1 0,0 1 0,-1-1 0,0 1 0,0-1 1,-1 0-1,0 0 0,0-16 0,-2 25 1038,0 25-641,-1 43 509,0 4-259,14 124-1,-11-184-842,5 50 307,-6-57-608,-1 0-1,0 0 1,0 0 0,0 0 0,-1 0 0,1 0 0,-1 0 0,0 0-1,0 0 1,0 0 0,-4 5 0,-8 4-4393</inkml:trace>
  <inkml:trace contextRef="#ctx0" brushRef="#br0" timeOffset="1017.1">356 1681 7587,'0'0'3034,"-21"-3"-2367,-69-7-502,85 10-135,0 1 0,0 0 0,0 0 0,0 1 0,1 0 0,-1-1 0,0 2 0,1-1 0,-1 0-1,1 1 1,-1 0 0,1 0 0,0 0 0,1 1 0,-1-1 0,0 1 0,1 0 0,0 0 0,0 0 0,0 0 0,1 1-1,-1-1 1,-2 8 0,3-8-3,-2 3-20,0 1 0,0 0 1,1 0-1,1 1 0,-1-1 1,1 1-1,1-1 1,-1 1-1,2-1 0,-1 1 1,1 0-1,0 0 1,1-1-1,0 1 0,0 0 1,1-1-1,0 1 0,1-1 1,0 0-1,0 0 1,0 0-1,1 0 0,1-1 1,-1 1-1,1-1 0,0 0 1,1 0-1,0-1 1,8 8-1,68 52-350,-59-50 223,-1 2 1,30 28-1,-50-44 117,-1 0 0,1 0-1,0-1 1,-1 1-1,1 0 1,-1 0-1,0 0 1,1 1 0,-1-1-1,0 0 1,0 0-1,-1 1 1,1-1-1,0 0 1,-1 1 0,1-1-1,-1 1 1,0-1-1,0 1 1,0-1-1,0 0 1,0 1 0,-1-1-1,0 4 1,-1-3-16,1 1 0,-1-1 0,-1 0 1,1 0-1,0 0 0,-1 0 0,1-1 0,-1 1 1,0-1-1,0 1 0,0-1 0,0 0 0,0 0 1,-5 2-1,-2 1-111,-1 0 0,0-1 0,0-1 0,0 1 0,0-2 0,-1 1 0,1-2 0,-1 1 0,-15-2 0,25 0-69,0 0 0,0-1 0,0 1 0,1-1 0,-1 0 0,0 1 0,1-1 0,-1 0 0,0 0 0,1 0 1,-1 0-1,1 0 0,-1-1 0,1 1 0,0 0 0,-1-1 0,1 1 0,0-1 0,0 1 0,0-1 0,0 0 0,0 1 0,1-1 0,-1 0 0,0 0 0,1 1 0,-1-5 0,-11-35-3960</inkml:trace>
  <inkml:trace contextRef="#ctx0" brushRef="#br0" timeOffset="1372.12">211 1640 6563,'0'0'2780,"20"-12"-1395,2-2-1052,-4 2-101,1 1-1,0 1 1,1 0-1,32-9 1,-48 17-213,204-60 861,-207 62-981,-1 0 0,0 0 0,1 0 1,-1 0-1,0 1 0,0-1 0,1 0 0,-1 0 0,0 1 0,1-1 1,-1 0-1,0 1 0,0-1 0,0 0 0,1 1 0,-1-1 0,0 0 1,0 1-1,0-1 0,0 0 0,0 1 0,1-1 0,-1 0 0,0 1 1,0-1-1,0 1 0,0-1 0,0 0 0,0 1 0,0-1 0,-1 0 1,1 1-1,0-1 0,0 1 0,0-1 0,0 0 0,0 1 0,-1-1 1,1 0-1,0 1 0,0-1 0,0 0 0,-1 0 0,1 1 0,0-1 1,0 0-1,-1 1 0,-9 20-1645,-11 11-1199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6:54:03.197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265 55 1056,'0'0'5024,"14"-17"-3658,-5 16-1136,1-1 0,-1 1 0,0-2 0,0 1 0,0-1-1,10-4 1,-12 3-191,0 1-1,1 1 0,0-1 0,0 1 0,-1 0 0,1 1 0,13-1 0,-18 3-22,0-1 0,0 1 0,0 0 0,0 0 0,-1 0 0,1 0-1,0 0 1,-1 1 0,1-1 0,-1 1 0,1 0 0,-1 0-1,0 0 1,1 0 0,-1 0 0,0 0 0,-1 0 0,1 1 0,0-1-1,-1 1 1,1-1 0,-1 1 0,0 0 0,1 0 0,0 4-1,0 0 84,0 1 0,0-1 0,0 1-1,-1 0 1,0-1 0,-1 1 0,1 0-1,-1 0 1,-1 0 0,0-1 0,0 1-1,0 0 1,-1-1 0,-4 12 0,-6 11 145,-1-1 1,-23 37-1,-7 18 121,36-68-301,1 1 0,1 0 0,0 0 0,1 1 0,1-1 0,1 1 1,0 26-1,2-43-71,0 1 1,1-1-1,-1 0 1,1 0-1,-1 1 1,1-1 0,0 0-1,-1 0 1,1 0-1,0 0 1,0 0-1,0 0 1,0 0 0,0 0-1,0 0 1,0 0-1,0-1 1,0 1-1,0 0 1,1-1 0,-1 1-1,0-1 1,0 1-1,1-1 1,-1 1-1,0-1 1,1 0 0,-1 0-1,0 0 1,1 0-1,1 0 1,52 1-120,-43-1 148,-8 0-17,-3 0 59,-1 12-208,-5 112 560,1-77-385,3 0 1,1-1-1,9 66 1,18 93-37,-25-194 14,-2 1 1,0 0 0,0 0 0,-1-1 0,0 1-1,-1 0 1,0-1 0,-1 1 0,-1-1 0,0 0-1,0 0 1,-7 12 0,3-9 5,0 0 1,-2 0-1,1-1 1,-2-1-1,1 1 1,-2-2-1,0 1 1,-17 12-1,8-13 15,1-1-1,-2 0 1,1-2-1,-1 0 0,0-2 1,-1 0-1,-29 3 0,24-3-2,5-2-289,0 0-1,-37 0 1,60-25-6112,7 5 886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6:54:08.920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300 114 4802,'0'0'6974,"-2"-13"-6235,-4-43-208,5 54-489,1 0-1,-1 0 1,1 0 0,-1 0 0,0 0-1,0 0 1,0 1 0,0-1-1,0 0 1,0 0 0,-1 1 0,1-1-1,0 1 1,-1-1 0,1 1-1,-1-1 1,0 1 0,1 0 0,-1 0-1,0 0 1,0 0 0,0 0-1,-3-1 1,-42-4 866,40 6-869,1 0-57,0-1 1,-1 2-1,1-1 1,0 0 0,0 1-1,0 0 1,0 1-1,0-1 1,0 1 0,1 1-1,-1-1 1,1 1-1,-10 5 1,12-5 4,0 0 0,0 0 0,1 0-1,-1 0 1,1 1 0,0-1 0,0 0 0,0 1-1,0 0 1,1-1 0,-1 1 0,1 0 0,0 0-1,0 0 1,1 0 0,-1 0 0,1 0 0,0 0-1,0 0 1,0 0 0,0 0 0,2 5 0,-1-2-23,1-1 0,0 0-1,0 0 1,0-1 0,1 1 0,-1 0 0,1-1 0,1 1 0,-1-1 0,5 5 0,49 52-144,-29-33 130,-17-18 37,-1 1 1,-1 0-1,0 1 0,-1 0 1,0 0-1,6 15 1,-12-24 30,0 0 0,-1 0 0,0 0 0,0 0 0,0 0 0,0 1 0,-1-1-1,1 0 1,-1 0 0,0 1 0,0-1 0,-1 0 0,1 0 0,-1 1 0,0-1 0,0 0 0,-1 0 0,1 0 0,-1 0 0,0 0 0,0-1 0,0 1 0,0 0 0,-1-1 0,1 1 0,-4 2 0,-10 9 54,0-1 1,-1-1-1,0 0 0,-1-2 0,0 0 1,0 0-1,-2-2 0,1-1 0,-1 0 1,0-1-1,-32 6 0,62-16-8123,16-11 4043</inkml:trace>
  <inkml:trace contextRef="#ctx0" brushRef="#br0" timeOffset="632.89">701 491 1585,'0'0'11845,"-42"91"-10964,13-55-113,2 0-544,2-3-16,4-4-208,2-2-32,4-3-544,5-1-1185,5-3-1280,5-8-721</inkml:trace>
  <inkml:trace contextRef="#ctx0" brushRef="#br0" timeOffset="986.68">1041 8 8356,'0'0'2740,"-20"14"-1572,-62 54-461,77-62-683,0 0 0,0 1 1,1 0-1,0 0 0,1 1 0,-1-1 0,1 1 0,1-1 0,-1 1 0,1 0 0,1 0 0,-1 0 0,1 0 0,1 0 1,0 0-1,0 0 0,2 14 0,-2 2-7,0-16-70,1 0 0,0 0 0,0 0 1,0 0-1,1-1 0,0 1 0,1 0 0,0-1 0,0 1 0,1-1 0,-1 0 0,1 0 0,1-1 1,0 1-1,0-1 0,0 0 0,0 0 0,1-1 0,0 1 0,0-1 0,1 0 0,-1-1 0,1 0 1,0 0-1,0 0 0,1-1 0,-1 0 0,1 0 0,-1-1 0,1 0 0,0-1 0,0 1 0,0-1 1,10-1-1,-14 1 29,32-2-751,-36 1 787,1 1-1,-1-1 0,1 0 0,-1 0 0,1 0 1,-1 0-1,0 0 0,1 0 0,-1 0 0,1 0 1,-1 0-1,1 0 0,-1 0 0,0 0 0,1-1 0,-1 1 1,1 0-1,-1 0 0,0 0 0,1 0 0,-1-1 1,1 1-1,-1 0 0,0-1 0,1 1 0,-1 0 1,0 0-1,0-1 0,1 1 0,-1 0 0,0-1 0,0 1 1,1-1-1,-1 1 0,0 0 0,0-1 0,0 1 1,0-1-1,0 1 0,0 0 0,1-1 0,-1 1 1,0-1-1,0 1 0,0-1 0,0 1 0,-1-1 0,1 1 1,0 0-1,0-1 0,0 1 0,0-1 0,0 1 1,0 0-1,-1-1 0,1 1 0,0-1 0,0 1 0,-1 0 1,1-1-1,0 1 0,-1-1 0,-1 0 66,-1 0-1,1-1 0,-1 1 0,1 0 0,-1 0 1,1 0-1,-1 0 0,0 1 0,0-1 1,1 1-1,-1 0 0,0-1 0,0 1 1,-4 1-1,-42 2-115,45-2-25,0-1 1,0 1 0,0 0-1,0 1 1,0-1-1,1 1 1,-1 0 0,1-1-1,-1 1 1,1 1 0,0-1-1,0 1 1,-5 3-1,-31 45-3923,35-45 3270,-21 29-3696</inkml:trace>
  <inkml:trace contextRef="#ctx0" brushRef="#br0" timeOffset="1359.17">114 1223 7684,'0'0'3246,"18"-6"-2141,668-190-831,-223 71-596,-455 123 246,9-3-171,-1 0 1,0-1 0,0 0 0,16-10 0,-25 10-2879,-6-1-1821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6:54:17.430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546 283 6979,'0'0'7254,"0"-7"-6814,0-4-399,0 6 55,1 0 0,-1 0-1,0 0 1,0 0 0,0 0 0,-1 0 0,0 0 0,0 0 0,0 0 0,-1 1-1,1-1 1,-1 0 0,0 1 0,-1-1 0,1 1 0,-1 0 0,-5-8 0,2 7-104,0 1 0,0-1 0,-1 1 0,1 0 0,-1 1 0,0-1 0,0 1 1,0 1-1,0-1 0,0 1 0,-1 1 0,1-1 0,-9 1 0,12 0-4,-1 1 0,0 0 0,1 0 0,-1 1-1,0-1 1,1 1 0,-1 0 0,0 1-1,1-1 1,0 1 0,-1 0 0,1 0 0,0 0-1,0 0 1,0 1 0,0 0 0,0 0 0,1 0-1,-1 0 1,1 0 0,-6 8 0,6-7-13,0 0 1,0 1 0,1-1-1,-1 1 1,1 0 0,0-1-1,0 1 1,0 0 0,1 0-1,0 0 1,0 1 0,0-1-1,1 0 1,-1 10 0,2-11-16,0 0 0,0 0 1,0 0-1,1-1 0,-1 1 1,1 0-1,0-1 0,0 0 1,0 1-1,1-1 0,-1 0 1,1 0-1,-1 0 0,1 0 1,0-1-1,0 1 0,1-1 1,-1 0-1,0 0 0,4 2 1,76 33-636,-60-28 325,-1 0 1,29 18-1,-49-26 377,0 0-1,0 0 1,-1 0-1,1 0 1,0 1-1,-1-1 1,1 0-1,-1 1 0,1-1 1,-1 1-1,0-1 1,1 1-1,-1 0 1,0-1-1,0 1 1,0 0-1,-1 0 1,1 0-1,0 0 0,-1 0 1,1 0-1,-1 0 1,1 0-1,-1 0 1,0 0-1,0 0 1,0 0-1,0 0 1,0 0-1,-1 0 0,1 0 1,-1 0-1,1 0 1,-1 0-1,0 0 1,0 0-1,1 0 1,-1 0-1,-1-1 1,1 1-1,0 0 0,0-1 1,-1 1-1,1-1 1,0 1-1,-4 1 1,-5 7 195,-1-1 0,0 0 1,-1-1-1,1-1 0,-18 9 1,1-2-103,1-1 0,-2-2 0,-35 10 0,-3-12-5608,72-9 1550</inkml:trace>
  <inkml:trace contextRef="#ctx0" brushRef="#br0" timeOffset="326.58">616 439 5170,'0'0'9829,"8"-7"-10854,7 7-1504,10 0-896,7 0-1602</inkml:trace>
  <inkml:trace contextRef="#ctx0" brushRef="#br0" timeOffset="696.48">1139 159 8148,'0'0'6227,"-11"8"-6054,-36 28-170,45-34 0,0 0 0,1 0 0,-1 0 1,1 0-1,0 1 0,0-1 0,0 0 1,0 1-1,0-1 0,1 0 0,-1 1 1,0-1-1,1 1 0,0-1 0,0 1 1,0-1-1,0 1 0,0-1 0,0 1 1,1-1-1,-1 1 0,1-1 0,1 5 1,2 3 19,0-1 1,1 0 0,0 0 0,6 10 0,-7-13-13,34 46 282,-22-32-69,22 41 0,-34-53-44,0 0 1,-1 1 0,0-1 0,0 0-1,-1 1 1,0 0 0,0-1-1,-1 1 1,0 10 0,-2-16-158,0-1 0,1 0 1,-1 1-1,0-1 0,-1 0 0,1 0 1,0 0-1,0 0 0,-1 0 1,1 0-1,-1 0 0,0 0 1,0 0-1,1-1 0,-1 1 0,0-1 1,0 0-1,-1 1 0,1-1 1,0 0-1,0 0 0,0 0 1,-4 0-1,0 2-621,0-1 0,0 0 0,0-1 0,0 1-1,0-1 1,-1 0 0,1-1 0,-10 0 0,-3-4-4522</inkml:trace>
  <inkml:trace contextRef="#ctx0" brushRef="#br0" timeOffset="1100.22">1130 51 7187,'0'0'4146,"99"-43"-2369,-61 37-833,-1 5-944,1 1-48,-6 0-336,-9 17-1184,-11 12-1154,-12 9-767,-12 7-1650</inkml:trace>
  <inkml:trace contextRef="#ctx0" brushRef="#br0" timeOffset="1101.22">9 1120 8020,'0'0'6379,"-3"9"-5408,2-8-948,0 1 1,1-1 0,-1 0-1,1 0 1,-1 1 0,1-1 0,0 0-1,-1 1 1,1-1 0,0 0-1,0 1 1,0-1 0,0 0-1,0 1 1,0-1 0,0 0-1,0 1 1,1-1 0,-1 0 0,1 1-1,-1-1 1,1 0 0,-1 0-1,1 1 1,-1-1 0,1 0-1,0 0 1,0 0 0,0 0-1,1 1 1,3 0 57,0 0 0,0-1 0,0 0 0,0 1 0,1-2 0,-1 1 0,0-1 0,1 0 0,-1 0 0,6-1-1,100-8 434,201-43 0,-147 21-496,61-2-185,-101 17-65,217-57-1,-275 48 369,-62 15-292,-8 0-4501,-7 4-1319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8-17T16:54:24.524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1 68 2145,'1'3'7710,"8"4"-6739,23-3-715,0-1 1,0-2-1,0-1 0,0-1 0,0-2 0,0-1 0,-1-1 0,39-13 0,-24 6-224,128-29 168,-171 40-213,-2 1-54,-11-1-710,-1 2 552,1-1 0,-1 2 0,1-1 0,0 1 0,-15 6 0,-22 3 69,-98 1 171,93-10 23,-69 13-1,273-10 1057,-68-10-991,-1-3 1,117-27-1,-184 30-146,-15 5 16,-7 0-109,-15 2-64,0 1 0,0 1 0,0 0 0,1 2 0,-39 16 0,-20 5-62,27-10 235,32-10 91,-2 0 1,1-1 0,-1-2-1,0 0 1,-25 1-1,47-5 211,13 0-152,37-3 152,0-3 0,-1-2 0,62-17 0,-30 6-198,-47 10-77,-49 8-204,-57 10-3,-85 12 177,169-19-5932,11-2 1221</inkml:trace>
</inkml: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raj Ahmad" refreshedDate="45521.902581944443" createdVersion="8" refreshedVersion="8" minRefreshableVersion="3" recordCount="94" xr:uid="{A092411E-229A-4848-8B0F-DD92848AFD11}">
  <cacheSource type="worksheet">
    <worksheetSource ref="A1:H95" sheet="Dataset"/>
  </cacheSource>
  <cacheFields count="8">
    <cacheField name="Gender" numFmtId="0">
      <sharedItems/>
    </cacheField>
    <cacheField name="Grade" numFmtId="0">
      <sharedItems/>
    </cacheField>
    <cacheField name="Subject" numFmtId="0">
      <sharedItems/>
    </cacheField>
    <cacheField name="Class_Level" numFmtId="0">
      <sharedItems count="4">
        <s v="Freshman"/>
        <s v="Sophomore"/>
        <s v="Junior"/>
        <s v="Senior"/>
      </sharedItems>
    </cacheField>
    <cacheField name="Attendance" numFmtId="0">
      <sharedItems count="4">
        <s v="Poor"/>
        <s v="Average"/>
        <s v="Excellent"/>
        <s v="Good"/>
      </sharedItems>
    </cacheField>
    <cacheField name="Test_Score" numFmtId="0">
      <sharedItems containsSemiMixedTypes="0" containsString="0" containsNumber="1" containsInteger="1" minValue="50" maxValue="99"/>
    </cacheField>
    <cacheField name="Homework_Score" numFmtId="0">
      <sharedItems containsSemiMixedTypes="0" containsString="0" containsNumber="1" containsInteger="1" minValue="50" maxValue="100" count="45">
        <n v="65"/>
        <n v="58"/>
        <n v="80"/>
        <n v="92"/>
        <n v="57"/>
        <n v="86"/>
        <n v="63"/>
        <n v="79"/>
        <n v="94"/>
        <n v="66"/>
        <n v="99"/>
        <n v="73"/>
        <n v="60"/>
        <n v="88"/>
        <n v="97"/>
        <n v="95"/>
        <n v="69"/>
        <n v="56"/>
        <n v="87"/>
        <n v="51"/>
        <n v="93"/>
        <n v="74"/>
        <n v="75"/>
        <n v="62"/>
        <n v="54"/>
        <n v="90"/>
        <n v="100"/>
        <n v="82"/>
        <n v="91"/>
        <n v="71"/>
        <n v="50"/>
        <n v="76"/>
        <n v="81"/>
        <n v="77"/>
        <n v="59"/>
        <n v="61"/>
        <n v="96"/>
        <n v="83"/>
        <n v="67"/>
        <n v="89"/>
        <n v="84"/>
        <n v="70"/>
        <n v="55"/>
        <n v="78"/>
        <n v="98"/>
      </sharedItems>
    </cacheField>
    <cacheField name="Participation_Score" numFmtId="0">
      <sharedItems containsSemiMixedTypes="0" containsString="0" containsNumber="1" minValue="0.0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4">
  <r>
    <s v="Male"/>
    <s v="D"/>
    <s v="Math"/>
    <x v="0"/>
    <x v="0"/>
    <n v="64"/>
    <x v="0"/>
    <n v="0.35"/>
  </r>
  <r>
    <s v="Male"/>
    <s v="E"/>
    <s v="History"/>
    <x v="0"/>
    <x v="1"/>
    <n v="74"/>
    <x v="1"/>
    <n v="0.26"/>
  </r>
  <r>
    <s v="Female"/>
    <s v="D"/>
    <s v="English"/>
    <x v="1"/>
    <x v="1"/>
    <n v="94"/>
    <x v="2"/>
    <n v="0.28000000000000003"/>
  </r>
  <r>
    <s v="Male"/>
    <s v="E"/>
    <s v="History"/>
    <x v="2"/>
    <x v="0"/>
    <n v="59"/>
    <x v="3"/>
    <n v="0.6"/>
  </r>
  <r>
    <s v="Male"/>
    <s v="C"/>
    <s v="History"/>
    <x v="1"/>
    <x v="2"/>
    <n v="95"/>
    <x v="4"/>
    <n v="0.88"/>
  </r>
  <r>
    <s v="Male"/>
    <s v="E"/>
    <s v="History"/>
    <x v="2"/>
    <x v="0"/>
    <n v="63"/>
    <x v="5"/>
    <n v="0.56000000000000005"/>
  </r>
  <r>
    <s v="Male"/>
    <s v="A"/>
    <s v="Math"/>
    <x v="0"/>
    <x v="3"/>
    <n v="54"/>
    <x v="6"/>
    <n v="0.52"/>
  </r>
  <r>
    <s v="Male"/>
    <s v="A"/>
    <s v="Math"/>
    <x v="1"/>
    <x v="1"/>
    <n v="76"/>
    <x v="7"/>
    <n v="0.19"/>
  </r>
  <r>
    <s v="Female"/>
    <s v="E"/>
    <s v="Math"/>
    <x v="2"/>
    <x v="2"/>
    <n v="76"/>
    <x v="8"/>
    <n v="0.24"/>
  </r>
  <r>
    <s v="Male"/>
    <s v="C"/>
    <s v="History"/>
    <x v="2"/>
    <x v="0"/>
    <n v="71"/>
    <x v="9"/>
    <n v="0.41"/>
  </r>
  <r>
    <s v="Male"/>
    <s v="C"/>
    <s v="English"/>
    <x v="1"/>
    <x v="2"/>
    <n v="84"/>
    <x v="10"/>
    <n v="0.56000000000000005"/>
  </r>
  <r>
    <s v="Male"/>
    <s v="A"/>
    <s v="Math"/>
    <x v="3"/>
    <x v="3"/>
    <n v="79"/>
    <x v="11"/>
    <n v="0.24"/>
  </r>
  <r>
    <s v="Male"/>
    <s v="C"/>
    <s v="Science"/>
    <x v="2"/>
    <x v="1"/>
    <n v="76"/>
    <x v="12"/>
    <n v="0.48"/>
  </r>
  <r>
    <s v="Male"/>
    <s v="D"/>
    <s v="Science"/>
    <x v="0"/>
    <x v="0"/>
    <n v="53"/>
    <x v="13"/>
    <n v="0.71"/>
  </r>
  <r>
    <s v="Male"/>
    <s v="B"/>
    <s v="Science"/>
    <x v="2"/>
    <x v="2"/>
    <n v="63"/>
    <x v="13"/>
    <n v="0.45"/>
  </r>
  <r>
    <s v="Male"/>
    <s v="D"/>
    <s v="Geography"/>
    <x v="0"/>
    <x v="1"/>
    <n v="76"/>
    <x v="14"/>
    <n v="0.02"/>
  </r>
  <r>
    <s v="Female"/>
    <s v="A"/>
    <s v="History"/>
    <x v="1"/>
    <x v="1"/>
    <n v="74"/>
    <x v="15"/>
    <n v="0.28999999999999998"/>
  </r>
  <r>
    <s v="Male"/>
    <s v="C"/>
    <s v="Science"/>
    <x v="2"/>
    <x v="2"/>
    <n v="99"/>
    <x v="4"/>
    <n v="0.4"/>
  </r>
  <r>
    <s v="Female"/>
    <s v="E"/>
    <s v="History"/>
    <x v="0"/>
    <x v="1"/>
    <n v="87"/>
    <x v="10"/>
    <n v="0.24"/>
  </r>
  <r>
    <s v="Female"/>
    <s v="B"/>
    <s v="Science"/>
    <x v="0"/>
    <x v="1"/>
    <n v="94"/>
    <x v="12"/>
    <n v="0.66"/>
  </r>
  <r>
    <s v="Male"/>
    <s v="E"/>
    <s v="English"/>
    <x v="1"/>
    <x v="0"/>
    <n v="51"/>
    <x v="16"/>
    <n v="0.37"/>
  </r>
  <r>
    <s v="Male"/>
    <s v="A"/>
    <s v="History"/>
    <x v="2"/>
    <x v="1"/>
    <n v="98"/>
    <x v="17"/>
    <n v="0.55000000000000004"/>
  </r>
  <r>
    <s v="Female"/>
    <s v="C"/>
    <s v="Science"/>
    <x v="2"/>
    <x v="0"/>
    <n v="86"/>
    <x v="18"/>
    <n v="0.34"/>
  </r>
  <r>
    <s v="Female"/>
    <s v="E"/>
    <s v="Math"/>
    <x v="1"/>
    <x v="1"/>
    <n v="74"/>
    <x v="19"/>
    <n v="1"/>
  </r>
  <r>
    <s v="Female"/>
    <s v="E"/>
    <s v="History"/>
    <x v="2"/>
    <x v="3"/>
    <n v="80"/>
    <x v="16"/>
    <n v="0.55000000000000004"/>
  </r>
  <r>
    <s v="Male"/>
    <s v="B"/>
    <s v="Geography"/>
    <x v="1"/>
    <x v="3"/>
    <n v="50"/>
    <x v="5"/>
    <n v="0.35"/>
  </r>
  <r>
    <s v="Male"/>
    <s v="B"/>
    <s v="Math"/>
    <x v="2"/>
    <x v="0"/>
    <n v="72"/>
    <x v="20"/>
    <n v="0.45"/>
  </r>
  <r>
    <s v="Female"/>
    <s v="C"/>
    <s v="Math"/>
    <x v="3"/>
    <x v="0"/>
    <n v="69"/>
    <x v="21"/>
    <n v="0.31"/>
  </r>
  <r>
    <s v="Male"/>
    <s v="B"/>
    <s v="Geography"/>
    <x v="2"/>
    <x v="3"/>
    <n v="98"/>
    <x v="22"/>
    <n v="0.23"/>
  </r>
  <r>
    <s v="Male"/>
    <s v="E"/>
    <s v="Math"/>
    <x v="0"/>
    <x v="1"/>
    <n v="74"/>
    <x v="15"/>
    <n v="0.72"/>
  </r>
  <r>
    <s v="Female"/>
    <s v="E"/>
    <s v="Math"/>
    <x v="0"/>
    <x v="0"/>
    <n v="76"/>
    <x v="23"/>
    <n v="0.32"/>
  </r>
  <r>
    <s v="Male"/>
    <s v="A"/>
    <s v="Science"/>
    <x v="3"/>
    <x v="2"/>
    <n v="84"/>
    <x v="24"/>
    <n v="0.74"/>
  </r>
  <r>
    <s v="Female"/>
    <s v="E"/>
    <s v="Science"/>
    <x v="2"/>
    <x v="1"/>
    <n v="97"/>
    <x v="18"/>
    <n v="0.95"/>
  </r>
  <r>
    <s v="Female"/>
    <s v="C"/>
    <s v="History"/>
    <x v="0"/>
    <x v="1"/>
    <n v="97"/>
    <x v="8"/>
    <n v="0.69"/>
  </r>
  <r>
    <s v="Female"/>
    <s v="D"/>
    <s v="History"/>
    <x v="0"/>
    <x v="3"/>
    <n v="84"/>
    <x v="25"/>
    <n v="0.19"/>
  </r>
  <r>
    <s v="Male"/>
    <s v="A"/>
    <s v="History"/>
    <x v="2"/>
    <x v="0"/>
    <n v="88"/>
    <x v="0"/>
    <n v="0.74"/>
  </r>
  <r>
    <s v="Female"/>
    <s v="A"/>
    <s v="Science"/>
    <x v="1"/>
    <x v="1"/>
    <n v="64"/>
    <x v="17"/>
    <n v="0.28000000000000003"/>
  </r>
  <r>
    <s v="Male"/>
    <s v="C"/>
    <s v="History"/>
    <x v="2"/>
    <x v="0"/>
    <n v="81"/>
    <x v="8"/>
    <n v="0.59"/>
  </r>
  <r>
    <s v="Female"/>
    <s v="C"/>
    <s v="Math"/>
    <x v="1"/>
    <x v="0"/>
    <n v="64"/>
    <x v="10"/>
    <n v="0.76"/>
  </r>
  <r>
    <s v="Male"/>
    <s v="B"/>
    <s v="Science"/>
    <x v="3"/>
    <x v="0"/>
    <n v="67"/>
    <x v="16"/>
    <n v="0.6"/>
  </r>
  <r>
    <s v="Female"/>
    <s v="A"/>
    <s v="History"/>
    <x v="3"/>
    <x v="3"/>
    <n v="77"/>
    <x v="20"/>
    <n v="0.98"/>
  </r>
  <r>
    <s v="Female"/>
    <s v="B"/>
    <s v="Math"/>
    <x v="0"/>
    <x v="0"/>
    <n v="81"/>
    <x v="13"/>
    <n v="0.83"/>
  </r>
  <r>
    <s v="Male"/>
    <s v="E"/>
    <s v="History"/>
    <x v="0"/>
    <x v="3"/>
    <n v="51"/>
    <x v="4"/>
    <n v="0.3"/>
  </r>
  <r>
    <s v="Male"/>
    <s v="A"/>
    <s v="English"/>
    <x v="0"/>
    <x v="2"/>
    <n v="74"/>
    <x v="26"/>
    <n v="0.36"/>
  </r>
  <r>
    <s v="Male"/>
    <s v="A"/>
    <s v="History"/>
    <x v="1"/>
    <x v="1"/>
    <n v="71"/>
    <x v="5"/>
    <n v="0.3"/>
  </r>
  <r>
    <s v="Male"/>
    <s v="D"/>
    <s v="English"/>
    <x v="0"/>
    <x v="1"/>
    <n v="92"/>
    <x v="26"/>
    <n v="0.71"/>
  </r>
  <r>
    <s v="Female"/>
    <s v="B"/>
    <s v="Science"/>
    <x v="2"/>
    <x v="2"/>
    <n v="89"/>
    <x v="24"/>
    <n v="0.75"/>
  </r>
  <r>
    <s v="Female"/>
    <s v="C"/>
    <s v="Math"/>
    <x v="0"/>
    <x v="2"/>
    <n v="84"/>
    <x v="27"/>
    <n v="0.1"/>
  </r>
  <r>
    <s v="Male"/>
    <s v="E"/>
    <s v="Geography"/>
    <x v="2"/>
    <x v="3"/>
    <n v="51"/>
    <x v="28"/>
    <n v="0.01"/>
  </r>
  <r>
    <s v="Female"/>
    <s v="E"/>
    <s v="Geography"/>
    <x v="1"/>
    <x v="0"/>
    <n v="75"/>
    <x v="29"/>
    <n v="0.28000000000000003"/>
  </r>
  <r>
    <s v="Female"/>
    <s v="D"/>
    <s v="Math"/>
    <x v="1"/>
    <x v="2"/>
    <n v="87"/>
    <x v="30"/>
    <n v="0.48"/>
  </r>
  <r>
    <s v="Male"/>
    <s v="B"/>
    <s v="English"/>
    <x v="0"/>
    <x v="0"/>
    <n v="86"/>
    <x v="31"/>
    <n v="0.34"/>
  </r>
  <r>
    <s v="Female"/>
    <s v="E"/>
    <s v="Math"/>
    <x v="2"/>
    <x v="0"/>
    <n v="92"/>
    <x v="32"/>
    <n v="0.97"/>
  </r>
  <r>
    <s v="Male"/>
    <s v="B"/>
    <s v="Math"/>
    <x v="3"/>
    <x v="3"/>
    <n v="51"/>
    <x v="17"/>
    <n v="0.25"/>
  </r>
  <r>
    <s v="Male"/>
    <s v="C"/>
    <s v="Geography"/>
    <x v="1"/>
    <x v="0"/>
    <n v="55"/>
    <x v="33"/>
    <n v="0.86"/>
  </r>
  <r>
    <s v="Male"/>
    <s v="D"/>
    <s v="History"/>
    <x v="1"/>
    <x v="0"/>
    <n v="91"/>
    <x v="11"/>
    <n v="0.11"/>
  </r>
  <r>
    <s v="Male"/>
    <s v="C"/>
    <s v="Geography"/>
    <x v="1"/>
    <x v="0"/>
    <n v="77"/>
    <x v="25"/>
    <n v="7.0000000000000007E-2"/>
  </r>
  <r>
    <s v="Female"/>
    <s v="D"/>
    <s v="Geography"/>
    <x v="1"/>
    <x v="3"/>
    <n v="58"/>
    <x v="7"/>
    <n v="0.49"/>
  </r>
  <r>
    <s v="Female"/>
    <s v="E"/>
    <s v="Science"/>
    <x v="3"/>
    <x v="3"/>
    <n v="79"/>
    <x v="15"/>
    <n v="0.57999999999999996"/>
  </r>
  <r>
    <s v="Female"/>
    <s v="D"/>
    <s v="Math"/>
    <x v="0"/>
    <x v="2"/>
    <n v="61"/>
    <x v="34"/>
    <n v="0.69"/>
  </r>
  <r>
    <s v="Male"/>
    <s v="A"/>
    <s v="Geography"/>
    <x v="1"/>
    <x v="2"/>
    <n v="53"/>
    <x v="33"/>
    <n v="0.15"/>
  </r>
  <r>
    <s v="Female"/>
    <s v="B"/>
    <s v="Math"/>
    <x v="2"/>
    <x v="0"/>
    <n v="66"/>
    <x v="35"/>
    <n v="0.81"/>
  </r>
  <r>
    <s v="Male"/>
    <s v="B"/>
    <s v="Science"/>
    <x v="3"/>
    <x v="3"/>
    <n v="74"/>
    <x v="36"/>
    <n v="0.95"/>
  </r>
  <r>
    <s v="Male"/>
    <s v="A"/>
    <s v="Math"/>
    <x v="1"/>
    <x v="3"/>
    <n v="70"/>
    <x v="37"/>
    <n v="0.09"/>
  </r>
  <r>
    <s v="Male"/>
    <s v="C"/>
    <s v="Geography"/>
    <x v="2"/>
    <x v="0"/>
    <n v="63"/>
    <x v="28"/>
    <n v="0.25"/>
  </r>
  <r>
    <s v="Female"/>
    <s v="A"/>
    <s v="Math"/>
    <x v="1"/>
    <x v="2"/>
    <n v="79"/>
    <x v="38"/>
    <n v="0.56000000000000005"/>
  </r>
  <r>
    <s v="Female"/>
    <s v="E"/>
    <s v="Science"/>
    <x v="0"/>
    <x v="3"/>
    <n v="70"/>
    <x v="39"/>
    <n v="0.42"/>
  </r>
  <r>
    <s v="Female"/>
    <s v="E"/>
    <s v="History"/>
    <x v="3"/>
    <x v="2"/>
    <n v="71"/>
    <x v="40"/>
    <n v="0.6"/>
  </r>
  <r>
    <s v="Male"/>
    <s v="B"/>
    <s v="Math"/>
    <x v="0"/>
    <x v="0"/>
    <n v="98"/>
    <x v="10"/>
    <n v="0.62"/>
  </r>
  <r>
    <s v="Male"/>
    <s v="E"/>
    <s v="Geography"/>
    <x v="3"/>
    <x v="3"/>
    <n v="74"/>
    <x v="2"/>
    <n v="0.78"/>
  </r>
  <r>
    <s v="Female"/>
    <s v="B"/>
    <s v="Science"/>
    <x v="1"/>
    <x v="0"/>
    <n v="67"/>
    <x v="7"/>
    <n v="0.38"/>
  </r>
  <r>
    <s v="Male"/>
    <s v="A"/>
    <s v="Geography"/>
    <x v="1"/>
    <x v="1"/>
    <n v="98"/>
    <x v="33"/>
    <n v="0.91"/>
  </r>
  <r>
    <s v="Female"/>
    <s v="A"/>
    <s v="Geography"/>
    <x v="3"/>
    <x v="0"/>
    <n v="76"/>
    <x v="36"/>
    <n v="0.3"/>
  </r>
  <r>
    <s v="Female"/>
    <s v="A"/>
    <s v="Math"/>
    <x v="2"/>
    <x v="0"/>
    <n v="66"/>
    <x v="18"/>
    <n v="0.59"/>
  </r>
  <r>
    <s v="Female"/>
    <s v="B"/>
    <s v="Geography"/>
    <x v="2"/>
    <x v="0"/>
    <n v="55"/>
    <x v="38"/>
    <n v="0.43"/>
  </r>
  <r>
    <s v="Male"/>
    <s v="A"/>
    <s v="Math"/>
    <x v="1"/>
    <x v="3"/>
    <n v="80"/>
    <x v="41"/>
    <n v="0.56999999999999995"/>
  </r>
  <r>
    <s v="Female"/>
    <s v="A"/>
    <s v="History"/>
    <x v="1"/>
    <x v="0"/>
    <n v="51"/>
    <x v="0"/>
    <n v="0.06"/>
  </r>
  <r>
    <s v="Male"/>
    <s v="C"/>
    <s v="Geography"/>
    <x v="0"/>
    <x v="0"/>
    <n v="97"/>
    <x v="42"/>
    <n v="0.96"/>
  </r>
  <r>
    <s v="Male"/>
    <s v="A"/>
    <s v="Geography"/>
    <x v="1"/>
    <x v="1"/>
    <n v="84"/>
    <x v="38"/>
    <n v="0.1"/>
  </r>
  <r>
    <s v="Female"/>
    <s v="E"/>
    <s v="Geography"/>
    <x v="3"/>
    <x v="3"/>
    <n v="53"/>
    <x v="43"/>
    <n v="0.76"/>
  </r>
  <r>
    <s v="Female"/>
    <s v="B"/>
    <s v="English"/>
    <x v="2"/>
    <x v="1"/>
    <n v="72"/>
    <x v="0"/>
    <n v="0.63"/>
  </r>
  <r>
    <s v="Female"/>
    <s v="C"/>
    <s v="English"/>
    <x v="2"/>
    <x v="0"/>
    <n v="64"/>
    <x v="44"/>
    <n v="0.26"/>
  </r>
  <r>
    <s v="Female"/>
    <s v="D"/>
    <s v="Science"/>
    <x v="0"/>
    <x v="3"/>
    <n v="91"/>
    <x v="7"/>
    <n v="0.08"/>
  </r>
  <r>
    <s v="Male"/>
    <s v="B"/>
    <s v="English"/>
    <x v="2"/>
    <x v="1"/>
    <n v="54"/>
    <x v="5"/>
    <n v="0.24"/>
  </r>
  <r>
    <s v="Male"/>
    <s v="E"/>
    <s v="Science"/>
    <x v="2"/>
    <x v="0"/>
    <n v="99"/>
    <x v="39"/>
    <n v="0.55000000000000004"/>
  </r>
  <r>
    <s v="Female"/>
    <s v="B"/>
    <s v="English"/>
    <x v="3"/>
    <x v="2"/>
    <n v="91"/>
    <x v="3"/>
    <n v="0.16"/>
  </r>
  <r>
    <s v="Male"/>
    <s v="E"/>
    <s v="History"/>
    <x v="2"/>
    <x v="1"/>
    <n v="52"/>
    <x v="21"/>
    <n v="0.41"/>
  </r>
  <r>
    <s v="Male"/>
    <s v="E"/>
    <s v="Science"/>
    <x v="0"/>
    <x v="3"/>
    <n v="98"/>
    <x v="29"/>
    <n v="0.69"/>
  </r>
  <r>
    <s v="Male"/>
    <s v="D"/>
    <s v="English"/>
    <x v="0"/>
    <x v="1"/>
    <n v="51"/>
    <x v="19"/>
    <n v="0.47"/>
  </r>
  <r>
    <s v="Male"/>
    <s v="B"/>
    <s v="History"/>
    <x v="2"/>
    <x v="1"/>
    <n v="65"/>
    <x v="32"/>
    <n v="0.03"/>
  </r>
  <r>
    <s v="Male"/>
    <s v="D"/>
    <s v="English"/>
    <x v="1"/>
    <x v="1"/>
    <n v="62"/>
    <x v="41"/>
    <n v="0.28999999999999998"/>
  </r>
  <r>
    <s v="Female"/>
    <s v="D"/>
    <s v="Math"/>
    <x v="2"/>
    <x v="2"/>
    <n v="51"/>
    <x v="35"/>
    <n v="0.28000000000000003"/>
  </r>
  <r>
    <s v="Male"/>
    <s v="B"/>
    <s v="Math"/>
    <x v="0"/>
    <x v="3"/>
    <n v="89"/>
    <x v="32"/>
    <n v="0.86"/>
  </r>
  <r>
    <s v="Female"/>
    <s v="A"/>
    <s v="History"/>
    <x v="0"/>
    <x v="3"/>
    <n v="59"/>
    <x v="6"/>
    <n v="7.0000000000000007E-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0ABF83C-3BEB-4249-85E7-59FD4DB98741}" name="PivotTable1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13:E38" firstHeaderRow="1" firstDataRow="1" firstDataCol="1"/>
  <pivotFields count="8">
    <pivotField showAll="0"/>
    <pivotField showAll="0"/>
    <pivotField showAll="0"/>
    <pivotField showAll="0">
      <items count="5">
        <item x="0"/>
        <item x="2"/>
        <item x="3"/>
        <item x="1"/>
        <item t="default"/>
      </items>
    </pivotField>
    <pivotField showAll="0">
      <items count="5">
        <item x="1"/>
        <item x="2"/>
        <item x="3"/>
        <item x="0"/>
        <item t="default"/>
      </items>
    </pivotField>
    <pivotField showAll="0"/>
    <pivotField axis="axisRow" showAll="0">
      <items count="46">
        <item x="30"/>
        <item x="19"/>
        <item x="24"/>
        <item x="42"/>
        <item x="17"/>
        <item x="4"/>
        <item x="1"/>
        <item x="34"/>
        <item x="12"/>
        <item x="35"/>
        <item x="23"/>
        <item x="6"/>
        <item x="0"/>
        <item x="9"/>
        <item x="38"/>
        <item x="16"/>
        <item x="41"/>
        <item x="29"/>
        <item x="11"/>
        <item x="21"/>
        <item x="22"/>
        <item x="31"/>
        <item x="33"/>
        <item x="43"/>
        <item x="7"/>
        <item x="2"/>
        <item x="32"/>
        <item x="27"/>
        <item x="37"/>
        <item x="40"/>
        <item x="5"/>
        <item x="18"/>
        <item x="13"/>
        <item x="39"/>
        <item x="25"/>
        <item x="28"/>
        <item x="3"/>
        <item x="20"/>
        <item x="8"/>
        <item x="15"/>
        <item x="36"/>
        <item x="14"/>
        <item x="44"/>
        <item x="10"/>
        <item x="26"/>
        <item t="default"/>
      </items>
    </pivotField>
    <pivotField dataField="1" showAll="0"/>
  </pivotFields>
  <rowFields count="1">
    <field x="6"/>
  </rowFields>
  <rowItems count="25"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Items count="1">
    <i/>
  </colItems>
  <dataFields count="1">
    <dataField name="Average of Participation_Score" fld="7" subtotal="average" baseField="6" baseItem="0"/>
  </dataFields>
  <formats count="1"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filters count="1">
    <filter fld="6" type="captionGreaterThan" evalOrder="-1" id="2" stringValue1="75">
      <autoFilter ref="A1">
        <filterColumn colId="0">
          <customFilters>
            <customFilter operator="greaterThan" val="75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8E39F-2EEC-4443-B7A6-3CF4A07B43FE}">
  <dimension ref="B2:C21"/>
  <sheetViews>
    <sheetView topLeftCell="A6" zoomScale="205" zoomScaleNormal="205" workbookViewId="0">
      <selection activeCell="B22" sqref="B22"/>
    </sheetView>
  </sheetViews>
  <sheetFormatPr defaultRowHeight="15" x14ac:dyDescent="0.25"/>
  <cols>
    <col min="2" max="2" width="21.7109375" bestFit="1" customWidth="1"/>
    <col min="3" max="3" width="16.28515625" bestFit="1" customWidth="1"/>
  </cols>
  <sheetData>
    <row r="2" spans="2:3" x14ac:dyDescent="0.25">
      <c r="B2" t="s">
        <v>0</v>
      </c>
    </row>
    <row r="3" spans="2:3" x14ac:dyDescent="0.25">
      <c r="C3" t="s">
        <v>1</v>
      </c>
    </row>
    <row r="4" spans="2:3" x14ac:dyDescent="0.25">
      <c r="C4" t="s">
        <v>2</v>
      </c>
    </row>
    <row r="5" spans="2:3" x14ac:dyDescent="0.25">
      <c r="C5" t="s">
        <v>3</v>
      </c>
    </row>
    <row r="6" spans="2:3" x14ac:dyDescent="0.25">
      <c r="B6" t="s">
        <v>4</v>
      </c>
    </row>
    <row r="7" spans="2:3" x14ac:dyDescent="0.25">
      <c r="B7" t="s">
        <v>5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9</v>
      </c>
    </row>
    <row r="12" spans="2:3" x14ac:dyDescent="0.25">
      <c r="C12" t="s">
        <v>10</v>
      </c>
    </row>
    <row r="13" spans="2:3" x14ac:dyDescent="0.25">
      <c r="B13" t="s">
        <v>11</v>
      </c>
    </row>
    <row r="14" spans="2:3" x14ac:dyDescent="0.25">
      <c r="B14" t="s">
        <v>12</v>
      </c>
    </row>
    <row r="15" spans="2:3" x14ac:dyDescent="0.25">
      <c r="B15" t="s">
        <v>13</v>
      </c>
    </row>
    <row r="16" spans="2:3" x14ac:dyDescent="0.25">
      <c r="B16" t="s">
        <v>14</v>
      </c>
    </row>
    <row r="17" spans="2:3" x14ac:dyDescent="0.25">
      <c r="C17" t="s">
        <v>15</v>
      </c>
    </row>
    <row r="18" spans="2:3" x14ac:dyDescent="0.25">
      <c r="C18" t="s">
        <v>16</v>
      </c>
    </row>
    <row r="19" spans="2:3" x14ac:dyDescent="0.25">
      <c r="B19" t="s">
        <v>17</v>
      </c>
    </row>
    <row r="20" spans="2:3" x14ac:dyDescent="0.25">
      <c r="B20" t="s">
        <v>18</v>
      </c>
    </row>
    <row r="21" spans="2:3" x14ac:dyDescent="0.25">
      <c r="B2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6EB5-9D52-4078-8528-E44657BBB38C}">
  <dimension ref="B2:B7"/>
  <sheetViews>
    <sheetView zoomScale="235" zoomScaleNormal="235" workbookViewId="0">
      <selection activeCell="C5" sqref="C5"/>
    </sheetView>
  </sheetViews>
  <sheetFormatPr defaultRowHeight="15" x14ac:dyDescent="0.25"/>
  <cols>
    <col min="2" max="2" width="26.28515625" bestFit="1" customWidth="1"/>
  </cols>
  <sheetData>
    <row r="2" spans="2:2" x14ac:dyDescent="0.25">
      <c r="B2" t="s">
        <v>20</v>
      </c>
    </row>
    <row r="3" spans="2:2" x14ac:dyDescent="0.25">
      <c r="B3" t="s">
        <v>21</v>
      </c>
    </row>
    <row r="4" spans="2:2" x14ac:dyDescent="0.25">
      <c r="B4" t="s">
        <v>22</v>
      </c>
    </row>
    <row r="6" spans="2:2" x14ac:dyDescent="0.25">
      <c r="B6" t="s">
        <v>23</v>
      </c>
    </row>
    <row r="7" spans="2:2" x14ac:dyDescent="0.25">
      <c r="B7" t="s">
        <v>24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8C74-4679-4734-8CD0-0EEC78AFA589}">
  <dimension ref="A1:F14"/>
  <sheetViews>
    <sheetView zoomScale="205" zoomScaleNormal="205" workbookViewId="0">
      <selection activeCell="B2" sqref="B2"/>
    </sheetView>
  </sheetViews>
  <sheetFormatPr defaultRowHeight="15" x14ac:dyDescent="0.25"/>
  <cols>
    <col min="3" max="3" width="17.7109375" bestFit="1" customWidth="1"/>
    <col min="5" max="5" width="10.7109375" bestFit="1" customWidth="1"/>
    <col min="6" max="6" width="11.140625" bestFit="1" customWidth="1"/>
  </cols>
  <sheetData>
    <row r="1" spans="1:6" s="1" customFormat="1" x14ac:dyDescent="0.25">
      <c r="B1" s="1" t="s">
        <v>20</v>
      </c>
    </row>
    <row r="2" spans="1:6" x14ac:dyDescent="0.25">
      <c r="A2" t="s">
        <v>26</v>
      </c>
      <c r="B2" t="s">
        <v>25</v>
      </c>
    </row>
    <row r="3" spans="1:6" x14ac:dyDescent="0.25">
      <c r="C3" t="s">
        <v>26</v>
      </c>
    </row>
    <row r="4" spans="1:6" x14ac:dyDescent="0.25">
      <c r="C4" t="s">
        <v>27</v>
      </c>
    </row>
    <row r="5" spans="1:6" x14ac:dyDescent="0.25">
      <c r="C5" t="s">
        <v>20</v>
      </c>
    </row>
    <row r="6" spans="1:6" x14ac:dyDescent="0.25">
      <c r="D6" t="s">
        <v>28</v>
      </c>
    </row>
    <row r="7" spans="1:6" x14ac:dyDescent="0.25">
      <c r="E7" t="s">
        <v>29</v>
      </c>
    </row>
    <row r="8" spans="1:6" x14ac:dyDescent="0.25">
      <c r="F8" t="s">
        <v>30</v>
      </c>
    </row>
    <row r="9" spans="1:6" x14ac:dyDescent="0.25">
      <c r="E9" t="s">
        <v>29</v>
      </c>
    </row>
    <row r="10" spans="1:6" x14ac:dyDescent="0.25">
      <c r="F10" t="s">
        <v>30</v>
      </c>
    </row>
    <row r="14" spans="1:6" s="1" customFormat="1" x14ac:dyDescent="0.25">
      <c r="B14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869DD-B231-416C-97E7-BCA8830DB755}">
  <dimension ref="B2:G17"/>
  <sheetViews>
    <sheetView zoomScale="160" zoomScaleNormal="160" workbookViewId="0">
      <selection activeCell="E7" sqref="E7"/>
    </sheetView>
  </sheetViews>
  <sheetFormatPr defaultRowHeight="15" x14ac:dyDescent="0.25"/>
  <cols>
    <col min="2" max="2" width="88.140625" bestFit="1" customWidth="1"/>
    <col min="5" max="5" width="11.140625" bestFit="1" customWidth="1"/>
  </cols>
  <sheetData>
    <row r="2" spans="2:7" x14ac:dyDescent="0.25">
      <c r="B2" s="2" t="s">
        <v>31</v>
      </c>
    </row>
    <row r="3" spans="2:7" x14ac:dyDescent="0.25">
      <c r="B3" s="2" t="s">
        <v>32</v>
      </c>
      <c r="D3" s="3" t="s">
        <v>46</v>
      </c>
      <c r="E3" t="s">
        <v>49</v>
      </c>
      <c r="F3" t="s">
        <v>54</v>
      </c>
      <c r="G3" t="s">
        <v>57</v>
      </c>
    </row>
    <row r="4" spans="2:7" x14ac:dyDescent="0.25">
      <c r="B4" s="2" t="s">
        <v>33</v>
      </c>
      <c r="D4" s="3" t="s">
        <v>47</v>
      </c>
      <c r="E4" t="s">
        <v>50</v>
      </c>
      <c r="F4" t="s">
        <v>55</v>
      </c>
      <c r="G4" t="s">
        <v>58</v>
      </c>
    </row>
    <row r="5" spans="2:7" x14ac:dyDescent="0.25">
      <c r="B5" s="2" t="s">
        <v>34</v>
      </c>
      <c r="D5" s="3" t="s">
        <v>48</v>
      </c>
      <c r="E5" t="s">
        <v>51</v>
      </c>
      <c r="F5" t="s">
        <v>56</v>
      </c>
    </row>
    <row r="6" spans="2:7" x14ac:dyDescent="0.25">
      <c r="B6" s="2" t="s">
        <v>35</v>
      </c>
      <c r="E6" t="s">
        <v>52</v>
      </c>
    </row>
    <row r="7" spans="2:7" x14ac:dyDescent="0.25">
      <c r="B7" s="2" t="s">
        <v>36</v>
      </c>
      <c r="E7" t="s">
        <v>53</v>
      </c>
    </row>
    <row r="8" spans="2:7" x14ac:dyDescent="0.25">
      <c r="B8" s="2" t="s">
        <v>37</v>
      </c>
    </row>
    <row r="9" spans="2:7" x14ac:dyDescent="0.25">
      <c r="B9" s="2" t="s">
        <v>38</v>
      </c>
    </row>
    <row r="10" spans="2:7" x14ac:dyDescent="0.25">
      <c r="B10" s="2" t="s">
        <v>39</v>
      </c>
    </row>
    <row r="11" spans="2:7" x14ac:dyDescent="0.25">
      <c r="B11" s="2" t="s">
        <v>40</v>
      </c>
    </row>
    <row r="12" spans="2:7" x14ac:dyDescent="0.25">
      <c r="B12" s="2" t="s">
        <v>41</v>
      </c>
    </row>
    <row r="13" spans="2:7" x14ac:dyDescent="0.25">
      <c r="B13" s="2" t="s">
        <v>42</v>
      </c>
    </row>
    <row r="14" spans="2:7" x14ac:dyDescent="0.25">
      <c r="B14" s="2" t="s">
        <v>43</v>
      </c>
    </row>
    <row r="15" spans="2:7" x14ac:dyDescent="0.25">
      <c r="B15" s="2" t="s">
        <v>44</v>
      </c>
    </row>
    <row r="16" spans="2:7" x14ac:dyDescent="0.25">
      <c r="B16" s="2"/>
    </row>
    <row r="17" spans="2:2" x14ac:dyDescent="0.25">
      <c r="B17" s="2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A700-8585-4A0A-B6EE-2F4B1DC07F02}">
  <dimension ref="A1:K95"/>
  <sheetViews>
    <sheetView topLeftCell="A79" zoomScale="205" zoomScaleNormal="205" workbookViewId="0">
      <selection activeCell="J15" sqref="J15"/>
    </sheetView>
  </sheetViews>
  <sheetFormatPr defaultRowHeight="15" x14ac:dyDescent="0.25"/>
  <cols>
    <col min="1" max="1" width="8.28515625" customWidth="1"/>
    <col min="2" max="2" width="7.140625" customWidth="1"/>
    <col min="3" max="3" width="10.42578125" bestFit="1" customWidth="1"/>
    <col min="4" max="4" width="11.85546875" customWidth="1"/>
    <col min="5" max="5" width="11.5703125" customWidth="1"/>
    <col min="6" max="6" width="13.140625" bestFit="1" customWidth="1"/>
    <col min="7" max="7" width="16.7109375" customWidth="1"/>
    <col min="8" max="8" width="18.42578125" bestFit="1" customWidth="1"/>
    <col min="10" max="10" width="10" bestFit="1" customWidth="1"/>
  </cols>
  <sheetData>
    <row r="1" spans="1:11" x14ac:dyDescent="0.25">
      <c r="A1" s="9" t="s">
        <v>67</v>
      </c>
      <c r="B1" s="10" t="s">
        <v>68</v>
      </c>
      <c r="C1" s="10" t="s">
        <v>69</v>
      </c>
      <c r="D1" s="10" t="s">
        <v>70</v>
      </c>
      <c r="E1" s="10" t="s">
        <v>71</v>
      </c>
      <c r="F1" s="10" t="s">
        <v>72</v>
      </c>
      <c r="G1" s="10" t="s">
        <v>73</v>
      </c>
      <c r="H1" s="11" t="s">
        <v>74</v>
      </c>
    </row>
    <row r="2" spans="1:11" x14ac:dyDescent="0.25">
      <c r="A2" s="12" t="s">
        <v>75</v>
      </c>
      <c r="B2" s="13" t="s">
        <v>76</v>
      </c>
      <c r="C2" s="13" t="s">
        <v>77</v>
      </c>
      <c r="D2" s="13" t="s">
        <v>78</v>
      </c>
      <c r="E2" s="13" t="s">
        <v>79</v>
      </c>
      <c r="F2" s="13">
        <v>64</v>
      </c>
      <c r="G2" s="13">
        <v>65</v>
      </c>
      <c r="H2" s="14">
        <v>0.35</v>
      </c>
    </row>
    <row r="3" spans="1:11" x14ac:dyDescent="0.25">
      <c r="A3" s="15" t="s">
        <v>75</v>
      </c>
      <c r="B3" s="16" t="s">
        <v>80</v>
      </c>
      <c r="C3" s="16" t="s">
        <v>4</v>
      </c>
      <c r="D3" s="16" t="s">
        <v>78</v>
      </c>
      <c r="E3" s="16" t="s">
        <v>54</v>
      </c>
      <c r="F3" s="16">
        <v>74</v>
      </c>
      <c r="G3" s="16">
        <v>58</v>
      </c>
      <c r="H3" s="17">
        <v>0.26</v>
      </c>
      <c r="J3" s="21" t="s">
        <v>54</v>
      </c>
      <c r="K3">
        <f>COUNTIF($E$2:$E$95,J3)</f>
        <v>24</v>
      </c>
    </row>
    <row r="4" spans="1:11" x14ac:dyDescent="0.25">
      <c r="A4" s="12" t="s">
        <v>81</v>
      </c>
      <c r="B4" s="13" t="s">
        <v>76</v>
      </c>
      <c r="C4" s="13" t="s">
        <v>82</v>
      </c>
      <c r="D4" s="13" t="s">
        <v>83</v>
      </c>
      <c r="E4" s="13" t="s">
        <v>54</v>
      </c>
      <c r="F4" s="13">
        <v>94</v>
      </c>
      <c r="G4" s="13">
        <v>80</v>
      </c>
      <c r="H4" s="14">
        <v>0.28000000000000003</v>
      </c>
      <c r="J4" s="21" t="s">
        <v>86</v>
      </c>
      <c r="K4">
        <f t="shared" ref="K4:K6" si="0">COUNTIF($E$2:$E$95,J4)</f>
        <v>16</v>
      </c>
    </row>
    <row r="5" spans="1:11" x14ac:dyDescent="0.25">
      <c r="A5" s="15" t="s">
        <v>75</v>
      </c>
      <c r="B5" s="16" t="s">
        <v>80</v>
      </c>
      <c r="C5" s="16" t="s">
        <v>4</v>
      </c>
      <c r="D5" s="16" t="s">
        <v>84</v>
      </c>
      <c r="E5" s="16" t="s">
        <v>79</v>
      </c>
      <c r="F5" s="16">
        <v>59</v>
      </c>
      <c r="G5" s="16">
        <v>92</v>
      </c>
      <c r="H5" s="17">
        <v>0.6</v>
      </c>
      <c r="J5" s="21" t="s">
        <v>88</v>
      </c>
      <c r="K5">
        <f t="shared" si="0"/>
        <v>22</v>
      </c>
    </row>
    <row r="6" spans="1:11" x14ac:dyDescent="0.25">
      <c r="A6" s="12" t="s">
        <v>75</v>
      </c>
      <c r="B6" s="13" t="s">
        <v>85</v>
      </c>
      <c r="C6" s="13" t="s">
        <v>4</v>
      </c>
      <c r="D6" s="13" t="s">
        <v>83</v>
      </c>
      <c r="E6" s="13" t="s">
        <v>86</v>
      </c>
      <c r="F6" s="13">
        <v>95</v>
      </c>
      <c r="G6" s="13">
        <v>57</v>
      </c>
      <c r="H6" s="14">
        <v>0.88</v>
      </c>
      <c r="J6" s="21" t="s">
        <v>79</v>
      </c>
      <c r="K6">
        <f t="shared" si="0"/>
        <v>32</v>
      </c>
    </row>
    <row r="7" spans="1:11" x14ac:dyDescent="0.25">
      <c r="A7" s="15" t="s">
        <v>75</v>
      </c>
      <c r="B7" s="16" t="s">
        <v>80</v>
      </c>
      <c r="C7" s="16" t="s">
        <v>4</v>
      </c>
      <c r="D7" s="16" t="s">
        <v>84</v>
      </c>
      <c r="E7" s="16" t="s">
        <v>79</v>
      </c>
      <c r="F7" s="16">
        <v>63</v>
      </c>
      <c r="G7" s="16">
        <v>86</v>
      </c>
      <c r="H7" s="17">
        <v>0.56000000000000005</v>
      </c>
    </row>
    <row r="8" spans="1:11" x14ac:dyDescent="0.25">
      <c r="A8" s="12" t="s">
        <v>75</v>
      </c>
      <c r="B8" s="13" t="s">
        <v>87</v>
      </c>
      <c r="C8" s="13" t="s">
        <v>77</v>
      </c>
      <c r="D8" s="13" t="s">
        <v>78</v>
      </c>
      <c r="E8" s="13" t="s">
        <v>88</v>
      </c>
      <c r="F8" s="13">
        <v>54</v>
      </c>
      <c r="G8" s="13">
        <v>63</v>
      </c>
      <c r="H8" s="14">
        <v>0.52</v>
      </c>
    </row>
    <row r="9" spans="1:11" x14ac:dyDescent="0.25">
      <c r="A9" s="15" t="s">
        <v>75</v>
      </c>
      <c r="B9" s="16" t="s">
        <v>87</v>
      </c>
      <c r="C9" s="16" t="s">
        <v>77</v>
      </c>
      <c r="D9" s="16" t="s">
        <v>83</v>
      </c>
      <c r="E9" s="16" t="s">
        <v>54</v>
      </c>
      <c r="F9" s="16">
        <v>76</v>
      </c>
      <c r="G9" s="16">
        <v>79</v>
      </c>
      <c r="H9" s="17">
        <v>0.19</v>
      </c>
      <c r="J9" s="21" t="s">
        <v>54</v>
      </c>
    </row>
    <row r="10" spans="1:11" x14ac:dyDescent="0.25">
      <c r="A10" s="12" t="s">
        <v>81</v>
      </c>
      <c r="B10" s="13" t="s">
        <v>80</v>
      </c>
      <c r="C10" s="13" t="s">
        <v>77</v>
      </c>
      <c r="D10" s="13" t="s">
        <v>84</v>
      </c>
      <c r="E10" s="13" t="s">
        <v>86</v>
      </c>
      <c r="F10" s="13">
        <v>76</v>
      </c>
      <c r="G10" s="13">
        <v>94</v>
      </c>
      <c r="H10" s="14">
        <v>0.24</v>
      </c>
    </row>
    <row r="11" spans="1:11" x14ac:dyDescent="0.25">
      <c r="A11" s="15" t="s">
        <v>75</v>
      </c>
      <c r="B11" s="16" t="s">
        <v>85</v>
      </c>
      <c r="C11" s="16" t="s">
        <v>4</v>
      </c>
      <c r="D11" s="16" t="s">
        <v>84</v>
      </c>
      <c r="E11" s="16" t="s">
        <v>79</v>
      </c>
      <c r="F11" s="16">
        <v>71</v>
      </c>
      <c r="G11" s="16">
        <v>66</v>
      </c>
      <c r="H11" s="17">
        <v>0.41</v>
      </c>
    </row>
    <row r="12" spans="1:11" x14ac:dyDescent="0.25">
      <c r="A12" s="12" t="s">
        <v>75</v>
      </c>
      <c r="B12" s="13" t="s">
        <v>85</v>
      </c>
      <c r="C12" s="13" t="s">
        <v>82</v>
      </c>
      <c r="D12" s="13" t="s">
        <v>83</v>
      </c>
      <c r="E12" s="13" t="s">
        <v>86</v>
      </c>
      <c r="F12" s="13">
        <v>84</v>
      </c>
      <c r="G12" s="13">
        <v>99</v>
      </c>
      <c r="H12" s="14">
        <v>0.56000000000000005</v>
      </c>
      <c r="J12" s="21" t="s">
        <v>54</v>
      </c>
    </row>
    <row r="13" spans="1:11" x14ac:dyDescent="0.25">
      <c r="A13" s="15" t="s">
        <v>75</v>
      </c>
      <c r="B13" s="16" t="s">
        <v>87</v>
      </c>
      <c r="C13" s="16" t="s">
        <v>77</v>
      </c>
      <c r="D13" s="16" t="s">
        <v>89</v>
      </c>
      <c r="E13" s="16" t="s">
        <v>88</v>
      </c>
      <c r="F13" s="16">
        <v>79</v>
      </c>
      <c r="G13" s="16">
        <v>73</v>
      </c>
      <c r="H13" s="17">
        <v>0.24</v>
      </c>
      <c r="J13" s="21" t="s">
        <v>86</v>
      </c>
    </row>
    <row r="14" spans="1:11" x14ac:dyDescent="0.25">
      <c r="A14" s="12" t="s">
        <v>75</v>
      </c>
      <c r="B14" s="13" t="s">
        <v>85</v>
      </c>
      <c r="C14" s="13" t="s">
        <v>90</v>
      </c>
      <c r="D14" s="13" t="s">
        <v>84</v>
      </c>
      <c r="E14" s="13" t="s">
        <v>54</v>
      </c>
      <c r="F14" s="13">
        <v>76</v>
      </c>
      <c r="G14" s="13">
        <v>60</v>
      </c>
      <c r="H14" s="14">
        <v>0.48</v>
      </c>
    </row>
    <row r="15" spans="1:11" x14ac:dyDescent="0.25">
      <c r="A15" s="15" t="s">
        <v>75</v>
      </c>
      <c r="B15" s="16" t="s">
        <v>76</v>
      </c>
      <c r="C15" s="16" t="s">
        <v>90</v>
      </c>
      <c r="D15" s="16" t="s">
        <v>78</v>
      </c>
      <c r="E15" s="16" t="s">
        <v>79</v>
      </c>
      <c r="F15" s="16">
        <v>53</v>
      </c>
      <c r="G15" s="16">
        <v>88</v>
      </c>
      <c r="H15" s="17">
        <v>0.71</v>
      </c>
    </row>
    <row r="16" spans="1:11" x14ac:dyDescent="0.25">
      <c r="A16" s="12" t="s">
        <v>75</v>
      </c>
      <c r="B16" s="13" t="s">
        <v>91</v>
      </c>
      <c r="C16" s="13" t="s">
        <v>90</v>
      </c>
      <c r="D16" s="13" t="s">
        <v>84</v>
      </c>
      <c r="E16" s="13" t="s">
        <v>86</v>
      </c>
      <c r="F16" s="13">
        <v>63</v>
      </c>
      <c r="G16" s="13">
        <v>88</v>
      </c>
      <c r="H16" s="14">
        <v>0.45</v>
      </c>
    </row>
    <row r="17" spans="1:8" x14ac:dyDescent="0.25">
      <c r="A17" s="15" t="s">
        <v>75</v>
      </c>
      <c r="B17" s="16" t="s">
        <v>76</v>
      </c>
      <c r="C17" s="16" t="s">
        <v>92</v>
      </c>
      <c r="D17" s="16" t="s">
        <v>78</v>
      </c>
      <c r="E17" s="16" t="s">
        <v>54</v>
      </c>
      <c r="F17" s="16">
        <v>76</v>
      </c>
      <c r="G17" s="16">
        <v>97</v>
      </c>
      <c r="H17" s="17">
        <v>0.02</v>
      </c>
    </row>
    <row r="18" spans="1:8" x14ac:dyDescent="0.25">
      <c r="A18" s="12" t="s">
        <v>81</v>
      </c>
      <c r="B18" s="13" t="s">
        <v>87</v>
      </c>
      <c r="C18" s="13" t="s">
        <v>4</v>
      </c>
      <c r="D18" s="13" t="s">
        <v>83</v>
      </c>
      <c r="E18" s="13" t="s">
        <v>54</v>
      </c>
      <c r="F18" s="13">
        <v>74</v>
      </c>
      <c r="G18" s="13">
        <v>95</v>
      </c>
      <c r="H18" s="14">
        <v>0.28999999999999998</v>
      </c>
    </row>
    <row r="19" spans="1:8" x14ac:dyDescent="0.25">
      <c r="A19" s="15" t="s">
        <v>75</v>
      </c>
      <c r="B19" s="16" t="s">
        <v>85</v>
      </c>
      <c r="C19" s="16" t="s">
        <v>90</v>
      </c>
      <c r="D19" s="16" t="s">
        <v>84</v>
      </c>
      <c r="E19" s="16" t="s">
        <v>86</v>
      </c>
      <c r="F19" s="16">
        <v>99</v>
      </c>
      <c r="G19" s="16">
        <v>57</v>
      </c>
      <c r="H19" s="17">
        <v>0.4</v>
      </c>
    </row>
    <row r="20" spans="1:8" x14ac:dyDescent="0.25">
      <c r="A20" s="12" t="s">
        <v>81</v>
      </c>
      <c r="B20" s="13" t="s">
        <v>80</v>
      </c>
      <c r="C20" s="13" t="s">
        <v>4</v>
      </c>
      <c r="D20" s="13" t="s">
        <v>78</v>
      </c>
      <c r="E20" s="13" t="s">
        <v>54</v>
      </c>
      <c r="F20" s="13">
        <v>87</v>
      </c>
      <c r="G20" s="13">
        <v>99</v>
      </c>
      <c r="H20" s="14">
        <v>0.24</v>
      </c>
    </row>
    <row r="21" spans="1:8" x14ac:dyDescent="0.25">
      <c r="A21" s="15" t="s">
        <v>81</v>
      </c>
      <c r="B21" s="16" t="s">
        <v>91</v>
      </c>
      <c r="C21" s="16" t="s">
        <v>90</v>
      </c>
      <c r="D21" s="16" t="s">
        <v>78</v>
      </c>
      <c r="E21" s="16" t="s">
        <v>54</v>
      </c>
      <c r="F21" s="16">
        <v>94</v>
      </c>
      <c r="G21" s="16">
        <v>60</v>
      </c>
      <c r="H21" s="17">
        <v>0.66</v>
      </c>
    </row>
    <row r="22" spans="1:8" x14ac:dyDescent="0.25">
      <c r="A22" s="12" t="s">
        <v>75</v>
      </c>
      <c r="B22" s="13" t="s">
        <v>80</v>
      </c>
      <c r="C22" s="13" t="s">
        <v>82</v>
      </c>
      <c r="D22" s="13" t="s">
        <v>83</v>
      </c>
      <c r="E22" s="13" t="s">
        <v>79</v>
      </c>
      <c r="F22" s="13">
        <v>51</v>
      </c>
      <c r="G22" s="13">
        <v>69</v>
      </c>
      <c r="H22" s="14">
        <v>0.37</v>
      </c>
    </row>
    <row r="23" spans="1:8" x14ac:dyDescent="0.25">
      <c r="A23" s="15" t="s">
        <v>75</v>
      </c>
      <c r="B23" s="16" t="s">
        <v>87</v>
      </c>
      <c r="C23" s="16" t="s">
        <v>4</v>
      </c>
      <c r="D23" s="16" t="s">
        <v>84</v>
      </c>
      <c r="E23" s="16" t="s">
        <v>54</v>
      </c>
      <c r="F23" s="16">
        <v>98</v>
      </c>
      <c r="G23" s="16">
        <v>56</v>
      </c>
      <c r="H23" s="17">
        <v>0.55000000000000004</v>
      </c>
    </row>
    <row r="24" spans="1:8" x14ac:dyDescent="0.25">
      <c r="A24" s="12" t="s">
        <v>81</v>
      </c>
      <c r="B24" s="13" t="s">
        <v>85</v>
      </c>
      <c r="C24" s="13" t="s">
        <v>90</v>
      </c>
      <c r="D24" s="13" t="s">
        <v>84</v>
      </c>
      <c r="E24" s="13" t="s">
        <v>79</v>
      </c>
      <c r="F24" s="13">
        <v>86</v>
      </c>
      <c r="G24" s="13">
        <v>87</v>
      </c>
      <c r="H24" s="14">
        <v>0.34</v>
      </c>
    </row>
    <row r="25" spans="1:8" x14ac:dyDescent="0.25">
      <c r="A25" s="15" t="s">
        <v>81</v>
      </c>
      <c r="B25" s="16" t="s">
        <v>80</v>
      </c>
      <c r="C25" s="16" t="s">
        <v>77</v>
      </c>
      <c r="D25" s="16" t="s">
        <v>83</v>
      </c>
      <c r="E25" s="16" t="s">
        <v>54</v>
      </c>
      <c r="F25" s="16">
        <v>74</v>
      </c>
      <c r="G25" s="16">
        <v>51</v>
      </c>
      <c r="H25" s="17">
        <v>1</v>
      </c>
    </row>
    <row r="26" spans="1:8" x14ac:dyDescent="0.25">
      <c r="A26" s="12" t="s">
        <v>81</v>
      </c>
      <c r="B26" s="13" t="s">
        <v>80</v>
      </c>
      <c r="C26" s="13" t="s">
        <v>4</v>
      </c>
      <c r="D26" s="13" t="s">
        <v>84</v>
      </c>
      <c r="E26" s="13" t="s">
        <v>88</v>
      </c>
      <c r="F26" s="13">
        <v>80</v>
      </c>
      <c r="G26" s="13">
        <v>69</v>
      </c>
      <c r="H26" s="14">
        <v>0.55000000000000004</v>
      </c>
    </row>
    <row r="27" spans="1:8" x14ac:dyDescent="0.25">
      <c r="A27" s="15" t="s">
        <v>75</v>
      </c>
      <c r="B27" s="16" t="s">
        <v>91</v>
      </c>
      <c r="C27" s="16" t="s">
        <v>92</v>
      </c>
      <c r="D27" s="16" t="s">
        <v>83</v>
      </c>
      <c r="E27" s="16" t="s">
        <v>88</v>
      </c>
      <c r="F27" s="16">
        <v>50</v>
      </c>
      <c r="G27" s="16">
        <v>86</v>
      </c>
      <c r="H27" s="17">
        <v>0.35</v>
      </c>
    </row>
    <row r="28" spans="1:8" x14ac:dyDescent="0.25">
      <c r="A28" s="12" t="s">
        <v>75</v>
      </c>
      <c r="B28" s="13" t="s">
        <v>91</v>
      </c>
      <c r="C28" s="13" t="s">
        <v>77</v>
      </c>
      <c r="D28" s="13" t="s">
        <v>84</v>
      </c>
      <c r="E28" s="13" t="s">
        <v>79</v>
      </c>
      <c r="F28" s="13">
        <v>72</v>
      </c>
      <c r="G28" s="13">
        <v>93</v>
      </c>
      <c r="H28" s="14">
        <v>0.45</v>
      </c>
    </row>
    <row r="29" spans="1:8" x14ac:dyDescent="0.25">
      <c r="A29" s="15" t="s">
        <v>81</v>
      </c>
      <c r="B29" s="16" t="s">
        <v>85</v>
      </c>
      <c r="C29" s="16" t="s">
        <v>77</v>
      </c>
      <c r="D29" s="16" t="s">
        <v>89</v>
      </c>
      <c r="E29" s="16" t="s">
        <v>79</v>
      </c>
      <c r="F29" s="16">
        <v>69</v>
      </c>
      <c r="G29" s="16">
        <v>74</v>
      </c>
      <c r="H29" s="17">
        <v>0.31</v>
      </c>
    </row>
    <row r="30" spans="1:8" x14ac:dyDescent="0.25">
      <c r="A30" s="12" t="s">
        <v>75</v>
      </c>
      <c r="B30" s="13" t="s">
        <v>91</v>
      </c>
      <c r="C30" s="13" t="s">
        <v>92</v>
      </c>
      <c r="D30" s="13" t="s">
        <v>84</v>
      </c>
      <c r="E30" s="13" t="s">
        <v>88</v>
      </c>
      <c r="F30" s="13">
        <v>98</v>
      </c>
      <c r="G30" s="13">
        <v>75</v>
      </c>
      <c r="H30" s="14">
        <v>0.23</v>
      </c>
    </row>
    <row r="31" spans="1:8" x14ac:dyDescent="0.25">
      <c r="A31" s="15" t="s">
        <v>75</v>
      </c>
      <c r="B31" s="16" t="s">
        <v>80</v>
      </c>
      <c r="C31" s="16" t="s">
        <v>77</v>
      </c>
      <c r="D31" s="16" t="s">
        <v>78</v>
      </c>
      <c r="E31" s="16" t="s">
        <v>54</v>
      </c>
      <c r="F31" s="16">
        <v>74</v>
      </c>
      <c r="G31" s="16">
        <v>95</v>
      </c>
      <c r="H31" s="17">
        <v>0.72</v>
      </c>
    </row>
    <row r="32" spans="1:8" x14ac:dyDescent="0.25">
      <c r="A32" s="12" t="s">
        <v>81</v>
      </c>
      <c r="B32" s="13" t="s">
        <v>80</v>
      </c>
      <c r="C32" s="13" t="s">
        <v>77</v>
      </c>
      <c r="D32" s="13" t="s">
        <v>78</v>
      </c>
      <c r="E32" s="13" t="s">
        <v>79</v>
      </c>
      <c r="F32" s="13">
        <v>76</v>
      </c>
      <c r="G32" s="13">
        <v>62</v>
      </c>
      <c r="H32" s="14">
        <v>0.32</v>
      </c>
    </row>
    <row r="33" spans="1:8" x14ac:dyDescent="0.25">
      <c r="A33" s="15" t="s">
        <v>75</v>
      </c>
      <c r="B33" s="16" t="s">
        <v>87</v>
      </c>
      <c r="C33" s="16" t="s">
        <v>90</v>
      </c>
      <c r="D33" s="16" t="s">
        <v>89</v>
      </c>
      <c r="E33" s="16" t="s">
        <v>86</v>
      </c>
      <c r="F33" s="16">
        <v>84</v>
      </c>
      <c r="G33" s="16">
        <v>54</v>
      </c>
      <c r="H33" s="17">
        <v>0.74</v>
      </c>
    </row>
    <row r="34" spans="1:8" x14ac:dyDescent="0.25">
      <c r="A34" s="12" t="s">
        <v>81</v>
      </c>
      <c r="B34" s="13" t="s">
        <v>80</v>
      </c>
      <c r="C34" s="13" t="s">
        <v>90</v>
      </c>
      <c r="D34" s="13" t="s">
        <v>84</v>
      </c>
      <c r="E34" s="13" t="s">
        <v>54</v>
      </c>
      <c r="F34" s="13">
        <v>97</v>
      </c>
      <c r="G34" s="13">
        <v>87</v>
      </c>
      <c r="H34" s="14">
        <v>0.95</v>
      </c>
    </row>
    <row r="35" spans="1:8" x14ac:dyDescent="0.25">
      <c r="A35" s="15" t="s">
        <v>81</v>
      </c>
      <c r="B35" s="16" t="s">
        <v>85</v>
      </c>
      <c r="C35" s="16" t="s">
        <v>4</v>
      </c>
      <c r="D35" s="16" t="s">
        <v>78</v>
      </c>
      <c r="E35" s="16" t="s">
        <v>54</v>
      </c>
      <c r="F35" s="16">
        <v>97</v>
      </c>
      <c r="G35" s="16">
        <v>94</v>
      </c>
      <c r="H35" s="17">
        <v>0.69</v>
      </c>
    </row>
    <row r="36" spans="1:8" x14ac:dyDescent="0.25">
      <c r="A36" s="12" t="s">
        <v>81</v>
      </c>
      <c r="B36" s="13" t="s">
        <v>76</v>
      </c>
      <c r="C36" s="13" t="s">
        <v>4</v>
      </c>
      <c r="D36" s="13" t="s">
        <v>78</v>
      </c>
      <c r="E36" s="13" t="s">
        <v>88</v>
      </c>
      <c r="F36" s="13">
        <v>84</v>
      </c>
      <c r="G36" s="13">
        <v>90</v>
      </c>
      <c r="H36" s="14">
        <v>0.19</v>
      </c>
    </row>
    <row r="37" spans="1:8" x14ac:dyDescent="0.25">
      <c r="A37" s="15" t="s">
        <v>75</v>
      </c>
      <c r="B37" s="16" t="s">
        <v>87</v>
      </c>
      <c r="C37" s="16" t="s">
        <v>4</v>
      </c>
      <c r="D37" s="16" t="s">
        <v>84</v>
      </c>
      <c r="E37" s="16" t="s">
        <v>79</v>
      </c>
      <c r="F37" s="16">
        <v>88</v>
      </c>
      <c r="G37" s="16">
        <v>65</v>
      </c>
      <c r="H37" s="17">
        <v>0.74</v>
      </c>
    </row>
    <row r="38" spans="1:8" x14ac:dyDescent="0.25">
      <c r="A38" s="12" t="s">
        <v>81</v>
      </c>
      <c r="B38" s="13" t="s">
        <v>87</v>
      </c>
      <c r="C38" s="13" t="s">
        <v>90</v>
      </c>
      <c r="D38" s="13" t="s">
        <v>83</v>
      </c>
      <c r="E38" s="13" t="s">
        <v>54</v>
      </c>
      <c r="F38" s="13">
        <v>64</v>
      </c>
      <c r="G38" s="13">
        <v>56</v>
      </c>
      <c r="H38" s="14">
        <v>0.28000000000000003</v>
      </c>
    </row>
    <row r="39" spans="1:8" x14ac:dyDescent="0.25">
      <c r="A39" s="15" t="s">
        <v>75</v>
      </c>
      <c r="B39" s="16" t="s">
        <v>85</v>
      </c>
      <c r="C39" s="16" t="s">
        <v>4</v>
      </c>
      <c r="D39" s="16" t="s">
        <v>84</v>
      </c>
      <c r="E39" s="16" t="s">
        <v>79</v>
      </c>
      <c r="F39" s="16">
        <v>81</v>
      </c>
      <c r="G39" s="16">
        <v>94</v>
      </c>
      <c r="H39" s="17">
        <v>0.59</v>
      </c>
    </row>
    <row r="40" spans="1:8" x14ac:dyDescent="0.25">
      <c r="A40" s="12" t="s">
        <v>81</v>
      </c>
      <c r="B40" s="13" t="s">
        <v>85</v>
      </c>
      <c r="C40" s="13" t="s">
        <v>77</v>
      </c>
      <c r="D40" s="13" t="s">
        <v>83</v>
      </c>
      <c r="E40" s="13" t="s">
        <v>79</v>
      </c>
      <c r="F40" s="13">
        <v>64</v>
      </c>
      <c r="G40" s="13">
        <v>99</v>
      </c>
      <c r="H40" s="14">
        <v>0.76</v>
      </c>
    </row>
    <row r="41" spans="1:8" x14ac:dyDescent="0.25">
      <c r="A41" s="15" t="s">
        <v>75</v>
      </c>
      <c r="B41" s="16" t="s">
        <v>91</v>
      </c>
      <c r="C41" s="16" t="s">
        <v>90</v>
      </c>
      <c r="D41" s="16" t="s">
        <v>89</v>
      </c>
      <c r="E41" s="16" t="s">
        <v>79</v>
      </c>
      <c r="F41" s="16">
        <v>67</v>
      </c>
      <c r="G41" s="16">
        <v>69</v>
      </c>
      <c r="H41" s="17">
        <v>0.6</v>
      </c>
    </row>
    <row r="42" spans="1:8" x14ac:dyDescent="0.25">
      <c r="A42" s="12" t="s">
        <v>81</v>
      </c>
      <c r="B42" s="13" t="s">
        <v>87</v>
      </c>
      <c r="C42" s="13" t="s">
        <v>4</v>
      </c>
      <c r="D42" s="13" t="s">
        <v>89</v>
      </c>
      <c r="E42" s="13" t="s">
        <v>88</v>
      </c>
      <c r="F42" s="13">
        <v>77</v>
      </c>
      <c r="G42" s="13">
        <v>93</v>
      </c>
      <c r="H42" s="14">
        <v>0.98</v>
      </c>
    </row>
    <row r="43" spans="1:8" x14ac:dyDescent="0.25">
      <c r="A43" s="15" t="s">
        <v>81</v>
      </c>
      <c r="B43" s="16" t="s">
        <v>91</v>
      </c>
      <c r="C43" s="16" t="s">
        <v>77</v>
      </c>
      <c r="D43" s="16" t="s">
        <v>78</v>
      </c>
      <c r="E43" s="16" t="s">
        <v>79</v>
      </c>
      <c r="F43" s="16">
        <v>81</v>
      </c>
      <c r="G43" s="16">
        <v>88</v>
      </c>
      <c r="H43" s="17">
        <v>0.83</v>
      </c>
    </row>
    <row r="44" spans="1:8" x14ac:dyDescent="0.25">
      <c r="A44" s="12" t="s">
        <v>75</v>
      </c>
      <c r="B44" s="13" t="s">
        <v>80</v>
      </c>
      <c r="C44" s="13" t="s">
        <v>4</v>
      </c>
      <c r="D44" s="13" t="s">
        <v>78</v>
      </c>
      <c r="E44" s="13" t="s">
        <v>88</v>
      </c>
      <c r="F44" s="13">
        <v>51</v>
      </c>
      <c r="G44" s="13">
        <v>57</v>
      </c>
      <c r="H44" s="14">
        <v>0.3</v>
      </c>
    </row>
    <row r="45" spans="1:8" x14ac:dyDescent="0.25">
      <c r="A45" s="15" t="s">
        <v>75</v>
      </c>
      <c r="B45" s="16" t="s">
        <v>87</v>
      </c>
      <c r="C45" s="16" t="s">
        <v>82</v>
      </c>
      <c r="D45" s="16" t="s">
        <v>78</v>
      </c>
      <c r="E45" s="16" t="s">
        <v>86</v>
      </c>
      <c r="F45" s="16">
        <v>74</v>
      </c>
      <c r="G45" s="16">
        <v>100</v>
      </c>
      <c r="H45" s="17">
        <v>0.36</v>
      </c>
    </row>
    <row r="46" spans="1:8" x14ac:dyDescent="0.25">
      <c r="A46" s="12" t="s">
        <v>75</v>
      </c>
      <c r="B46" s="13" t="s">
        <v>87</v>
      </c>
      <c r="C46" s="13" t="s">
        <v>4</v>
      </c>
      <c r="D46" s="13" t="s">
        <v>83</v>
      </c>
      <c r="E46" s="13" t="s">
        <v>54</v>
      </c>
      <c r="F46" s="13">
        <v>71</v>
      </c>
      <c r="G46" s="13">
        <v>86</v>
      </c>
      <c r="H46" s="14">
        <v>0.3</v>
      </c>
    </row>
    <row r="47" spans="1:8" x14ac:dyDescent="0.25">
      <c r="A47" s="15" t="s">
        <v>75</v>
      </c>
      <c r="B47" s="16" t="s">
        <v>76</v>
      </c>
      <c r="C47" s="16" t="s">
        <v>82</v>
      </c>
      <c r="D47" s="16" t="s">
        <v>78</v>
      </c>
      <c r="E47" s="16" t="s">
        <v>54</v>
      </c>
      <c r="F47" s="16">
        <v>92</v>
      </c>
      <c r="G47" s="16">
        <v>100</v>
      </c>
      <c r="H47" s="17">
        <v>0.71</v>
      </c>
    </row>
    <row r="48" spans="1:8" x14ac:dyDescent="0.25">
      <c r="A48" s="12" t="s">
        <v>81</v>
      </c>
      <c r="B48" s="13" t="s">
        <v>91</v>
      </c>
      <c r="C48" s="13" t="s">
        <v>90</v>
      </c>
      <c r="D48" s="13" t="s">
        <v>84</v>
      </c>
      <c r="E48" s="13" t="s">
        <v>86</v>
      </c>
      <c r="F48" s="13">
        <v>89</v>
      </c>
      <c r="G48" s="13">
        <v>54</v>
      </c>
      <c r="H48" s="14">
        <v>0.75</v>
      </c>
    </row>
    <row r="49" spans="1:8" x14ac:dyDescent="0.25">
      <c r="A49" s="15" t="s">
        <v>81</v>
      </c>
      <c r="B49" s="16" t="s">
        <v>85</v>
      </c>
      <c r="C49" s="16" t="s">
        <v>77</v>
      </c>
      <c r="D49" s="16" t="s">
        <v>78</v>
      </c>
      <c r="E49" s="16" t="s">
        <v>86</v>
      </c>
      <c r="F49" s="16">
        <v>84</v>
      </c>
      <c r="G49" s="16">
        <v>82</v>
      </c>
      <c r="H49" s="17">
        <v>0.1</v>
      </c>
    </row>
    <row r="50" spans="1:8" x14ac:dyDescent="0.25">
      <c r="A50" s="12" t="s">
        <v>75</v>
      </c>
      <c r="B50" s="13" t="s">
        <v>80</v>
      </c>
      <c r="C50" s="13" t="s">
        <v>92</v>
      </c>
      <c r="D50" s="13" t="s">
        <v>84</v>
      </c>
      <c r="E50" s="13" t="s">
        <v>88</v>
      </c>
      <c r="F50" s="13">
        <v>51</v>
      </c>
      <c r="G50" s="13">
        <v>91</v>
      </c>
      <c r="H50" s="14">
        <v>0.01</v>
      </c>
    </row>
    <row r="51" spans="1:8" x14ac:dyDescent="0.25">
      <c r="A51" s="15" t="s">
        <v>81</v>
      </c>
      <c r="B51" s="16" t="s">
        <v>80</v>
      </c>
      <c r="C51" s="16" t="s">
        <v>92</v>
      </c>
      <c r="D51" s="16" t="s">
        <v>83</v>
      </c>
      <c r="E51" s="16" t="s">
        <v>79</v>
      </c>
      <c r="F51" s="16">
        <v>75</v>
      </c>
      <c r="G51" s="16">
        <v>71</v>
      </c>
      <c r="H51" s="17">
        <v>0.28000000000000003</v>
      </c>
    </row>
    <row r="52" spans="1:8" x14ac:dyDescent="0.25">
      <c r="A52" s="12" t="s">
        <v>81</v>
      </c>
      <c r="B52" s="13" t="s">
        <v>76</v>
      </c>
      <c r="C52" s="13" t="s">
        <v>77</v>
      </c>
      <c r="D52" s="13" t="s">
        <v>83</v>
      </c>
      <c r="E52" s="13" t="s">
        <v>86</v>
      </c>
      <c r="F52" s="13">
        <v>87</v>
      </c>
      <c r="G52" s="13">
        <v>50</v>
      </c>
      <c r="H52" s="14">
        <v>0.48</v>
      </c>
    </row>
    <row r="53" spans="1:8" x14ac:dyDescent="0.25">
      <c r="A53" s="15" t="s">
        <v>75</v>
      </c>
      <c r="B53" s="16" t="s">
        <v>91</v>
      </c>
      <c r="C53" s="16" t="s">
        <v>82</v>
      </c>
      <c r="D53" s="16" t="s">
        <v>78</v>
      </c>
      <c r="E53" s="16" t="s">
        <v>79</v>
      </c>
      <c r="F53" s="16">
        <v>86</v>
      </c>
      <c r="G53" s="16">
        <v>76</v>
      </c>
      <c r="H53" s="17">
        <v>0.34</v>
      </c>
    </row>
    <row r="54" spans="1:8" x14ac:dyDescent="0.25">
      <c r="A54" s="12" t="s">
        <v>81</v>
      </c>
      <c r="B54" s="13" t="s">
        <v>80</v>
      </c>
      <c r="C54" s="13" t="s">
        <v>77</v>
      </c>
      <c r="D54" s="13" t="s">
        <v>84</v>
      </c>
      <c r="E54" s="13" t="s">
        <v>79</v>
      </c>
      <c r="F54" s="13">
        <v>92</v>
      </c>
      <c r="G54" s="13">
        <v>81</v>
      </c>
      <c r="H54" s="14">
        <v>0.97</v>
      </c>
    </row>
    <row r="55" spans="1:8" x14ac:dyDescent="0.25">
      <c r="A55" s="15" t="s">
        <v>75</v>
      </c>
      <c r="B55" s="16" t="s">
        <v>91</v>
      </c>
      <c r="C55" s="16" t="s">
        <v>77</v>
      </c>
      <c r="D55" s="16" t="s">
        <v>89</v>
      </c>
      <c r="E55" s="16" t="s">
        <v>88</v>
      </c>
      <c r="F55" s="16">
        <v>51</v>
      </c>
      <c r="G55" s="16">
        <v>56</v>
      </c>
      <c r="H55" s="17">
        <v>0.25</v>
      </c>
    </row>
    <row r="56" spans="1:8" x14ac:dyDescent="0.25">
      <c r="A56" s="12" t="s">
        <v>75</v>
      </c>
      <c r="B56" s="13" t="s">
        <v>85</v>
      </c>
      <c r="C56" s="13" t="s">
        <v>92</v>
      </c>
      <c r="D56" s="13" t="s">
        <v>83</v>
      </c>
      <c r="E56" s="13" t="s">
        <v>79</v>
      </c>
      <c r="F56" s="13">
        <v>55</v>
      </c>
      <c r="G56" s="13">
        <v>77</v>
      </c>
      <c r="H56" s="14">
        <v>0.86</v>
      </c>
    </row>
    <row r="57" spans="1:8" x14ac:dyDescent="0.25">
      <c r="A57" s="15" t="s">
        <v>75</v>
      </c>
      <c r="B57" s="16" t="s">
        <v>76</v>
      </c>
      <c r="C57" s="16" t="s">
        <v>4</v>
      </c>
      <c r="D57" s="16" t="s">
        <v>83</v>
      </c>
      <c r="E57" s="16" t="s">
        <v>79</v>
      </c>
      <c r="F57" s="16">
        <v>91</v>
      </c>
      <c r="G57" s="16">
        <v>73</v>
      </c>
      <c r="H57" s="17">
        <v>0.11</v>
      </c>
    </row>
    <row r="58" spans="1:8" x14ac:dyDescent="0.25">
      <c r="A58" s="12" t="s">
        <v>75</v>
      </c>
      <c r="B58" s="13" t="s">
        <v>85</v>
      </c>
      <c r="C58" s="13" t="s">
        <v>92</v>
      </c>
      <c r="D58" s="13" t="s">
        <v>83</v>
      </c>
      <c r="E58" s="13" t="s">
        <v>79</v>
      </c>
      <c r="F58" s="13">
        <v>77</v>
      </c>
      <c r="G58" s="13">
        <v>90</v>
      </c>
      <c r="H58" s="14">
        <v>7.0000000000000007E-2</v>
      </c>
    </row>
    <row r="59" spans="1:8" x14ac:dyDescent="0.25">
      <c r="A59" s="15" t="s">
        <v>81</v>
      </c>
      <c r="B59" s="16" t="s">
        <v>76</v>
      </c>
      <c r="C59" s="16" t="s">
        <v>92</v>
      </c>
      <c r="D59" s="16" t="s">
        <v>83</v>
      </c>
      <c r="E59" s="16" t="s">
        <v>88</v>
      </c>
      <c r="F59" s="16">
        <v>58</v>
      </c>
      <c r="G59" s="16">
        <v>79</v>
      </c>
      <c r="H59" s="17">
        <v>0.49</v>
      </c>
    </row>
    <row r="60" spans="1:8" x14ac:dyDescent="0.25">
      <c r="A60" s="12" t="s">
        <v>81</v>
      </c>
      <c r="B60" s="13" t="s">
        <v>80</v>
      </c>
      <c r="C60" s="13" t="s">
        <v>90</v>
      </c>
      <c r="D60" s="13" t="s">
        <v>89</v>
      </c>
      <c r="E60" s="13" t="s">
        <v>88</v>
      </c>
      <c r="F60" s="13">
        <v>79</v>
      </c>
      <c r="G60" s="13">
        <v>95</v>
      </c>
      <c r="H60" s="14">
        <v>0.57999999999999996</v>
      </c>
    </row>
    <row r="61" spans="1:8" x14ac:dyDescent="0.25">
      <c r="A61" s="15" t="s">
        <v>81</v>
      </c>
      <c r="B61" s="16" t="s">
        <v>76</v>
      </c>
      <c r="C61" s="16" t="s">
        <v>77</v>
      </c>
      <c r="D61" s="16" t="s">
        <v>78</v>
      </c>
      <c r="E61" s="16" t="s">
        <v>86</v>
      </c>
      <c r="F61" s="16">
        <v>61</v>
      </c>
      <c r="G61" s="16">
        <v>59</v>
      </c>
      <c r="H61" s="17">
        <v>0.69</v>
      </c>
    </row>
    <row r="62" spans="1:8" x14ac:dyDescent="0.25">
      <c r="A62" s="12" t="s">
        <v>75</v>
      </c>
      <c r="B62" s="13" t="s">
        <v>87</v>
      </c>
      <c r="C62" s="13" t="s">
        <v>92</v>
      </c>
      <c r="D62" s="13" t="s">
        <v>83</v>
      </c>
      <c r="E62" s="13" t="s">
        <v>86</v>
      </c>
      <c r="F62" s="13">
        <v>53</v>
      </c>
      <c r="G62" s="13">
        <v>77</v>
      </c>
      <c r="H62" s="14">
        <v>0.15</v>
      </c>
    </row>
    <row r="63" spans="1:8" x14ac:dyDescent="0.25">
      <c r="A63" s="15" t="s">
        <v>81</v>
      </c>
      <c r="B63" s="16" t="s">
        <v>91</v>
      </c>
      <c r="C63" s="16" t="s">
        <v>77</v>
      </c>
      <c r="D63" s="16" t="s">
        <v>84</v>
      </c>
      <c r="E63" s="16" t="s">
        <v>79</v>
      </c>
      <c r="F63" s="16">
        <v>66</v>
      </c>
      <c r="G63" s="16">
        <v>61</v>
      </c>
      <c r="H63" s="17">
        <v>0.81</v>
      </c>
    </row>
    <row r="64" spans="1:8" x14ac:dyDescent="0.25">
      <c r="A64" s="12" t="s">
        <v>75</v>
      </c>
      <c r="B64" s="13" t="s">
        <v>91</v>
      </c>
      <c r="C64" s="13" t="s">
        <v>90</v>
      </c>
      <c r="D64" s="13" t="s">
        <v>89</v>
      </c>
      <c r="E64" s="13" t="s">
        <v>88</v>
      </c>
      <c r="F64" s="13">
        <v>74</v>
      </c>
      <c r="G64" s="13">
        <v>96</v>
      </c>
      <c r="H64" s="14">
        <v>0.95</v>
      </c>
    </row>
    <row r="65" spans="1:8" x14ac:dyDescent="0.25">
      <c r="A65" s="15" t="s">
        <v>75</v>
      </c>
      <c r="B65" s="16" t="s">
        <v>87</v>
      </c>
      <c r="C65" s="16" t="s">
        <v>77</v>
      </c>
      <c r="D65" s="16" t="s">
        <v>83</v>
      </c>
      <c r="E65" s="16" t="s">
        <v>88</v>
      </c>
      <c r="F65" s="16">
        <v>70</v>
      </c>
      <c r="G65" s="16">
        <v>83</v>
      </c>
      <c r="H65" s="17">
        <v>0.09</v>
      </c>
    </row>
    <row r="66" spans="1:8" x14ac:dyDescent="0.25">
      <c r="A66" s="12" t="s">
        <v>75</v>
      </c>
      <c r="B66" s="13" t="s">
        <v>85</v>
      </c>
      <c r="C66" s="13" t="s">
        <v>92</v>
      </c>
      <c r="D66" s="13" t="s">
        <v>84</v>
      </c>
      <c r="E66" s="13" t="s">
        <v>79</v>
      </c>
      <c r="F66" s="13">
        <v>63</v>
      </c>
      <c r="G66" s="13">
        <v>91</v>
      </c>
      <c r="H66" s="14">
        <v>0.25</v>
      </c>
    </row>
    <row r="67" spans="1:8" x14ac:dyDescent="0.25">
      <c r="A67" s="15" t="s">
        <v>81</v>
      </c>
      <c r="B67" s="16" t="s">
        <v>87</v>
      </c>
      <c r="C67" s="16" t="s">
        <v>77</v>
      </c>
      <c r="D67" s="16" t="s">
        <v>83</v>
      </c>
      <c r="E67" s="16" t="s">
        <v>86</v>
      </c>
      <c r="F67" s="16">
        <v>79</v>
      </c>
      <c r="G67" s="16">
        <v>67</v>
      </c>
      <c r="H67" s="17">
        <v>0.56000000000000005</v>
      </c>
    </row>
    <row r="68" spans="1:8" x14ac:dyDescent="0.25">
      <c r="A68" s="12" t="s">
        <v>81</v>
      </c>
      <c r="B68" s="13" t="s">
        <v>80</v>
      </c>
      <c r="C68" s="13" t="s">
        <v>90</v>
      </c>
      <c r="D68" s="13" t="s">
        <v>78</v>
      </c>
      <c r="E68" s="13" t="s">
        <v>88</v>
      </c>
      <c r="F68" s="13">
        <v>70</v>
      </c>
      <c r="G68" s="13">
        <v>89</v>
      </c>
      <c r="H68" s="14">
        <v>0.42</v>
      </c>
    </row>
    <row r="69" spans="1:8" x14ac:dyDescent="0.25">
      <c r="A69" s="15" t="s">
        <v>81</v>
      </c>
      <c r="B69" s="16" t="s">
        <v>80</v>
      </c>
      <c r="C69" s="16" t="s">
        <v>4</v>
      </c>
      <c r="D69" s="16" t="s">
        <v>89</v>
      </c>
      <c r="E69" s="16" t="s">
        <v>86</v>
      </c>
      <c r="F69" s="16">
        <v>71</v>
      </c>
      <c r="G69" s="16">
        <v>84</v>
      </c>
      <c r="H69" s="17">
        <v>0.6</v>
      </c>
    </row>
    <row r="70" spans="1:8" x14ac:dyDescent="0.25">
      <c r="A70" s="12" t="s">
        <v>75</v>
      </c>
      <c r="B70" s="13" t="s">
        <v>91</v>
      </c>
      <c r="C70" s="13" t="s">
        <v>77</v>
      </c>
      <c r="D70" s="13" t="s">
        <v>78</v>
      </c>
      <c r="E70" s="13" t="s">
        <v>79</v>
      </c>
      <c r="F70" s="13">
        <v>98</v>
      </c>
      <c r="G70" s="13">
        <v>99</v>
      </c>
      <c r="H70" s="14">
        <v>0.62</v>
      </c>
    </row>
    <row r="71" spans="1:8" x14ac:dyDescent="0.25">
      <c r="A71" s="15" t="s">
        <v>75</v>
      </c>
      <c r="B71" s="16" t="s">
        <v>80</v>
      </c>
      <c r="C71" s="16" t="s">
        <v>92</v>
      </c>
      <c r="D71" s="16" t="s">
        <v>89</v>
      </c>
      <c r="E71" s="16" t="s">
        <v>88</v>
      </c>
      <c r="F71" s="16">
        <v>74</v>
      </c>
      <c r="G71" s="16">
        <v>80</v>
      </c>
      <c r="H71" s="17">
        <v>0.78</v>
      </c>
    </row>
    <row r="72" spans="1:8" x14ac:dyDescent="0.25">
      <c r="A72" s="12" t="s">
        <v>81</v>
      </c>
      <c r="B72" s="13" t="s">
        <v>91</v>
      </c>
      <c r="C72" s="13" t="s">
        <v>90</v>
      </c>
      <c r="D72" s="13" t="s">
        <v>83</v>
      </c>
      <c r="E72" s="13" t="s">
        <v>79</v>
      </c>
      <c r="F72" s="13">
        <v>67</v>
      </c>
      <c r="G72" s="13">
        <v>79</v>
      </c>
      <c r="H72" s="14">
        <v>0.38</v>
      </c>
    </row>
    <row r="73" spans="1:8" x14ac:dyDescent="0.25">
      <c r="A73" s="15" t="s">
        <v>75</v>
      </c>
      <c r="B73" s="16" t="s">
        <v>87</v>
      </c>
      <c r="C73" s="16" t="s">
        <v>92</v>
      </c>
      <c r="D73" s="16" t="s">
        <v>83</v>
      </c>
      <c r="E73" s="16" t="s">
        <v>54</v>
      </c>
      <c r="F73" s="16">
        <v>98</v>
      </c>
      <c r="G73" s="16">
        <v>77</v>
      </c>
      <c r="H73" s="17">
        <v>0.91</v>
      </c>
    </row>
    <row r="74" spans="1:8" x14ac:dyDescent="0.25">
      <c r="A74" s="12" t="s">
        <v>81</v>
      </c>
      <c r="B74" s="13" t="s">
        <v>87</v>
      </c>
      <c r="C74" s="13" t="s">
        <v>92</v>
      </c>
      <c r="D74" s="13" t="s">
        <v>89</v>
      </c>
      <c r="E74" s="13" t="s">
        <v>79</v>
      </c>
      <c r="F74" s="13">
        <v>76</v>
      </c>
      <c r="G74" s="13">
        <v>96</v>
      </c>
      <c r="H74" s="14">
        <v>0.3</v>
      </c>
    </row>
    <row r="75" spans="1:8" x14ac:dyDescent="0.25">
      <c r="A75" s="15" t="s">
        <v>81</v>
      </c>
      <c r="B75" s="16" t="s">
        <v>87</v>
      </c>
      <c r="C75" s="16" t="s">
        <v>77</v>
      </c>
      <c r="D75" s="16" t="s">
        <v>84</v>
      </c>
      <c r="E75" s="16" t="s">
        <v>79</v>
      </c>
      <c r="F75" s="16">
        <v>66</v>
      </c>
      <c r="G75" s="16">
        <v>87</v>
      </c>
      <c r="H75" s="17">
        <v>0.59</v>
      </c>
    </row>
    <row r="76" spans="1:8" x14ac:dyDescent="0.25">
      <c r="A76" s="12" t="s">
        <v>81</v>
      </c>
      <c r="B76" s="13" t="s">
        <v>91</v>
      </c>
      <c r="C76" s="13" t="s">
        <v>92</v>
      </c>
      <c r="D76" s="13" t="s">
        <v>84</v>
      </c>
      <c r="E76" s="13" t="s">
        <v>79</v>
      </c>
      <c r="F76" s="13">
        <v>55</v>
      </c>
      <c r="G76" s="13">
        <v>67</v>
      </c>
      <c r="H76" s="14">
        <v>0.43</v>
      </c>
    </row>
    <row r="77" spans="1:8" x14ac:dyDescent="0.25">
      <c r="A77" s="15" t="s">
        <v>75</v>
      </c>
      <c r="B77" s="16" t="s">
        <v>87</v>
      </c>
      <c r="C77" s="16" t="s">
        <v>77</v>
      </c>
      <c r="D77" s="16" t="s">
        <v>83</v>
      </c>
      <c r="E77" s="16" t="s">
        <v>88</v>
      </c>
      <c r="F77" s="16">
        <v>80</v>
      </c>
      <c r="G77" s="16">
        <v>70</v>
      </c>
      <c r="H77" s="17">
        <v>0.56999999999999995</v>
      </c>
    </row>
    <row r="78" spans="1:8" x14ac:dyDescent="0.25">
      <c r="A78" s="12" t="s">
        <v>81</v>
      </c>
      <c r="B78" s="13" t="s">
        <v>87</v>
      </c>
      <c r="C78" s="13" t="s">
        <v>4</v>
      </c>
      <c r="D78" s="13" t="s">
        <v>83</v>
      </c>
      <c r="E78" s="13" t="s">
        <v>79</v>
      </c>
      <c r="F78" s="13">
        <v>51</v>
      </c>
      <c r="G78" s="13">
        <v>65</v>
      </c>
      <c r="H78" s="14">
        <v>0.06</v>
      </c>
    </row>
    <row r="79" spans="1:8" x14ac:dyDescent="0.25">
      <c r="A79" s="15" t="s">
        <v>75</v>
      </c>
      <c r="B79" s="16" t="s">
        <v>85</v>
      </c>
      <c r="C79" s="16" t="s">
        <v>92</v>
      </c>
      <c r="D79" s="16" t="s">
        <v>78</v>
      </c>
      <c r="E79" s="16" t="s">
        <v>79</v>
      </c>
      <c r="F79" s="16">
        <v>97</v>
      </c>
      <c r="G79" s="16">
        <v>55</v>
      </c>
      <c r="H79" s="17">
        <v>0.96</v>
      </c>
    </row>
    <row r="80" spans="1:8" x14ac:dyDescent="0.25">
      <c r="A80" s="12" t="s">
        <v>75</v>
      </c>
      <c r="B80" s="13" t="s">
        <v>87</v>
      </c>
      <c r="C80" s="13" t="s">
        <v>92</v>
      </c>
      <c r="D80" s="13" t="s">
        <v>83</v>
      </c>
      <c r="E80" s="13" t="s">
        <v>54</v>
      </c>
      <c r="F80" s="13">
        <v>84</v>
      </c>
      <c r="G80" s="13">
        <v>67</v>
      </c>
      <c r="H80" s="14">
        <v>0.1</v>
      </c>
    </row>
    <row r="81" spans="1:8" x14ac:dyDescent="0.25">
      <c r="A81" s="15" t="s">
        <v>81</v>
      </c>
      <c r="B81" s="16" t="s">
        <v>80</v>
      </c>
      <c r="C81" s="16" t="s">
        <v>92</v>
      </c>
      <c r="D81" s="16" t="s">
        <v>89</v>
      </c>
      <c r="E81" s="16" t="s">
        <v>88</v>
      </c>
      <c r="F81" s="16">
        <v>53</v>
      </c>
      <c r="G81" s="16">
        <v>78</v>
      </c>
      <c r="H81" s="17">
        <v>0.76</v>
      </c>
    </row>
    <row r="82" spans="1:8" x14ac:dyDescent="0.25">
      <c r="A82" s="12" t="s">
        <v>81</v>
      </c>
      <c r="B82" s="13" t="s">
        <v>91</v>
      </c>
      <c r="C82" s="13" t="s">
        <v>82</v>
      </c>
      <c r="D82" s="13" t="s">
        <v>84</v>
      </c>
      <c r="E82" s="13" t="s">
        <v>54</v>
      </c>
      <c r="F82" s="13">
        <v>72</v>
      </c>
      <c r="G82" s="13">
        <v>65</v>
      </c>
      <c r="H82" s="14">
        <v>0.63</v>
      </c>
    </row>
    <row r="83" spans="1:8" x14ac:dyDescent="0.25">
      <c r="A83" s="15" t="s">
        <v>81</v>
      </c>
      <c r="B83" s="16" t="s">
        <v>85</v>
      </c>
      <c r="C83" s="16" t="s">
        <v>82</v>
      </c>
      <c r="D83" s="16" t="s">
        <v>84</v>
      </c>
      <c r="E83" s="16" t="s">
        <v>79</v>
      </c>
      <c r="F83" s="16">
        <v>64</v>
      </c>
      <c r="G83" s="16">
        <v>98</v>
      </c>
      <c r="H83" s="17">
        <v>0.26</v>
      </c>
    </row>
    <row r="84" spans="1:8" x14ac:dyDescent="0.25">
      <c r="A84" s="12" t="s">
        <v>81</v>
      </c>
      <c r="B84" s="13" t="s">
        <v>76</v>
      </c>
      <c r="C84" s="13" t="s">
        <v>90</v>
      </c>
      <c r="D84" s="13" t="s">
        <v>78</v>
      </c>
      <c r="E84" s="13" t="s">
        <v>88</v>
      </c>
      <c r="F84" s="13">
        <v>91</v>
      </c>
      <c r="G84" s="13">
        <v>79</v>
      </c>
      <c r="H84" s="14">
        <v>0.08</v>
      </c>
    </row>
    <row r="85" spans="1:8" x14ac:dyDescent="0.25">
      <c r="A85" s="15" t="s">
        <v>75</v>
      </c>
      <c r="B85" s="16" t="s">
        <v>91</v>
      </c>
      <c r="C85" s="16" t="s">
        <v>82</v>
      </c>
      <c r="D85" s="16" t="s">
        <v>84</v>
      </c>
      <c r="E85" s="16" t="s">
        <v>54</v>
      </c>
      <c r="F85" s="16">
        <v>54</v>
      </c>
      <c r="G85" s="16">
        <v>86</v>
      </c>
      <c r="H85" s="17">
        <v>0.24</v>
      </c>
    </row>
    <row r="86" spans="1:8" x14ac:dyDescent="0.25">
      <c r="A86" s="12" t="s">
        <v>75</v>
      </c>
      <c r="B86" s="13" t="s">
        <v>80</v>
      </c>
      <c r="C86" s="13" t="s">
        <v>90</v>
      </c>
      <c r="D86" s="13" t="s">
        <v>84</v>
      </c>
      <c r="E86" s="13" t="s">
        <v>79</v>
      </c>
      <c r="F86" s="13">
        <v>99</v>
      </c>
      <c r="G86" s="13">
        <v>89</v>
      </c>
      <c r="H86" s="14">
        <v>0.55000000000000004</v>
      </c>
    </row>
    <row r="87" spans="1:8" x14ac:dyDescent="0.25">
      <c r="A87" s="15" t="s">
        <v>81</v>
      </c>
      <c r="B87" s="16" t="s">
        <v>91</v>
      </c>
      <c r="C87" s="16" t="s">
        <v>82</v>
      </c>
      <c r="D87" s="16" t="s">
        <v>89</v>
      </c>
      <c r="E87" s="16" t="s">
        <v>86</v>
      </c>
      <c r="F87" s="16">
        <v>91</v>
      </c>
      <c r="G87" s="16">
        <v>92</v>
      </c>
      <c r="H87" s="17">
        <v>0.16</v>
      </c>
    </row>
    <row r="88" spans="1:8" x14ac:dyDescent="0.25">
      <c r="A88" s="12" t="s">
        <v>75</v>
      </c>
      <c r="B88" s="13" t="s">
        <v>80</v>
      </c>
      <c r="C88" s="13" t="s">
        <v>4</v>
      </c>
      <c r="D88" s="13" t="s">
        <v>84</v>
      </c>
      <c r="E88" s="13" t="s">
        <v>54</v>
      </c>
      <c r="F88" s="13">
        <v>52</v>
      </c>
      <c r="G88" s="13">
        <v>74</v>
      </c>
      <c r="H88" s="14">
        <v>0.41</v>
      </c>
    </row>
    <row r="89" spans="1:8" x14ac:dyDescent="0.25">
      <c r="A89" s="15" t="s">
        <v>75</v>
      </c>
      <c r="B89" s="16" t="s">
        <v>80</v>
      </c>
      <c r="C89" s="16" t="s">
        <v>90</v>
      </c>
      <c r="D89" s="16" t="s">
        <v>78</v>
      </c>
      <c r="E89" s="16" t="s">
        <v>88</v>
      </c>
      <c r="F89" s="16">
        <v>98</v>
      </c>
      <c r="G89" s="16">
        <v>71</v>
      </c>
      <c r="H89" s="17">
        <v>0.69</v>
      </c>
    </row>
    <row r="90" spans="1:8" x14ac:dyDescent="0.25">
      <c r="A90" s="12" t="s">
        <v>75</v>
      </c>
      <c r="B90" s="13" t="s">
        <v>76</v>
      </c>
      <c r="C90" s="13" t="s">
        <v>82</v>
      </c>
      <c r="D90" s="13" t="s">
        <v>78</v>
      </c>
      <c r="E90" s="13" t="s">
        <v>54</v>
      </c>
      <c r="F90" s="13">
        <v>51</v>
      </c>
      <c r="G90" s="13">
        <v>51</v>
      </c>
      <c r="H90" s="14">
        <v>0.47</v>
      </c>
    </row>
    <row r="91" spans="1:8" x14ac:dyDescent="0.25">
      <c r="A91" s="15" t="s">
        <v>75</v>
      </c>
      <c r="B91" s="16" t="s">
        <v>91</v>
      </c>
      <c r="C91" s="16" t="s">
        <v>4</v>
      </c>
      <c r="D91" s="16" t="s">
        <v>84</v>
      </c>
      <c r="E91" s="16" t="s">
        <v>54</v>
      </c>
      <c r="F91" s="16">
        <v>65</v>
      </c>
      <c r="G91" s="16">
        <v>81</v>
      </c>
      <c r="H91" s="17">
        <v>0.03</v>
      </c>
    </row>
    <row r="92" spans="1:8" x14ac:dyDescent="0.25">
      <c r="A92" s="12" t="s">
        <v>75</v>
      </c>
      <c r="B92" s="13" t="s">
        <v>76</v>
      </c>
      <c r="C92" s="13" t="s">
        <v>82</v>
      </c>
      <c r="D92" s="13" t="s">
        <v>83</v>
      </c>
      <c r="E92" s="13" t="s">
        <v>54</v>
      </c>
      <c r="F92" s="13">
        <v>62</v>
      </c>
      <c r="G92" s="13">
        <v>70</v>
      </c>
      <c r="H92" s="14">
        <v>0.28999999999999998</v>
      </c>
    </row>
    <row r="93" spans="1:8" x14ac:dyDescent="0.25">
      <c r="A93" s="15" t="s">
        <v>81</v>
      </c>
      <c r="B93" s="16" t="s">
        <v>76</v>
      </c>
      <c r="C93" s="16" t="s">
        <v>77</v>
      </c>
      <c r="D93" s="16" t="s">
        <v>84</v>
      </c>
      <c r="E93" s="16" t="s">
        <v>86</v>
      </c>
      <c r="F93" s="16">
        <v>51</v>
      </c>
      <c r="G93" s="16">
        <v>61</v>
      </c>
      <c r="H93" s="17">
        <v>0.28000000000000003</v>
      </c>
    </row>
    <row r="94" spans="1:8" x14ac:dyDescent="0.25">
      <c r="A94" s="12" t="s">
        <v>75</v>
      </c>
      <c r="B94" s="13" t="s">
        <v>91</v>
      </c>
      <c r="C94" s="13" t="s">
        <v>77</v>
      </c>
      <c r="D94" s="13" t="s">
        <v>78</v>
      </c>
      <c r="E94" s="13" t="s">
        <v>88</v>
      </c>
      <c r="F94" s="13">
        <v>89</v>
      </c>
      <c r="G94" s="13">
        <v>81</v>
      </c>
      <c r="H94" s="14">
        <v>0.86</v>
      </c>
    </row>
    <row r="95" spans="1:8" x14ac:dyDescent="0.25">
      <c r="A95" s="4" t="s">
        <v>81</v>
      </c>
      <c r="B95" s="5" t="s">
        <v>87</v>
      </c>
      <c r="C95" s="5" t="s">
        <v>4</v>
      </c>
      <c r="D95" s="5" t="s">
        <v>78</v>
      </c>
      <c r="E95" s="5" t="s">
        <v>88</v>
      </c>
      <c r="F95" s="5">
        <v>59</v>
      </c>
      <c r="G95" s="5">
        <v>63</v>
      </c>
      <c r="H95" s="6">
        <v>7.0000000000000007E-2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EF109-0A0A-47E1-9742-9C2CF07B0BEC}">
  <dimension ref="B2:E83"/>
  <sheetViews>
    <sheetView topLeftCell="A40" zoomScale="265" zoomScaleNormal="265" workbookViewId="0">
      <selection activeCell="C83" sqref="C83"/>
    </sheetView>
  </sheetViews>
  <sheetFormatPr defaultRowHeight="15" x14ac:dyDescent="0.25"/>
  <cols>
    <col min="2" max="2" width="33.140625" bestFit="1" customWidth="1"/>
    <col min="3" max="3" width="54.7109375" bestFit="1" customWidth="1"/>
  </cols>
  <sheetData>
    <row r="2" spans="2:3" x14ac:dyDescent="0.25">
      <c r="B2" t="s">
        <v>59</v>
      </c>
    </row>
    <row r="3" spans="2:3" x14ac:dyDescent="0.25">
      <c r="C3" t="s">
        <v>60</v>
      </c>
    </row>
    <row r="4" spans="2:3" x14ac:dyDescent="0.25">
      <c r="C4" t="s">
        <v>61</v>
      </c>
    </row>
    <row r="16" spans="2:3" x14ac:dyDescent="0.25">
      <c r="B16" t="s">
        <v>46</v>
      </c>
    </row>
    <row r="21" spans="2:2" s="3" customFormat="1" x14ac:dyDescent="0.25">
      <c r="B21" s="3" t="s">
        <v>47</v>
      </c>
    </row>
    <row r="34" spans="2:5" x14ac:dyDescent="0.25">
      <c r="B34" t="s">
        <v>62</v>
      </c>
      <c r="C34" t="s">
        <v>65</v>
      </c>
    </row>
    <row r="35" spans="2:5" x14ac:dyDescent="0.25">
      <c r="B35" t="s">
        <v>63</v>
      </c>
      <c r="C35" t="s">
        <v>66</v>
      </c>
    </row>
    <row r="36" spans="2:5" x14ac:dyDescent="0.25">
      <c r="B36" t="s">
        <v>64</v>
      </c>
      <c r="C36" t="s">
        <v>65</v>
      </c>
    </row>
    <row r="40" spans="2:5" x14ac:dyDescent="0.25">
      <c r="B40" t="s">
        <v>93</v>
      </c>
    </row>
    <row r="42" spans="2:5" x14ac:dyDescent="0.25">
      <c r="B42" t="s">
        <v>62</v>
      </c>
      <c r="C42" t="s">
        <v>72</v>
      </c>
      <c r="E42">
        <f>SUMIF(Dataset!F2:F95,"&gt;85")</f>
        <v>2331</v>
      </c>
    </row>
    <row r="43" spans="2:5" x14ac:dyDescent="0.25">
      <c r="B43" t="s">
        <v>94</v>
      </c>
      <c r="C43" t="s">
        <v>72</v>
      </c>
    </row>
    <row r="46" spans="2:5" x14ac:dyDescent="0.25">
      <c r="B46" t="s">
        <v>95</v>
      </c>
      <c r="C46" s="7" t="s">
        <v>71</v>
      </c>
    </row>
    <row r="47" spans="2:5" x14ac:dyDescent="0.25">
      <c r="B47" t="s">
        <v>96</v>
      </c>
      <c r="C47" s="7" t="s">
        <v>73</v>
      </c>
    </row>
    <row r="49" spans="2:3" x14ac:dyDescent="0.25">
      <c r="B49">
        <f>SUMIF(Dataset!$E$2:$E$95,"Poor",Dataset!$G$2:$G$95)</f>
        <v>2552</v>
      </c>
    </row>
    <row r="51" spans="2:3" s="3" customFormat="1" x14ac:dyDescent="0.25">
      <c r="B51" s="3" t="s">
        <v>48</v>
      </c>
    </row>
    <row r="53" spans="2:3" x14ac:dyDescent="0.25">
      <c r="B53" t="s">
        <v>46</v>
      </c>
      <c r="C53" t="s">
        <v>97</v>
      </c>
    </row>
    <row r="54" spans="2:3" x14ac:dyDescent="0.25">
      <c r="B54" t="s">
        <v>47</v>
      </c>
      <c r="C54" t="s">
        <v>98</v>
      </c>
    </row>
    <row r="55" spans="2:3" x14ac:dyDescent="0.25">
      <c r="B55" t="s">
        <v>48</v>
      </c>
      <c r="C55" t="s">
        <v>99</v>
      </c>
    </row>
    <row r="57" spans="2:3" x14ac:dyDescent="0.25">
      <c r="B57" t="s">
        <v>63</v>
      </c>
    </row>
    <row r="58" spans="2:3" x14ac:dyDescent="0.25">
      <c r="C58" t="s">
        <v>81</v>
      </c>
    </row>
    <row r="59" spans="2:3" x14ac:dyDescent="0.25">
      <c r="C59" t="s">
        <v>77</v>
      </c>
    </row>
    <row r="61" spans="2:3" x14ac:dyDescent="0.25">
      <c r="B61">
        <f>SUMIFS(Dataset!$F$2:$F$95,Dataset!$A$2:$A$95,"Female")</f>
        <v>3081</v>
      </c>
      <c r="C61" s="8" t="s">
        <v>100</v>
      </c>
    </row>
    <row r="62" spans="2:3" x14ac:dyDescent="0.25">
      <c r="C62" s="8"/>
    </row>
    <row r="63" spans="2:3" x14ac:dyDescent="0.25">
      <c r="B63">
        <f>SUMIFS(Dataset!$F$2:$F$95,Dataset!$A$2:$A$95,"Female",Dataset!$C$2:$C$95,"Math")</f>
        <v>1026</v>
      </c>
      <c r="C63" s="8"/>
    </row>
    <row r="67" spans="2:3" s="3" customFormat="1" x14ac:dyDescent="0.25">
      <c r="B67" s="3" t="s">
        <v>101</v>
      </c>
    </row>
    <row r="69" spans="2:3" x14ac:dyDescent="0.25">
      <c r="B69" t="s">
        <v>77</v>
      </c>
    </row>
    <row r="71" spans="2:3" x14ac:dyDescent="0.25">
      <c r="B71" t="s">
        <v>102</v>
      </c>
    </row>
    <row r="72" spans="2:3" x14ac:dyDescent="0.25">
      <c r="B72" t="s">
        <v>103</v>
      </c>
    </row>
    <row r="73" spans="2:3" x14ac:dyDescent="0.25">
      <c r="B73" t="s">
        <v>104</v>
      </c>
    </row>
    <row r="74" spans="2:3" x14ac:dyDescent="0.25">
      <c r="C74" t="s">
        <v>108</v>
      </c>
    </row>
    <row r="75" spans="2:3" x14ac:dyDescent="0.25">
      <c r="B75" t="s">
        <v>105</v>
      </c>
      <c r="C75" t="s">
        <v>109</v>
      </c>
    </row>
    <row r="76" spans="2:3" x14ac:dyDescent="0.25">
      <c r="B76" t="s">
        <v>106</v>
      </c>
      <c r="C76" t="s">
        <v>110</v>
      </c>
    </row>
    <row r="77" spans="2:3" x14ac:dyDescent="0.25">
      <c r="B77" t="s">
        <v>107</v>
      </c>
      <c r="C77" t="s">
        <v>111</v>
      </c>
    </row>
    <row r="79" spans="2:3" x14ac:dyDescent="0.25">
      <c r="B79" t="s">
        <v>112</v>
      </c>
      <c r="C79" t="s">
        <v>113</v>
      </c>
    </row>
    <row r="80" spans="2:3" x14ac:dyDescent="0.25">
      <c r="C80" t="s">
        <v>114</v>
      </c>
    </row>
    <row r="81" spans="3:3" x14ac:dyDescent="0.25">
      <c r="C81" t="s">
        <v>115</v>
      </c>
    </row>
    <row r="82" spans="3:3" x14ac:dyDescent="0.25">
      <c r="C82" t="s">
        <v>116</v>
      </c>
    </row>
    <row r="83" spans="3:3" x14ac:dyDescent="0.25">
      <c r="C83" t="s">
        <v>117</v>
      </c>
    </row>
  </sheetData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85CF6-B17A-4DFD-969E-120F7046C6CB}">
  <dimension ref="B2:E38"/>
  <sheetViews>
    <sheetView topLeftCell="A12" zoomScale="190" zoomScaleNormal="190" workbookViewId="0">
      <selection activeCell="E38" sqref="E38"/>
    </sheetView>
  </sheetViews>
  <sheetFormatPr defaultRowHeight="15" x14ac:dyDescent="0.25"/>
  <cols>
    <col min="2" max="2" width="15.140625" bestFit="1" customWidth="1"/>
    <col min="4" max="4" width="13.42578125" bestFit="1" customWidth="1"/>
    <col min="5" max="5" width="28.85546875" bestFit="1" customWidth="1"/>
  </cols>
  <sheetData>
    <row r="2" spans="2:5" x14ac:dyDescent="0.25">
      <c r="B2" t="s">
        <v>49</v>
      </c>
      <c r="C2">
        <f>COUNT(E2:E8)</f>
        <v>5</v>
      </c>
      <c r="D2" t="s">
        <v>119</v>
      </c>
      <c r="E2">
        <v>1</v>
      </c>
    </row>
    <row r="3" spans="2:5" x14ac:dyDescent="0.25">
      <c r="B3" t="s">
        <v>120</v>
      </c>
      <c r="C3">
        <f>COUNTBLANK(E2:E8)</f>
        <v>1</v>
      </c>
      <c r="D3" t="s">
        <v>121</v>
      </c>
      <c r="E3">
        <v>2</v>
      </c>
    </row>
    <row r="4" spans="2:5" x14ac:dyDescent="0.25">
      <c r="B4" t="s">
        <v>53</v>
      </c>
      <c r="C4">
        <f>COUNTA(E2:E8)</f>
        <v>6</v>
      </c>
      <c r="D4" t="s">
        <v>122</v>
      </c>
      <c r="E4">
        <v>3</v>
      </c>
    </row>
    <row r="6" spans="2:5" x14ac:dyDescent="0.25">
      <c r="C6">
        <f>COUNT(E2:E8)</f>
        <v>5</v>
      </c>
      <c r="E6" t="s">
        <v>118</v>
      </c>
    </row>
    <row r="7" spans="2:5" x14ac:dyDescent="0.25">
      <c r="E7">
        <v>5</v>
      </c>
    </row>
    <row r="8" spans="2:5" x14ac:dyDescent="0.25">
      <c r="E8">
        <v>6</v>
      </c>
    </row>
    <row r="9" spans="2:5" s="3" customFormat="1" x14ac:dyDescent="0.25">
      <c r="B9" s="3" t="s">
        <v>50</v>
      </c>
    </row>
    <row r="11" spans="2:5" x14ac:dyDescent="0.25">
      <c r="B11" t="s">
        <v>123</v>
      </c>
    </row>
    <row r="13" spans="2:5" x14ac:dyDescent="0.25">
      <c r="B13">
        <f>COUNTIF(Dataset!D2:D95,Dataset!$D$2)</f>
        <v>26</v>
      </c>
      <c r="D13" s="18" t="s">
        <v>124</v>
      </c>
      <c r="E13" t="s">
        <v>127</v>
      </c>
    </row>
    <row r="14" spans="2:5" x14ac:dyDescent="0.25">
      <c r="B14">
        <f>COUNTIF(Dataset!D2:D95,Dataset!$D$76)</f>
        <v>29</v>
      </c>
      <c r="D14" s="19">
        <v>76</v>
      </c>
      <c r="E14" s="20">
        <v>0.34</v>
      </c>
    </row>
    <row r="15" spans="2:5" x14ac:dyDescent="0.25">
      <c r="D15" s="19">
        <v>77</v>
      </c>
      <c r="E15" s="20">
        <v>0.64</v>
      </c>
    </row>
    <row r="16" spans="2:5" x14ac:dyDescent="0.25">
      <c r="D16" s="19">
        <v>78</v>
      </c>
      <c r="E16" s="20">
        <v>0.76</v>
      </c>
    </row>
    <row r="17" spans="2:5" x14ac:dyDescent="0.25">
      <c r="D17" s="19">
        <v>79</v>
      </c>
      <c r="E17" s="20">
        <v>0.28500000000000003</v>
      </c>
    </row>
    <row r="18" spans="2:5" x14ac:dyDescent="0.25">
      <c r="D18" s="19">
        <v>80</v>
      </c>
      <c r="E18" s="20">
        <v>0.53</v>
      </c>
    </row>
    <row r="19" spans="2:5" x14ac:dyDescent="0.25">
      <c r="D19" s="19">
        <v>81</v>
      </c>
      <c r="E19" s="20">
        <v>0.62</v>
      </c>
    </row>
    <row r="20" spans="2:5" x14ac:dyDescent="0.25">
      <c r="D20" s="19">
        <v>82</v>
      </c>
      <c r="E20" s="20">
        <v>0.1</v>
      </c>
    </row>
    <row r="21" spans="2:5" x14ac:dyDescent="0.25">
      <c r="D21" s="19">
        <v>83</v>
      </c>
      <c r="E21" s="20">
        <v>0.09</v>
      </c>
    </row>
    <row r="22" spans="2:5" x14ac:dyDescent="0.25">
      <c r="D22" s="19">
        <v>84</v>
      </c>
      <c r="E22" s="20">
        <v>0.6</v>
      </c>
    </row>
    <row r="23" spans="2:5" s="3" customFormat="1" x14ac:dyDescent="0.25">
      <c r="B23" s="3" t="s">
        <v>51</v>
      </c>
      <c r="D23" s="19">
        <v>86</v>
      </c>
      <c r="E23" s="20">
        <v>0.36249999999999999</v>
      </c>
    </row>
    <row r="24" spans="2:5" x14ac:dyDescent="0.25">
      <c r="D24" s="19">
        <v>87</v>
      </c>
      <c r="E24" s="20">
        <v>0.62666666666666659</v>
      </c>
    </row>
    <row r="25" spans="2:5" x14ac:dyDescent="0.25">
      <c r="B25">
        <f>COUNTIFS(Dataset!D2:D95,Dataset!$D$8,Dataset!E2:E95,Dataset!E79)</f>
        <v>7</v>
      </c>
      <c r="D25" s="19">
        <v>88</v>
      </c>
      <c r="E25" s="20">
        <v>0.66333333333333322</v>
      </c>
    </row>
    <row r="26" spans="2:5" x14ac:dyDescent="0.25">
      <c r="D26" s="19">
        <v>89</v>
      </c>
      <c r="E26" s="20">
        <v>0.48499999999999999</v>
      </c>
    </row>
    <row r="27" spans="2:5" x14ac:dyDescent="0.25">
      <c r="D27" s="19">
        <v>90</v>
      </c>
      <c r="E27" s="20">
        <v>0.13</v>
      </c>
    </row>
    <row r="28" spans="2:5" x14ac:dyDescent="0.25">
      <c r="D28" s="19">
        <v>91</v>
      </c>
      <c r="E28" s="20">
        <v>0.13</v>
      </c>
    </row>
    <row r="29" spans="2:5" x14ac:dyDescent="0.25">
      <c r="D29" s="19">
        <v>92</v>
      </c>
      <c r="E29" s="20">
        <v>0.38</v>
      </c>
    </row>
    <row r="30" spans="2:5" x14ac:dyDescent="0.25">
      <c r="D30" s="19">
        <v>93</v>
      </c>
      <c r="E30" s="20">
        <v>0.71499999999999997</v>
      </c>
    </row>
    <row r="31" spans="2:5" x14ac:dyDescent="0.25">
      <c r="D31" s="19">
        <v>94</v>
      </c>
      <c r="E31" s="20">
        <v>0.50666666666666671</v>
      </c>
    </row>
    <row r="32" spans="2:5" x14ac:dyDescent="0.25">
      <c r="D32" s="19">
        <v>95</v>
      </c>
      <c r="E32" s="20">
        <v>0.52999999999999992</v>
      </c>
    </row>
    <row r="33" spans="4:5" x14ac:dyDescent="0.25">
      <c r="D33" s="19">
        <v>96</v>
      </c>
      <c r="E33" s="20">
        <v>0.625</v>
      </c>
    </row>
    <row r="34" spans="4:5" x14ac:dyDescent="0.25">
      <c r="D34" s="19">
        <v>97</v>
      </c>
      <c r="E34" s="20">
        <v>0.02</v>
      </c>
    </row>
    <row r="35" spans="4:5" x14ac:dyDescent="0.25">
      <c r="D35" s="19">
        <v>98</v>
      </c>
      <c r="E35" s="20">
        <v>0.26</v>
      </c>
    </row>
    <row r="36" spans="4:5" x14ac:dyDescent="0.25">
      <c r="D36" s="19">
        <v>99</v>
      </c>
      <c r="E36" s="20">
        <v>0.54499999999999993</v>
      </c>
    </row>
    <row r="37" spans="4:5" x14ac:dyDescent="0.25">
      <c r="D37" s="19">
        <v>100</v>
      </c>
      <c r="E37" s="20">
        <v>0.53499999999999992</v>
      </c>
    </row>
    <row r="38" spans="4:5" x14ac:dyDescent="0.25">
      <c r="D38" s="19" t="s">
        <v>125</v>
      </c>
      <c r="E38" s="23">
        <v>0.46716981132075464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ED09-0165-4F58-9331-1C2AD0D44445}">
  <dimension ref="B2:G5"/>
  <sheetViews>
    <sheetView zoomScale="250" zoomScaleNormal="250" workbookViewId="0">
      <selection activeCell="E8" sqref="E8"/>
    </sheetView>
  </sheetViews>
  <sheetFormatPr defaultRowHeight="15" x14ac:dyDescent="0.25"/>
  <sheetData>
    <row r="2" spans="2:7" ht="16.5" x14ac:dyDescent="0.3">
      <c r="B2" s="22" t="s">
        <v>126</v>
      </c>
      <c r="C2" s="22"/>
      <c r="D2" s="22"/>
      <c r="E2" s="22"/>
      <c r="F2" s="22"/>
      <c r="G2" s="22"/>
    </row>
    <row r="4" spans="2:7" x14ac:dyDescent="0.25">
      <c r="B4">
        <f>AVERAGEIF(Dataset!G2:G95,"&gt;75",Dataset!H2:H95)</f>
        <v>0.4671698113207548</v>
      </c>
    </row>
    <row r="5" spans="2:7" x14ac:dyDescent="0.25">
      <c r="B5">
        <f>SUMIF(Dataset!G2:G95,"&gt;75",Dataset!H2:H95)</f>
        <v>24.760000000000005</v>
      </c>
    </row>
  </sheetData>
  <mergeCells count="1"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38AA6-D986-4A49-8F7B-A94364798FF4}">
  <dimension ref="B2:I11"/>
  <sheetViews>
    <sheetView tabSelected="1" zoomScale="175" zoomScaleNormal="175" workbookViewId="0">
      <selection activeCell="G12" sqref="G12"/>
    </sheetView>
  </sheetViews>
  <sheetFormatPr defaultRowHeight="15" x14ac:dyDescent="0.25"/>
  <cols>
    <col min="2" max="2" width="15.85546875" bestFit="1" customWidth="1"/>
    <col min="5" max="5" width="27" bestFit="1" customWidth="1"/>
    <col min="7" max="7" width="18" bestFit="1" customWidth="1"/>
    <col min="8" max="8" width="8.85546875" bestFit="1" customWidth="1"/>
  </cols>
  <sheetData>
    <row r="2" spans="2:9" x14ac:dyDescent="0.25">
      <c r="B2" s="2" t="s">
        <v>128</v>
      </c>
      <c r="E2" t="s">
        <v>138</v>
      </c>
      <c r="F2" t="s">
        <v>141</v>
      </c>
      <c r="G2" t="s">
        <v>142</v>
      </c>
      <c r="H2" t="s">
        <v>143</v>
      </c>
    </row>
    <row r="3" spans="2:9" x14ac:dyDescent="0.25">
      <c r="B3" s="2" t="s">
        <v>129</v>
      </c>
      <c r="E3" t="s">
        <v>139</v>
      </c>
      <c r="F3" t="s">
        <v>62</v>
      </c>
      <c r="G3" t="s">
        <v>144</v>
      </c>
      <c r="H3" t="s">
        <v>145</v>
      </c>
      <c r="I3" t="s">
        <v>146</v>
      </c>
    </row>
    <row r="4" spans="2:9" x14ac:dyDescent="0.25">
      <c r="B4" s="2" t="s">
        <v>130</v>
      </c>
      <c r="E4" t="s">
        <v>140</v>
      </c>
      <c r="F4" t="s">
        <v>147</v>
      </c>
    </row>
    <row r="5" spans="2:9" x14ac:dyDescent="0.25">
      <c r="B5" s="2" t="s">
        <v>131</v>
      </c>
      <c r="F5" t="s">
        <v>148</v>
      </c>
    </row>
    <row r="6" spans="2:9" x14ac:dyDescent="0.25">
      <c r="B6" s="2" t="s">
        <v>132</v>
      </c>
    </row>
    <row r="7" spans="2:9" x14ac:dyDescent="0.25">
      <c r="B7" s="2" t="s">
        <v>133</v>
      </c>
    </row>
    <row r="8" spans="2:9" x14ac:dyDescent="0.25">
      <c r="B8" s="2" t="s">
        <v>134</v>
      </c>
    </row>
    <row r="9" spans="2:9" x14ac:dyDescent="0.25">
      <c r="B9" s="2" t="s">
        <v>135</v>
      </c>
    </row>
    <row r="10" spans="2:9" x14ac:dyDescent="0.25">
      <c r="B10" s="2" t="s">
        <v>136</v>
      </c>
    </row>
    <row r="11" spans="2:9" x14ac:dyDescent="0.25">
      <c r="B11" s="2" t="s">
        <v>137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Recap</vt:lpstr>
      <vt:lpstr>Agenda</vt:lpstr>
      <vt:lpstr>Customize Ribbion</vt:lpstr>
      <vt:lpstr>Arithmatic Functions</vt:lpstr>
      <vt:lpstr>Dataset</vt:lpstr>
      <vt:lpstr>Sum</vt:lpstr>
      <vt:lpstr>Count</vt:lpstr>
      <vt:lpstr>Average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2024-08-17T14:30:27Z</dcterms:created>
  <dcterms:modified xsi:type="dcterms:W3CDTF">2024-08-18T05:48:38Z</dcterms:modified>
</cp:coreProperties>
</file>