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tarl\Downloads\"/>
    </mc:Choice>
  </mc:AlternateContent>
  <xr:revisionPtr revIDLastSave="0" documentId="13_ncr:1_{C8976E5D-1BCE-4267-AE1B-E8240C7465A5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HOUR()" sheetId="1" r:id="rId1"/>
    <sheet name="MINUTE()" sheetId="2" r:id="rId2"/>
    <sheet name="DATE()" sheetId="3" r:id="rId3"/>
    <sheet name="TODAY()" sheetId="4" r:id="rId4"/>
    <sheet name="NOW()" sheetId="5" r:id="rId5"/>
    <sheet name="WEEKDAY()" sheetId="6" r:id="rId6"/>
    <sheet name="NETWORKDAYS()" sheetId="7" r:id="rId7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txwr2cM25F2H8jGATf/CPGdXrMxxx31Dd3k4o2Jim7M="/>
    </ext>
  </extLst>
</workbook>
</file>

<file path=xl/calcChain.xml><?xml version="1.0" encoding="utf-8"?>
<calcChain xmlns="http://schemas.openxmlformats.org/spreadsheetml/2006/main">
  <c r="C14" i="7" l="1"/>
  <c r="C9" i="7"/>
  <c r="C9" i="6"/>
  <c r="C7" i="5"/>
  <c r="C14" i="3"/>
  <c r="C12" i="3"/>
  <c r="C10" i="3"/>
  <c r="C9" i="3"/>
  <c r="C8" i="3"/>
</calcChain>
</file>

<file path=xl/sharedStrings.xml><?xml version="1.0" encoding="utf-8"?>
<sst xmlns="http://schemas.openxmlformats.org/spreadsheetml/2006/main" count="72" uniqueCount="46">
  <si>
    <t>Data Used in Formula</t>
  </si>
  <si>
    <t>Formula</t>
  </si>
  <si>
    <t>Result</t>
  </si>
  <si>
    <t>Description</t>
  </si>
  <si>
    <t>Returns the hour number of the time (12:00 AM is 0 as it is beginning of the day)</t>
  </si>
  <si>
    <t>Returns the hour number of the time (3:00 PM is 15th hour of the day)</t>
  </si>
  <si>
    <t>Returns the hour number of the time. If AM/PM is not mentioned, Excel takes this as AM</t>
  </si>
  <si>
    <t>Returns the minute number of the time (12:00 AM is 0 minutes as it is beginning of the hour)</t>
  </si>
  <si>
    <t>Returns the minute number of the time (3:30 PM is 30 minutes of the 15th hour of the day)</t>
  </si>
  <si>
    <t>Returns the minute number of the time</t>
  </si>
  <si>
    <t>Year</t>
  </si>
  <si>
    <t>Month</t>
  </si>
  <si>
    <t>Day</t>
  </si>
  <si>
    <t>=DATE(2014,3,1)</t>
  </si>
  <si>
    <t>Returns the date's serial number as General number format is set</t>
  </si>
  <si>
    <t>Returns the date's serial number but display as a date as the date number format is set</t>
  </si>
  <si>
    <t>=DATE(14,3,1)</t>
  </si>
  <si>
    <t>If you only put 2 digits of year (14 instead of 2014), Excel interprets it as 1914. For 2014, you will have to use 114 (1900+114). It is best to always use four digit year to avoid confusion. Excel returns an error if year value is less than 0 or greater than 10000</t>
  </si>
  <si>
    <t>=DATE(2014,-1,1)</t>
  </si>
  <si>
    <t>If month is -1, excel goes back by 1 month in the previous year and return its date</t>
  </si>
  <si>
    <t>If month is 13, excel goes ahead by 1 month in the next year and return its date</t>
  </si>
  <si>
    <t>If day is -10, excel goes back by 10 days in the previous month and return its date</t>
  </si>
  <si>
    <t>If day is 41 (in the month of 31 days), excel goes ahead by 10 days in the next month and return its date</t>
  </si>
  <si>
    <t>=DATE(2014,1,41)+10</t>
  </si>
  <si>
    <t>Since DATE function returns a serial number, you can add/subtract days to it. Here 10 days are added to the serial number returned by DATE function</t>
  </si>
  <si>
    <t>Returns today's date</t>
  </si>
  <si>
    <t>Returns today's date and add 10 days to it</t>
  </si>
  <si>
    <t>Return's today's day number</t>
  </si>
  <si>
    <t>Return's today's month number</t>
  </si>
  <si>
    <t>Return's today's year number</t>
  </si>
  <si>
    <t>Returns the serial number of the current date and time</t>
  </si>
  <si>
    <t>=NOW() +B3</t>
  </si>
  <si>
    <t>Since NOW function returns a serial number, it can be used in calculation. Here 10 is added, so 10 days are added to current date</t>
  </si>
  <si>
    <t>01-Mar-2014</t>
  </si>
  <si>
    <t>=WEEKDAY(A2)</t>
  </si>
  <si>
    <t>01/03/2014 is a Saturday. Excel by default considers it as the 7th day of the week</t>
  </si>
  <si>
    <t>01/03/2014 is a Saturday. Return_type as 2 specifies Monday as 1 and Sunday as 7. Hence this returns 6 for Saturday</t>
  </si>
  <si>
    <t>=WEEKDAY(B4)</t>
  </si>
  <si>
    <t>Weekday function works with date stored as text</t>
  </si>
  <si>
    <t>=WEEKDAY("01-Mar-2014")</t>
  </si>
  <si>
    <t>Weekday function works with date entered as text</t>
  </si>
  <si>
    <t>Start Date</t>
  </si>
  <si>
    <t>End Date</t>
  </si>
  <si>
    <t>Holidays</t>
  </si>
  <si>
    <t>NETWORKDAY uses the start date and end date and returns the total working days. This does not includes weekends (Saturday and Sunday)</t>
  </si>
  <si>
    <t>NETWORKDAY uses the start date and end date and returns the total working days. This does not includes weekends (Saturday and Sunday) and the specified holidays (d4:d6)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</si>
</sst>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£&quot;#,##0.00"/>
  </numFmts>
  <fonts count="8" x14ac:knownFonts="1">
    <font>
      <sz val="11"/>
      <color theme="1"/>
      <name val="Calibri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00206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b/>
      <i/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0" fontId="1" fillId="2" borderId="1" xfId="0" applyNumberFormat="1" applyFont="1" applyFill="1" applyBorder="1" applyAlignment="1">
      <alignment vertical="center"/>
    </xf>
    <xf numFmtId="18" fontId="2" fillId="0" borderId="1" xfId="0" applyNumberFormat="1" applyFont="1" applyBorder="1" applyAlignment="1">
      <alignment vertical="center"/>
    </xf>
    <xf numFmtId="2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3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4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165" fontId="1" fillId="2" borderId="5" xfId="0" applyNumberFormat="1" applyFont="1" applyFill="1" applyBorder="1" applyAlignment="1">
      <alignment horizontal="center" vertical="center"/>
    </xf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customXml" Target="../ink/ink1.xml"/><Relationship Id="rId1" Type="http://schemas.openxmlformats.org/officeDocument/2006/relationships/image" Target="../media/image7.png"/><Relationship Id="rId6" Type="http://schemas.openxmlformats.org/officeDocument/2006/relationships/customXml" Target="../ink/ink3.xml"/><Relationship Id="rId11" Type="http://schemas.openxmlformats.org/officeDocument/2006/relationships/image" Target="../media/image12.png"/><Relationship Id="rId5" Type="http://schemas.openxmlformats.org/officeDocument/2006/relationships/image" Target="../media/image9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4954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161925</xdr:rowOff>
    </xdr:from>
    <xdr:ext cx="2914650" cy="1285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57500" cy="10763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</xdr:row>
      <xdr:rowOff>76200</xdr:rowOff>
    </xdr:from>
    <xdr:ext cx="2819400" cy="1666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3</xdr:row>
      <xdr:rowOff>171450</xdr:rowOff>
    </xdr:from>
    <xdr:ext cx="2895600" cy="10858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2</xdr:row>
      <xdr:rowOff>152400</xdr:rowOff>
    </xdr:from>
    <xdr:ext cx="2705100" cy="1123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2</xdr:row>
      <xdr:rowOff>180975</xdr:rowOff>
    </xdr:from>
    <xdr:ext cx="3333750" cy="140970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239578</xdr:colOff>
      <xdr:row>9</xdr:row>
      <xdr:rowOff>173149</xdr:rowOff>
    </xdr:from>
    <xdr:to>
      <xdr:col>7</xdr:col>
      <xdr:colOff>498418</xdr:colOff>
      <xdr:row>9</xdr:row>
      <xdr:rowOff>511909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A60E59D-BA1F-692B-943C-010AE539239D}"/>
                </a:ext>
              </a:extLst>
            </xdr14:cNvPr>
            <xdr14:cNvContentPartPr/>
          </xdr14:nvContentPartPr>
          <xdr14:nvPr macro=""/>
          <xdr14:xfrm>
            <a:off x="7425000" y="2137680"/>
            <a:ext cx="258840" cy="33876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A60E59D-BA1F-692B-943C-010AE539239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418880" y="2131560"/>
              <a:ext cx="27108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550723</xdr:colOff>
      <xdr:row>9</xdr:row>
      <xdr:rowOff>161989</xdr:rowOff>
    </xdr:from>
    <xdr:to>
      <xdr:col>7</xdr:col>
      <xdr:colOff>48058</xdr:colOff>
      <xdr:row>9</xdr:row>
      <xdr:rowOff>456829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651147B-24B7-E82A-FBC4-917274B52FB9}"/>
                </a:ext>
              </a:extLst>
            </xdr14:cNvPr>
            <xdr14:cNvContentPartPr/>
          </xdr14:nvContentPartPr>
          <xdr14:nvPr macro=""/>
          <xdr14:xfrm>
            <a:off x="6545520" y="2126520"/>
            <a:ext cx="687960" cy="29484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651147B-24B7-E82A-FBC4-917274B52FB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539400" y="2120400"/>
              <a:ext cx="70020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189332</xdr:colOff>
      <xdr:row>9</xdr:row>
      <xdr:rowOff>158389</xdr:rowOff>
    </xdr:from>
    <xdr:to>
      <xdr:col>8</xdr:col>
      <xdr:colOff>516932</xdr:colOff>
      <xdr:row>9</xdr:row>
      <xdr:rowOff>352789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BD81487-20CE-ABB6-ABA1-676A473E53F2}"/>
                </a:ext>
              </a:extLst>
            </xdr14:cNvPr>
            <xdr14:cNvContentPartPr/>
          </xdr14:nvContentPartPr>
          <xdr14:nvPr macro=""/>
          <xdr14:xfrm>
            <a:off x="7958160" y="2122920"/>
            <a:ext cx="327600" cy="19440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BD81487-20CE-ABB6-ABA1-676A473E53F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952047" y="2116800"/>
              <a:ext cx="339827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579523</xdr:colOff>
      <xdr:row>9</xdr:row>
      <xdr:rowOff>731509</xdr:rowOff>
    </xdr:from>
    <xdr:to>
      <xdr:col>6</xdr:col>
      <xdr:colOff>567744</xdr:colOff>
      <xdr:row>11</xdr:row>
      <xdr:rowOff>121281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EAB2873-82A9-3D3B-90DB-0F7B788E7CD6}"/>
                </a:ext>
              </a:extLst>
            </xdr14:cNvPr>
            <xdr14:cNvContentPartPr/>
          </xdr14:nvContentPartPr>
          <xdr14:nvPr macro=""/>
          <xdr14:xfrm>
            <a:off x="6574320" y="2696040"/>
            <a:ext cx="595440" cy="30060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EAB2873-82A9-3D3B-90DB-0F7B788E7CD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568200" y="2689920"/>
              <a:ext cx="60768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215818</xdr:colOff>
      <xdr:row>10</xdr:row>
      <xdr:rowOff>17634</xdr:rowOff>
    </xdr:from>
    <xdr:to>
      <xdr:col>9</xdr:col>
      <xdr:colOff>249606</xdr:colOff>
      <xdr:row>12</xdr:row>
      <xdr:rowOff>35567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8FA69091-B897-892C-C86F-E40D0F93977F}"/>
                </a:ext>
              </a:extLst>
            </xdr14:cNvPr>
            <xdr14:cNvContentPartPr/>
          </xdr14:nvContentPartPr>
          <xdr14:nvPr macro=""/>
          <xdr14:xfrm>
            <a:off x="7401240" y="2714400"/>
            <a:ext cx="1200600" cy="37512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8FA69091-B897-892C-C86F-E40D0F93977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395120" y="2708280"/>
              <a:ext cx="1212840" cy="387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7:03:01.69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52 393 4194,'0'0'10986,"-10"0"-9657,-21-2-624,20 1-279,30 1-261,191-11 3,-105 3-1361,2 4-4200</inkml:trace>
  <inkml:trace contextRef="#ctx0" brushRef="#br0" timeOffset="1">114 538 6403,'0'0'10277,"3"2"-10277,36-2-80,13 0-48,7-4-177,2-11-543,-3-5-481,-2-9-800,-1-3-512,-7-9-16,-13-4-881</inkml:trace>
  <inkml:trace contextRef="#ctx0" brushRef="#br0" timeOffset="391.9">497 104 3954,'0'0'3465,"-24"-13"-799,-17-9-1671,-16-8 169,-6-8 2354,282 210-2861,-165-127-1234,-46-38 484,9 6-65,-1 1 1,0 1 0,-1 0-1,23 30 1,-35-41 198,-1 0-1,1 1 1,-1-1-1,1 1 1,-1-1-1,-1 1 1,1-1-1,-1 1 1,1 0-1,-1 0 1,-1 0-1,1 0 1,-1 0-1,0 0 1,0 0-1,0 0 0,-1 0 1,0 0-1,0 0 1,0-1-1,0 1 1,-1 0-1,0 0 1,0-1-1,0 1 1,-4 5-1,-14 16 133,-1-2 1,0-1-1,-2 0 0,-1-2 0,-27 20 0,-1 1-75,-151 145-4494,141-128 2119,23-25-2992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7:03:00.04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220 3 4226,'0'0'6035,"0"0"-5819,-1 0-1,0-1 1,0 1 0,1-1 0,-1 1 0,0 0 0,0 0 0,0-1 0,1 1 0,-1 0 0,0 0-1,0 0 1,0 0 0,0 0 0,1 0 0,-1 0 0,0 0 0,0 1 0,0-1 0,1 0-1,-1 0 1,0 1 0,0-1 0,1 0 0,-2 1 0,-12 34-154,2-1 0,2 1 0,-9 48-1,5-19-12,-110 454-228,123-514 433,-4 24-2621,5-27 2191,0 0 1,1-1-1,-1 1 1,0-1 0,0 1-1,0-1 1,0 1-1,1 0 1,-1-1-1,0 1 1,1-1 0,-1 1-1,0-1 1,1 1-1,-1-1 1,0 1-1,1-1 1,-1 0-1,1 1 1,-1-1 0,1 0-1,-1 1 1,1-1-1,-1 0 1,1 1-1,0-1 1,-1 0 0,1 0-1,-1 0 1,1 0-1,0 1 1,-1-1-1,1 0 1,-1 0 0,1 0-1,0 0 1,0-1-1,21 1-4058</inkml:trace>
  <inkml:trace contextRef="#ctx0" brushRef="#br0" timeOffset="389.59">511 507 4866,'0'0'10053,"27"-20"-10037,21 14 64,14-4 0,12-3-80,5-4 0,-2 0-48,-8 2-384,-12 4-625,-12 0-784,-13 2-1200,-11-3-737</inkml:trace>
  <inkml:trace contextRef="#ctx0" brushRef="#br0" timeOffset="806.98">1175 165 3618,'0'0'7662,"11"-15"-7390,-2 3-244,-6 6-19,1 0-1,1 0 1,-1 0-1,1 1 0,0-1 1,0 1-1,0 1 1,1-1-1,-1 1 0,1 0 1,0 0-1,1 0 1,-1 1-1,1 0 0,9-3 1,7 0-10,0 2 1,1 1-1,-1 1 1,0 0-1,30 3 1,-52-1-2,1 0 0,-1 1 0,0-1 1,0 0-1,0 0 0,0 1 0,1-1 0,-1 0 0,0 1 0,0-1 0,0 1 1,0-1-1,0 1 0,0 0 0,0 0 0,0-1 0,0 1 0,0 0 0,-1 0 1,1 0-1,0 0 0,0 0 0,-1 0 0,1 0 0,-1 0 0,1 1 0,0 1 24,0 0 0,-1 0-1,1 0 1,-1 0-1,0 0 1,0-1-1,0 1 1,-1 0-1,1 0 1,-2 5 0,0 1 72,-1 0 0,0 0 0,-1-1 0,0 1 0,0-1 1,-6 9-1,-35 37 260,27-33-208,0 0 0,-22 37 0,36-52-145,1 1 1,0-1-1,0 1 0,0 0 0,1 0 1,0 0-1,0 0 0,0 1 0,1-1 1,1 0-1,-1 1 0,1-1 0,0 0 1,2 10-1,-1-13-63,0 0 1,1 0-1,0 0 1,-1 0 0,1 0-1,1 0 1,-1 0-1,0-1 1,1 1-1,0-1 1,0 0-1,0 0 1,5 4-1,55 37-876,-11-8 643,-50-35 301,-1 1 0,1-1 1,-1 1-1,1-1 1,-1 1-1,0 0 1,0 0-1,0 0 1,0-1-1,0 1 1,0 0-1,0 0 0,0 0 1,-1 0-1,1 0 1,-1 1-1,0-1 1,1 0-1,-1 0 1,0 0-1,0 0 1,0 0-1,-1 0 0,1 1 1,-1-1-1,1 0 1,-1 0-1,1 0 1,-1 0-1,0 0 1,0 0-1,0 0 1,0-1-1,0 1 0,-1 0 1,1 0-1,0-1 1,-1 1-1,0-1 1,-2 3-1,-6 5 266,-1 0-1,0-1 1,0-1-1,-22 12 1,-13 3 645,-79 25 1,138-53-5237,4-9 2689,-3 1 128,32-25-2802</inkml:trace>
  <inkml:trace contextRef="#ctx0" brushRef="#br0" timeOffset="1212.92">1826 370 800,'0'0'8308,"-18"6"-6614,5-3-1321,0 1 0,0 0 0,1 1-1,-1 1 1,1 0 0,1 0 0,-1 1 0,1 1-1,0 0 1,1 0 0,0 1 0,0 1 0,1-1-1,-12 17 1,15-17-290,1 1-1,1 0 1,0 0-1,0 0 0,1 1 1,0-1-1,0 1 1,1 0-1,1 0 1,-1 19-1,2-28-100,1-1 0,-1 1 0,0 0-1,0-1 1,0 1 0,1-1 0,-1 1 0,1-1-1,0 1 1,-1-1 0,1 1 0,0-1 0,0 1-1,0-1 1,0 0 0,0 0 0,0 1 0,0-1-1,0 0 1,0 0 0,1 0 0,-1 0 0,0 0-1,3 1 1,1 0-54,0 0 0,0-1 0,0 1-1,0-1 1,0 0 0,0-1 0,0 1 0,7-1-1,1 0-46,0-1-1,0 0 1,1-1-1,-1 0 1,23-8-1,-26 5 111,1 0-1,-1-1 1,0 0-1,0-1 1,-1 0-1,0 0 1,0-1 0,0 0-1,-1 0 1,-1-1-1,14-19 1,-19 24 42,1 0 0,0-1 1,-1 1-1,0-1 0,0 0 1,0 1-1,-1-1 0,0 0 1,0 0-1,0 0 0,0 0 0,-1 0 1,0 0-1,0 0 0,0-1 1,-1 1-1,1 0 0,-1 0 1,0 0-1,-1 0 0,1 1 0,-1-1 1,0 0-1,0 1 0,-1-1 1,1 1-1,-1-1 0,0 1 1,-6-6-1,-1 0 88,0 1 0,-1 0 1,0 1-1,0 0 0,-1 1 1,0 0-1,-1 1 0,1 0 1,-1 1-1,0 0 0,0 1 0,-1 1 1,1 0-1,-26-2 0,38 5-1041,1 4-1073,1 0 1557,0 0-1,0 0 1,0 0 0,1-1 0,0 1-1,-1-1 1,1 1 0,0-1-1,1 0 1,-1 1 0,1-1 0,-1 0-1,1 0 1,3 2 0,29 27-4113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7:03:08.59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 92 3217,'0'0'5222,"-1"0"-5197,1 0 1,0 0 0,0 0 0,0 0 0,0 0 0,-1 0 0,1 0 0,0-1 0,0 1-1,0 0 1,0 0 0,-1 0 0,1 0 0,0 0 0,0-1 0,0 1 0,0 0 0,0 0-1,0 0 1,0-1 0,0 1 0,-1 0 0,1 0 0,0 0 0,0-1 0,0 1 0,0 0-1,0 0 1,0 0 0,0-1 0,0 1 0,0 0 0,0 0 0,0-1 0,1 1 0,-1 0-1,0 0 1,0 0 0,0 0 0,0-1 0,0 1 0,0 0 0,1 0 0,53-20 230,2 4 1,0 1-1,1 3 1,0 3 0,83-4-1,-139 13-258,0 1 0,0-1 0,0 0 1,-1 1-1,1-1 0,0 0 0,0 1 0,-1-1 0,1 1 0,0-1 0,-1 1 0,1 0 0,0-1 1,-1 1-1,1-1 0,-1 1 0,1 0 0,-1 0 0,0-1 0,1 1 0,-1 0 0,0 0 1,1-1-1,-1 1 0,0 0 0,0 0 0,0 0 0,0 0 0,1-1 0,-1 1 0,0 0 1,-1 0-1,1 1 0,-4 33 101,0-28-86,1 1 1,-1-1-1,-1 0 1,1 0-1,-1-1 1,0 1-1,0-1 1,-1 0-1,-8 7 0,-68 48 45,37-29-53,36-26-60,-15 13 82,24-19-55,-1 0-1,1 1 1,0-1 0,-1 0 0,1 0-1,0 1 1,0-1 0,0 1 0,-1-1-1,1 0 1,0 1 0,0-1 0,0 0 0,0 1-1,0-1 1,0 1 0,0-1 0,0 1-1,0-1 1,0 0 0,0 1 0,0-1-1,0 1 1,0-1 0,0 0 0,0 1-1,0-1 1,1 1 0,-1-1 0,0 0-1,0 1 1,0-1 0,1 0 0,-1 1-1,0-1 1,0 0 0,1 0 0,-1 1-1,0-1 1,1 0 0,-1 0 0,0 1-1,1-1 1,-1 0 0,0 0 0,1 0 0,-1 1-1,1-1 1,-1 0 0,0 0 0,1 0-1,-1 0 1,1 0 0,-1 0 0,0 0-1,1 0 1,50 14-237,39 13-158,-83-24 409,0 0 0,0 1 0,-1-1 0,1 1-1,-1 1 1,0-1 0,0 1 0,0 0 0,9 11-1,-14-14 41,1 0-1,-1 0 1,0-1-1,0 1 1,0 0-1,0 0 1,0 0-1,0 0 1,0 1-1,0-1 1,-1 0-1,0 0 1,1 0-1,-1 0 1,0 1-1,0-1 1,0 0-1,0 0 1,0 1-1,-1-1 1,1 0-1,0 0 1,-1 0-1,0 0 1,0 1-1,0-1 1,0 0-1,0 0 1,0-1-1,0 1 1,0 0-1,-1 0 1,1 0-1,-1-1 1,1 1-1,-1-1 1,0 1-1,0-1 1,1 0-1,-4 2 1,-8 5 211,-1 0 1,1-1 0,-1-1-1,-22 7 1,35-12-241,-35 12-55,0-2 1,-1-1 0,0-2-1,0-2 1,-50 3 0,89-18-4588,12-10-229</inkml:trace>
  <inkml:trace contextRef="#ctx0" brushRef="#br0" timeOffset="383.25">743 233 3554,'0'0'8171,"-8"9"-7464,-1 0-622,0 0 0,0 1-1,1 0 1,0 1 0,1-1-1,0 2 1,1-1 0,0 1-1,0 0 1,2 0 0,-1 0-1,2 1 1,0 0 0,-3 25-1,5-36-90,1 0 0,-1 0 1,1 0-1,0 0 0,0 0 0,0 0 0,0 0 0,1 0 0,-1 0 0,0 0 0,1 0 1,-1 0-1,1 0 0,0 0 0,0 0 0,0-1 0,0 1 0,0 0 0,0 0 0,0-1 0,0 1 1,1-1-1,-1 1 0,0-1 0,1 1 0,0-1 0,-1 0 0,1 0 0,0 0 0,-1 0 1,1 0-1,0 0 0,0-1 0,0 1 0,0 0 0,0-1 0,0 0 0,0 1 0,0-1 1,0 0-1,0 0 0,4 0 0,3 1-23,1-1 0,0 0 1,0 0-1,-1-1 0,1 0 1,0 0-1,-1-1 0,1-1 1,-1 0-1,0 0 0,0 0 1,0-1-1,0-1 0,11-7 1,-14 7 52,0 1 1,-1-2-1,0 1 1,0 0-1,0-1 0,-1 0 1,1 0-1,-2-1 1,1 1-1,-1-1 1,0 1-1,0-1 0,0 0 1,-1 0-1,0-1 1,-1 1-1,0 0 1,0 0-1,0-12 1,-1 13 11,0 1-1,0 0 1,-1 0 0,1-1 0,-1 1 0,0 0 0,0 0 0,-1 0 0,0 0 0,0 0 0,0 0 0,0 0 0,-1 1 0,0-1 0,0 1 0,0 0 0,0 0 0,-6-5 0,3 4 7,0 1-1,0 0 0,-1 0 1,1 0-1,-1 1 1,0 0-1,0 0 1,0 1-1,0-1 0,-1 2 1,1-1-1,-11 0 1,11 1-315,1 0 0,-1 0 0,1 1 0,-1 0 0,1 0 0,-1 0 0,1 1 0,0 0 0,-1 0 0,1 1 0,0 0 0,0 0 0,0 0-1,0 1 1,0 0 0,0 0 0,1 0 0,-1 1 0,1 0 0,0 0 0,0 0 0,0 1 0,1-1 0,-4 6 0,-16 20-4356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7:03:10.33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163 46 4626,'0'0'5328,"0"-8"-4586,-2-22-142,2 22 678,0 15-1019,-5 74 290,-3 0 0,-4-1 1,-26 92-1,16-76-431,7-42-282,-36 88 0,43-116-452,6-10-4290</inkml:trace>
  <inkml:trace contextRef="#ctx0" brushRef="#br0" timeOffset="373.89">293 444 8772,'0'0'4541,"7"-2"-4480,61-11 15,137-7 0,-186 19-2329,-14 1-1822</inkml:trace>
  <inkml:trace contextRef="#ctx0" brushRef="#br0" timeOffset="793.64">898 301 8052,'0'0'6645,"5"-16"-6498,-3 5-130,-2 7-15,0 0 0,1 0 0,0 0 0,-1 1 0,1-1 0,1 0 1,-1 1-1,0-1 0,1 1 0,0-1 0,0 1 0,0 0 1,0-1-1,0 1 0,1 0 0,-1 1 0,1-1 0,0 0 1,0 1-1,0-1 0,0 1 0,0 0 0,1 0 0,-1 0 1,1 1-1,6-3 0,8 0-17,1 1 0,-1 1 0,1 0 0,-1 2 1,1 0-1,32 5 0,-49-5 11,0 1 1,-1-1-1,1 1 0,-1 0 1,1-1-1,-1 1 1,1 0-1,-1 0 1,1 0-1,-1 0 0,0 0 1,1 1-1,-1-1 1,0 0-1,0 1 1,0-1-1,0 0 0,0 1 1,0-1-1,-1 1 1,1 0-1,0-1 0,-1 1 1,1 0-1,-1-1 1,0 1-1,1 0 1,-1-1-1,0 1 0,0 0 1,0 0-1,0-1 1,-1 1-1,1 0 1,0-1-1,-1 1 0,0 3 1,-1 1 20,0 0 1,0 1-1,-1-1 1,1 0-1,-1 0 1,-1-1-1,1 1 1,-7 7-1,-12 9 77,0-2-1,-38 26 1,34-27-21,1 2 1,-24 24 0,47-44-94,1 0 0,0 1 1,0-1-1,-1 0 0,1 1 0,0-1 1,0 1-1,0-1 0,1 1 1,-1-1-1,0 1 0,0 0 0,1-1 1,-1 1-1,1 0 0,0 0 1,-1-1-1,1 1 0,0 0 1,0 0-1,0-1 0,0 1 0,0 0 1,1 0-1,-1-1 0,0 1 1,1 0-1,0 0 0,-1-1 0,1 1 1,0-1-1,0 1 0,-1 0 1,3 1-1,3 4-99,1-1 1,0 1 0,0-1-1,0-1 1,15 9 0,-15-10 97,0 1 0,-1-1 1,1 2-1,-1-1 1,8 8-1,-13-11 43,1 1-1,0-1 1,-1 1-1,0-1 0,1 1 1,-1-1-1,0 1 1,0 0-1,0-1 1,-1 1-1,1 0 0,-1 0 1,1 0-1,-1 0 1,0-1-1,0 1 1,0 0-1,-1 0 0,1 0 1,-1 0-1,1-1 1,-1 1-1,0 0 1,0-1-1,0 1 0,-1 0 1,1-1-1,0 1 1,-1-1-1,0 0 1,0 1-1,1-1 0,-1 0 1,0 0-1,-1 0 1,-3 2-1,-8 7 166,-1-1-1,0-1 1,-1 0 0,-28 11 0,28-13-188,-122 51-682,141-75-4951,21-21-99</inkml:trace>
  <inkml:trace contextRef="#ctx0" brushRef="#br0" timeOffset="1194.63">1414 437 6451,'0'0'5058,"-9"16"-3542,-27 55-812,34-68-689,1 0 0,-1 1 0,1-1 1,0 1-1,0-1 0,0 1 0,0-1 0,1 1 0,0 0 0,-1-1 1,1 1-1,1 0 0,-1-1 0,0 1 0,1 0 0,0-1 1,1 5-1,-1-6-30,1 1 0,-1-1 0,1 0 0,0 0 0,-1 1 0,1-1 0,0 0 0,1-1 0,-1 1 0,0 0 1,0-1-1,1 1 0,-1-1 0,1 1 0,-1-1 0,6 1 0,7 2-166,-1-1 0,1-1-1,0-1 1,-1 0 0,30-3 0,-39 2 134,0 0 59,1-1 0,0 1 0,-1-2 0,1 1-1,-1 0 1,0-1 0,1 0 0,-1 0 0,0-1 0,0 0 0,0 1 0,-1-2 0,1 1 0,-1 0 0,1-1 0,-1 0 0,0 0 0,-1 0 0,1 0-1,-1-1 1,0 0 0,0 1 0,0-1 0,0 0 0,-1-1 0,0 1 0,2-6 0,-2 3 63,0 0 0,-1 1 0,1-1 0,-1 0 0,-1 0 0,0 0-1,0 0 1,0 1 0,-1-1 0,-1 0 0,1 0 0,-1 1 0,0-1 0,-1 0 0,0 1 0,0 0 0,0 0 0,-1 0 0,-5-7 0,1 4 115,-1-1-1,0 1 1,0 1 0,-22-17 0,28 24-174,0-1 1,0 1-1,-1 0 0,1 0 1,-1 0-1,0 0 0,0 0 0,0 1 1,0 0-1,0 0 0,0 0 0,0 0 1,0 1-1,0-1 0,0 1 1,0 0-1,0 0 0,0 1 0,0-1 1,-6 2-1,9-1-117,0 1 1,0-1-1,0 0 0,0 0 0,0 1 1,0-1-1,0 0 0,0 1 1,1-1-1,-1 1 0,0-1 1,1 1-1,0-1 0,-1 1 1,1-1-1,0 1 0,0 0 1,0-1-1,0 1 0,0-1 1,0 1-1,0 0 0,0-1 1,1 1-1,0 1 0,10 42-2892,18-2-411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31T17:03:11.93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1 370 2417,'0'0'11285,"6"-22"-11157,44 22-112,13 4 0,8 1-16,2-1 0,-2-2-96,-6 0-288,-9-2-368,-14 0-417,-15 2-928,-14 1-640,-13 5-993</inkml:trace>
  <inkml:trace contextRef="#ctx0" brushRef="#br0" timeOffset="449.89">51 575 6051,'0'0'6691,"161"10"-6691,-73-25-368,6-4-385,-5-2-479,-5 1-401,-15-3-368,-19-1-1953</inkml:trace>
  <inkml:trace contextRef="#ctx0" brushRef="#br0" timeOffset="450.89">460 72 5651,'0'0'8187,"-7"-9"-7136,-12-16-927,19 26-124,0-1 1,0 0-1,1 0 1,-1 0-1,0 0 1,0 0-1,0 0 0,0 0 1,0 0-1,0 0 1,0 0-1,1 0 1,-1 0-1,0 0 0,0 0 1,0 0-1,0 0 1,0 0-1,0 0 1,1 0-1,-1 0 0,0 0 1,0-1-1,0 1 1,0 0-1,0 0 1,0 0-1,0 0 0,1 0 1,-1 0-1,0 0 1,0 0-1,0 0 1,0 0-1,0-1 0,0 1 1,0 0-1,0 0 1,0 0-1,0 0 1,0 0-1,0 0 0,0-1 1,0 1-1,0 0 1,0 0-1,0 0 1,0 0-1,0 0 0,0 0 1,0-1-1,0 1 1,0 0-1,0 0 1,0 0-1,0 0 0,0 0 1,0 0-1,0 0 1,0-1-1,0 1 1,0 0-1,0 0 0,52 29-49,-18-8 60,-12-8-17,163 107-199,-168-108 195,-2 1-1,1 0 0,-2 2 0,0 0 1,0 0-1,-2 1 0,0 1 0,16 28 1,-25-39 20,0 0 0,0 1 0,-1-1 0,0 1 0,0-1 0,-1 1 0,1 0 1,-2 0-1,1 0 0,-1 0 0,0 0 0,0-1 0,-1 1 0,1 0 0,-2 0 0,1 0 0,-1-1 1,0 1-1,0-1 0,-1 1 0,0-1 0,0 0 0,-1 0 0,1 0 0,-1 0 0,0-1 0,-8 8 1,-39 27 347,-2-1 0,-2-3 0,-83 40 0,-31 20-1676,111-63-4535,40-28 136</inkml:trace>
  <inkml:trace contextRef="#ctx0" brushRef="#br0" timeOffset="10116.64">1634 139 5795,'0'0'3439,"18"-17"-2674,58-53-349,-66 63-375,0 1 0,0 0-1,1 1 1,-1 0-1,1 0 1,0 1 0,0 1-1,1 0 1,-1 0-1,1 1 1,0 1 0,-1 0-1,1 0 1,0 1-1,12 2 1,-6-2-29,-15 0-7,0-1 0,0 1 1,0 0-1,1 0 0,-1 0 0,0 0 0,0 1 0,0-1 0,0 1 1,0 0-1,0 0 0,0 0 0,0 0 0,0 0 0,-1 1 0,1-1 1,0 1-1,-1 0 0,1 0 0,-1 0 0,0 0 0,1 0 1,-1 0-1,0 1 0,-1-1 0,1 1 0,0-1 0,-1 1 0,1 0 1,-1 0-1,0-1 0,0 1 0,0 0 0,0 0 0,0 0 0,-1 0 1,1 1-1,-1-1 0,0 0 0,0 0 0,0 0 0,-1 4 1,1 2 23,-1 0 1,0-1 0,0 1-1,-1 0 1,-1 0 0,1-1-1,-1 1 1,-1-1 0,1 0-1,-1 0 1,-1 0 0,0-1 0,0 0-1,0 1 1,-1-2 0,-11 12-1,-10 7-14,-1-1 0,-55 34-1,55-38 14,-1 0-33,-4 4 34,-1-2 0,-68 33 0,88-51 605,29-5 437,96-1-941,-40-1 244,-1 4 0,83 10-1,-127-3-378,-8-3-1906,-1-2-5057,-11-3 1099</inkml:trace>
  <inkml:trace contextRef="#ctx0" brushRef="#br0" timeOffset="10516.53">2317 128 7171,'0'0'3348,"21"-12"-2264,70-34-521,-88 44-550,1 0-1,-1 1 1,1-1 0,-1 1 0,1 0 0,0 0 0,-1 0 0,1 0 0,0 1 0,0-1 0,0 1 0,-1 0 0,1 0 0,0 0 0,0 1 0,0 0 0,-1-1-1,1 1 1,0 0 0,-1 1 0,1-1 0,-1 1 0,1 0 0,-1-1 0,0 1 0,1 1 0,-1-1 0,0 0 0,-1 1 0,1 0 0,0-1 0,-1 1-1,1 0 1,-1 1 0,0-1 0,2 5 0,0 0 7,0 0 0,-1 0 0,0 1 0,-1 0 0,0 0 0,0-1 0,-1 1 0,0 0 0,-1 0 1,0 0-1,0 0 0,-3 15 0,0-15 6,0 0 0,0-1 0,-1 1 1,-1-1-1,1 0 0,-1 0 1,-1-1-1,1 1 0,-1-1 0,0-1 1,-1 1-1,-8 6 0,-17 13 446,-49 30-1,56-39-104,-66 42 2490,91-57-2218,7 1-683,63 7-775,0-3-1,112-3 0,-109-4-949,156 0-6539,-163 0 4293</inkml:trace>
  <inkml:trace contextRef="#ctx0" brushRef="#br0" timeOffset="11716.04">2733 132 3314,'0'0'7296,"-15"-17"-6261,-51-49-413,63 63-567,0 1 0,0-1-1,0 1 1,-1-1 0,1 1 0,-1 0 0,1 1 0,-1-1-1,0 0 1,0 1 0,1 0 0,-1 0 0,0 0-1,0 1 1,0-1 0,0 1 0,0 0 0,0 0 0,0 0-1,-6 1 1,-9 1 227,11-2-223,0 2 1,0-1-1,0 1 1,0 0 0,0 1-1,0 0 1,1 0-1,-1 1 1,1 0 0,0 0-1,0 0 1,0 1-1,1 0 1,-1 1-1,-6 7 1,-9 10 85,2 0-1,-30 45 1,34-43-63,1 0-1,1 0 1,1 1-1,1 1 1,2 0-1,0 1 1,2 0 0,1 0-1,2 1 1,0-1-1,0 50 1,5-72-79,0 0 1,1 0-1,0 0 1,0 0-1,0 0 1,1 0-1,0-1 1,0 1-1,0-1 1,1 1-1,0-1 1,0 0-1,0 0 1,1 0-1,0 0 1,0-1-1,0 0 1,0 1-1,0-1 0,1-1 1,0 1-1,0-1 1,0 0-1,0 0 1,1 0-1,-1-1 1,1 0-1,-1 0 1,12 3-1,6 0-5,-1-1 0,1-1-1,0-1 1,0-1 0,0 0-1,37-6 1,-42 2 6,0 0 0,0-2-1,-1 0 1,1-1 0,-1-1-1,0 0 1,-1-1 0,0-1 0,0-1-1,-1 0 1,0-1 0,-1-1 0,18-18-1,-20 18 26,0-1 1,-1 0-1,-1-1 0,0 0 0,-1 0 0,0-1 0,-1 0 0,-1-1 0,0 0 0,-2 0 0,1 0 0,-2-1 0,0 0 0,1-23 0,-4 25 14,0-1 0,-1 1 0,-1 0 0,-1 0 0,0 0 0,-1 0 0,-1 0 0,-9-25 0,10 33-29,-1 1 0,1-1 0,-1 1 0,-1 0-1,1 0 1,-1 0 0,0 0 0,0 1 0,-1 0 0,1 0-1,-1 1 1,0-1 0,-1 1 0,1 1 0,-1-1 0,1 1 0,-1 0-1,0 0 1,0 1 0,-8-2 0,-3 1-18,1 1 1,-1 0-1,0 1 0,1 1 1,-1 1-1,0 0 0,1 1 1,-1 1-1,1 1 1,0 0-1,0 2 0,1 0 1,-1 0-1,1 2 0,0 0 1,1 0-1,0 2 0,0 0 1,1 0-1,1 2 1,-16 15-1,12-9-1,1 0 0,0 0 0,1 2 0,1 0 0,1 0 0,1 1 0,1 1 0,1 0 0,1 1 0,1 0 0,0 0 0,2 0 0,1 1 0,1 0 0,-1 25 0,4-38 6,1 0 1,0 0 0,1 0-1,0 0 1,1 0-1,0 0 1,1 0-1,0-1 1,0 1 0,9 15-1,-9-21 1,0 0 0,1 0 0,0 0 0,0 0 0,0-1 0,1 0 0,0 0 0,-1 0 0,1 0 0,1-1 0,-1 0 0,0 0 0,1 0 0,0-1 0,-1 1 0,1-1 0,0-1 0,0 1 0,0-1 0,10 0 0,4 0 15,0-1 1,0-1 0,0 0-1,0-2 1,-1-1 0,1 0 0,-1-1-1,0-1 1,0-1 0,-1-1-1,0 0 1,0-2 0,-1 0 0,0 0-1,-1-2 1,0 0 0,-1-1-1,0 0 1,-1-1 0,-1-1 0,0 0-1,-1-1 1,0-1 0,11-22-1,-17 27 1,-1 0 0,0 0-1,-1 0 1,-1-1 0,1 0-1,-2 1 1,0-1-1,-1 0 1,0 0 0,-1 0-1,0 0 1,-1 0 0,0 0-1,-5-17 1,4 24 15,0-1 0,0 0-1,-1 1 1,0 0 0,-1-1 0,1 1 0,-1 0 0,-1 1 0,1-1-1,-1 1 1,1 0 0,-2 0 0,1 0 0,0 1 0,-1-1 0,0 1-1,0 1 1,0-1 0,-1 1 0,1 0 0,-1 1 0,1-1 0,-1 1 0,0 1-1,0-1 1,0 1 0,-10 0 0,0 0-9,0 1-1,0 1 1,0 0 0,0 1-1,0 1 1,1 1 0,-1 0-1,1 1 1,0 1 0,0 1-1,1 0 1,0 1 0,0 0-1,0 1 1,-20 18 0,24-18-24,1 0 0,0 0 0,0 1 0,1 1 0,0 0 0,1 0 1,0 0-1,1 1 0,1 0 0,0 1 0,0-1 0,1 1 0,1 0 1,0 1-1,0-1 0,2 1 0,0-1 0,0 1 0,1 22 0,1-30-14,1 0 0,0 0 0,0 0 0,0 0 0,1 0 0,0 0-1,0 0 1,0-1 0,1 1 0,0-1 0,0 1 0,1-1 0,-1 0 0,1 0-1,0-1 1,0 1 0,9 6 0,-5-5-24,1 0 0,0-1 0,0 0 0,0 0 1,0-1-1,1-1 0,0 1 0,0-1 0,0-1 0,12 2 0,-6-2 11,-1-1-1,1 0 1,0-1-1,0-1 1,0 0-1,0-1 1,0-1-1,0 0 1,-1-1-1,0-1 1,0-1-1,0 0 0,26-15 1,-32 14 42,0 0 1,-1-1-1,0 0 1,-1-1-1,1 1 1,-2-1-1,1-1 1,-1 1-1,-1-1 1,0 0 0,0-1-1,-1 1 1,0-1-1,-1 0 1,3-16-1,-3 9 8,-1-1 1,0 0-1,-2 0 1,0 0-1,-1 0 1,-1 1-1,0-1 0,-8-27 1,7 37-82,0 1 1,0-1-1,-1 1 1,0 0 0,0 0-1,-1 0 1,0 1-1,0 0 1,-1 0-1,0 0 1,0 0-1,-1 1 1,-12-9-1,14 11-357,-1 0-1,0 1 1,0 0-1,0 0 1,0 1-1,-1 0 0,1 0 1,-1 0-1,1 1 1,-1-1-1,0 2 0,1-1 1,-1 1-1,0 0 1,0 0-1,1 1 0,-1 0 1,0 0-1,-6 3 1,-35 19-4633</inkml:trace>
  <inkml:trace contextRef="#ctx0" brushRef="#br0" timeOffset="12162.41">1219 1042 976,'0'0'16227,"36"-4"-15601,526-49 508,365-5-1731,-852 54-476,-176 2 238,-36 2 900,-733 30 3192,966-30-3468,-22 2 11,189-19-291,269-52 0,-391 48 395,-67 10 33,-2 2-262,-2-2-1,1-4 0,71-26 0,-137 40 15,1-1-1,-1 1 1,0-1 0,1-1-1,-1 1 1,0-1 0,0 0-1,-1 0 1,1 0 0,-1-1-1,1 0 1,-1 1-1,0-2 1,0 1 0,-1 0-1,6-10 1,-5-20-4662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topLeftCell="A15" zoomScale="130" zoomScaleNormal="13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1" t="s">
        <v>0</v>
      </c>
    </row>
    <row r="3" spans="2:4" ht="14.25" customHeight="1" x14ac:dyDescent="0.25">
      <c r="B3" s="2">
        <v>0</v>
      </c>
    </row>
    <row r="4" spans="2:4" ht="14.25" customHeight="1" x14ac:dyDescent="0.25">
      <c r="B4" s="2">
        <v>0.625</v>
      </c>
    </row>
    <row r="5" spans="2:4" ht="14.25" customHeight="1" x14ac:dyDescent="0.25">
      <c r="B5" s="3">
        <v>0.125</v>
      </c>
    </row>
    <row r="6" spans="2:4" ht="14.25" customHeight="1" x14ac:dyDescent="0.25">
      <c r="B6" s="4">
        <v>41699.125</v>
      </c>
    </row>
    <row r="7" spans="2:4" ht="14.25" customHeight="1" x14ac:dyDescent="0.25"/>
    <row r="8" spans="2:4" ht="14.25" customHeight="1" x14ac:dyDescent="0.25">
      <c r="B8" s="5" t="s">
        <v>1</v>
      </c>
      <c r="C8" s="5" t="s">
        <v>2</v>
      </c>
      <c r="D8" s="5" t="s">
        <v>3</v>
      </c>
    </row>
    <row r="9" spans="2:4" ht="14.25" customHeight="1" x14ac:dyDescent="0.25">
      <c r="B9" s="6"/>
      <c r="C9" s="7"/>
      <c r="D9" s="8" t="s">
        <v>4</v>
      </c>
    </row>
    <row r="10" spans="2:4" ht="14.25" customHeight="1" x14ac:dyDescent="0.25">
      <c r="B10" s="6"/>
      <c r="C10" s="7"/>
      <c r="D10" s="8" t="s">
        <v>5</v>
      </c>
    </row>
    <row r="11" spans="2:4" ht="14.25" customHeight="1" x14ac:dyDescent="0.25">
      <c r="B11" s="6"/>
      <c r="C11" s="7"/>
      <c r="D11" s="8" t="s">
        <v>6</v>
      </c>
    </row>
    <row r="12" spans="2:4" ht="14.25" customHeight="1" x14ac:dyDescent="0.25">
      <c r="B12" s="9"/>
      <c r="C12" s="10"/>
      <c r="D12" s="11"/>
    </row>
    <row r="13" spans="2:4" ht="14.25" customHeight="1" x14ac:dyDescent="0.25">
      <c r="B13" s="12"/>
    </row>
    <row r="14" spans="2:4" ht="14.25" customHeight="1" x14ac:dyDescent="0.25">
      <c r="B14" s="12"/>
    </row>
    <row r="15" spans="2:4" ht="14.25" customHeight="1" x14ac:dyDescent="0.25">
      <c r="B15" s="12"/>
    </row>
    <row r="16" spans="2:4" ht="14.25" customHeight="1" x14ac:dyDescent="0.25">
      <c r="B16" s="12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1" t="s">
        <v>0</v>
      </c>
    </row>
    <row r="3" spans="2:4" ht="14.25" customHeight="1" x14ac:dyDescent="0.25">
      <c r="B3" s="2">
        <v>0</v>
      </c>
    </row>
    <row r="4" spans="2:4" ht="14.25" customHeight="1" x14ac:dyDescent="0.25">
      <c r="B4" s="2">
        <v>0.64583333333333337</v>
      </c>
    </row>
    <row r="5" spans="2:4" ht="14.25" customHeight="1" x14ac:dyDescent="0.25">
      <c r="B5" s="3">
        <v>0.1388888888888889</v>
      </c>
    </row>
    <row r="6" spans="2:4" ht="14.25" customHeight="1" x14ac:dyDescent="0.25">
      <c r="B6" s="4">
        <v>41699.410000000003</v>
      </c>
    </row>
    <row r="7" spans="2:4" ht="14.25" customHeight="1" x14ac:dyDescent="0.25"/>
    <row r="8" spans="2:4" ht="14.25" customHeight="1" x14ac:dyDescent="0.25">
      <c r="B8" s="5" t="s">
        <v>1</v>
      </c>
      <c r="C8" s="5" t="s">
        <v>2</v>
      </c>
      <c r="D8" s="5" t="s">
        <v>3</v>
      </c>
    </row>
    <row r="9" spans="2:4" ht="14.25" customHeight="1" x14ac:dyDescent="0.25">
      <c r="B9" s="6"/>
      <c r="C9" s="7"/>
      <c r="D9" s="8" t="s">
        <v>7</v>
      </c>
    </row>
    <row r="10" spans="2:4" ht="14.25" customHeight="1" x14ac:dyDescent="0.25">
      <c r="B10" s="6"/>
      <c r="C10" s="7"/>
      <c r="D10" s="8" t="s">
        <v>8</v>
      </c>
    </row>
    <row r="11" spans="2:4" ht="14.25" customHeight="1" x14ac:dyDescent="0.25">
      <c r="B11" s="6"/>
      <c r="C11" s="7"/>
      <c r="D11" s="8" t="s">
        <v>9</v>
      </c>
    </row>
    <row r="12" spans="2:4" ht="14.25" customHeight="1" x14ac:dyDescent="0.25">
      <c r="B12" s="9"/>
      <c r="C12" s="10"/>
      <c r="D12" s="11"/>
    </row>
    <row r="13" spans="2:4" ht="14.25" customHeight="1" x14ac:dyDescent="0.25">
      <c r="B13" s="12"/>
    </row>
    <row r="14" spans="2:4" ht="14.25" customHeight="1" x14ac:dyDescent="0.25">
      <c r="B14" s="12"/>
    </row>
    <row r="15" spans="2:4" ht="14.25" customHeight="1" x14ac:dyDescent="0.25">
      <c r="B15" s="12"/>
    </row>
    <row r="16" spans="2:4" ht="14.25" customHeight="1" x14ac:dyDescent="0.25">
      <c r="B16" s="12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8" t="s">
        <v>0</v>
      </c>
      <c r="C2" s="29"/>
      <c r="D2" s="30"/>
    </row>
    <row r="3" spans="2:4" ht="14.25" customHeight="1" x14ac:dyDescent="0.25">
      <c r="B3" s="13" t="s">
        <v>10</v>
      </c>
      <c r="C3" s="13" t="s">
        <v>11</v>
      </c>
      <c r="D3" s="13" t="s">
        <v>12</v>
      </c>
    </row>
    <row r="4" spans="2:4" ht="14.25" customHeight="1" x14ac:dyDescent="0.25">
      <c r="B4" s="4">
        <v>2014</v>
      </c>
      <c r="C4" s="14">
        <v>3</v>
      </c>
      <c r="D4" s="15">
        <v>1</v>
      </c>
    </row>
    <row r="5" spans="2:4" ht="14.25" customHeight="1" x14ac:dyDescent="0.25">
      <c r="B5" s="16"/>
      <c r="C5" s="16"/>
      <c r="D5" s="17"/>
    </row>
    <row r="6" spans="2:4" ht="14.25" customHeight="1" x14ac:dyDescent="0.25">
      <c r="B6" s="5" t="s">
        <v>1</v>
      </c>
      <c r="C6" s="5" t="s">
        <v>2</v>
      </c>
      <c r="D6" s="5" t="s">
        <v>3</v>
      </c>
    </row>
    <row r="7" spans="2:4" ht="24" x14ac:dyDescent="0.25">
      <c r="B7" s="6" t="s">
        <v>13</v>
      </c>
      <c r="C7" s="18"/>
      <c r="D7" s="8" t="s">
        <v>14</v>
      </c>
    </row>
    <row r="8" spans="2:4" ht="36" x14ac:dyDescent="0.25">
      <c r="B8" s="6" t="s">
        <v>13</v>
      </c>
      <c r="C8" s="18">
        <f>DATE(2014,3,1)</f>
        <v>41699</v>
      </c>
      <c r="D8" s="8" t="s">
        <v>15</v>
      </c>
    </row>
    <row r="9" spans="2:4" ht="36" x14ac:dyDescent="0.25">
      <c r="B9" s="6"/>
      <c r="C9" s="18">
        <f>DATE(B4,C4,D4)</f>
        <v>41699</v>
      </c>
      <c r="D9" s="8" t="s">
        <v>15</v>
      </c>
    </row>
    <row r="10" spans="2:4" ht="72" x14ac:dyDescent="0.25">
      <c r="B10" s="6" t="s">
        <v>16</v>
      </c>
      <c r="C10" s="18">
        <f>DATE(14,3,1)</f>
        <v>5174</v>
      </c>
      <c r="D10" s="8" t="s">
        <v>17</v>
      </c>
    </row>
    <row r="11" spans="2:4" ht="24" x14ac:dyDescent="0.25">
      <c r="B11" s="6" t="s">
        <v>18</v>
      </c>
      <c r="C11" s="18"/>
      <c r="D11" s="8" t="s">
        <v>19</v>
      </c>
    </row>
    <row r="12" spans="2:4" ht="24" x14ac:dyDescent="0.25">
      <c r="B12" s="6"/>
      <c r="C12" s="18">
        <f>DATE(2014,13,1)</f>
        <v>42005</v>
      </c>
      <c r="D12" s="8" t="s">
        <v>20</v>
      </c>
    </row>
    <row r="13" spans="2:4" ht="24" x14ac:dyDescent="0.25">
      <c r="B13" s="6"/>
      <c r="C13" s="18"/>
      <c r="D13" s="8" t="s">
        <v>21</v>
      </c>
    </row>
    <row r="14" spans="2:4" ht="36" x14ac:dyDescent="0.25">
      <c r="B14" s="6"/>
      <c r="C14" s="18">
        <f>DATE(2014,1,41)</f>
        <v>41680</v>
      </c>
      <c r="D14" s="8" t="s">
        <v>22</v>
      </c>
    </row>
    <row r="15" spans="2:4" ht="48" x14ac:dyDescent="0.25">
      <c r="B15" s="6" t="s">
        <v>23</v>
      </c>
      <c r="C15" s="18"/>
      <c r="D15" s="8" t="s">
        <v>24</v>
      </c>
    </row>
    <row r="16" spans="2:4" ht="14.25" customHeight="1" x14ac:dyDescent="0.25">
      <c r="B16" s="12"/>
    </row>
    <row r="17" spans="2:2" ht="14.25" customHeight="1" x14ac:dyDescent="0.25">
      <c r="B17" s="12"/>
    </row>
    <row r="18" spans="2:2" ht="14.25" customHeight="1" x14ac:dyDescent="0.25"/>
    <row r="19" spans="2:2" ht="14.25" customHeight="1" x14ac:dyDescent="0.25"/>
    <row r="20" spans="2:2" ht="14.25" customHeight="1" x14ac:dyDescent="0.25"/>
    <row r="21" spans="2:2" ht="14.25" customHeight="1" x14ac:dyDescent="0.25"/>
    <row r="22" spans="2:2" ht="14.25" customHeight="1" x14ac:dyDescent="0.25"/>
    <row r="23" spans="2:2" ht="14.25" customHeight="1" x14ac:dyDescent="0.25"/>
    <row r="24" spans="2:2" ht="14.25" customHeight="1" x14ac:dyDescent="0.25"/>
    <row r="25" spans="2:2" ht="14.25" customHeight="1" x14ac:dyDescent="0.25"/>
    <row r="26" spans="2:2" ht="14.25" customHeight="1" x14ac:dyDescent="0.25"/>
    <row r="27" spans="2:2" ht="14.25" customHeight="1" x14ac:dyDescent="0.25"/>
    <row r="28" spans="2:2" ht="14.25" customHeight="1" x14ac:dyDescent="0.25"/>
    <row r="29" spans="2:2" ht="14.25" customHeight="1" x14ac:dyDescent="0.25"/>
    <row r="30" spans="2:2" ht="14.25" customHeight="1" x14ac:dyDescent="0.25"/>
    <row r="31" spans="2:2" ht="14.25" customHeight="1" x14ac:dyDescent="0.25"/>
    <row r="32" spans="2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5" t="s">
        <v>0</v>
      </c>
      <c r="D2" s="17"/>
    </row>
    <row r="3" spans="2:4" ht="14.25" customHeight="1" x14ac:dyDescent="0.25">
      <c r="B3" s="4">
        <v>10</v>
      </c>
      <c r="D3" s="17"/>
    </row>
    <row r="4" spans="2:4" ht="14.25" customHeight="1" x14ac:dyDescent="0.25">
      <c r="B4" s="16"/>
      <c r="C4" s="16"/>
      <c r="D4" s="17"/>
    </row>
    <row r="5" spans="2:4" ht="14.25" customHeight="1" x14ac:dyDescent="0.25">
      <c r="B5" s="5" t="s">
        <v>1</v>
      </c>
      <c r="C5" s="5" t="s">
        <v>2</v>
      </c>
      <c r="D5" s="5" t="s">
        <v>3</v>
      </c>
    </row>
    <row r="6" spans="2:4" ht="14.25" customHeight="1" x14ac:dyDescent="0.25">
      <c r="B6" s="6"/>
      <c r="C6" s="18"/>
      <c r="D6" s="8" t="s">
        <v>25</v>
      </c>
    </row>
    <row r="7" spans="2:4" ht="14.25" customHeight="1" x14ac:dyDescent="0.25">
      <c r="B7" s="6"/>
      <c r="C7" s="18"/>
      <c r="D7" s="8" t="s">
        <v>26</v>
      </c>
    </row>
    <row r="8" spans="2:4" ht="14.25" customHeight="1" x14ac:dyDescent="0.25">
      <c r="B8" s="6"/>
      <c r="C8" s="7"/>
      <c r="D8" s="8" t="s">
        <v>27</v>
      </c>
    </row>
    <row r="9" spans="2:4" ht="14.25" customHeight="1" x14ac:dyDescent="0.25">
      <c r="B9" s="6"/>
      <c r="C9" s="7"/>
      <c r="D9" s="8" t="s">
        <v>28</v>
      </c>
    </row>
    <row r="10" spans="2:4" ht="14.25" customHeight="1" x14ac:dyDescent="0.25">
      <c r="B10" s="6"/>
      <c r="C10" s="7"/>
      <c r="D10" s="8" t="s">
        <v>29</v>
      </c>
    </row>
    <row r="11" spans="2:4" ht="14.25" customHeight="1" x14ac:dyDescent="0.25">
      <c r="B11" s="12"/>
    </row>
    <row r="12" spans="2:4" ht="14.25" customHeight="1" x14ac:dyDescent="0.25">
      <c r="B12" s="12"/>
    </row>
    <row r="13" spans="2:4" ht="14.25" customHeight="1" x14ac:dyDescent="0.25">
      <c r="B13" s="12"/>
    </row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19" t="s">
        <v>0</v>
      </c>
      <c r="D2" s="17"/>
    </row>
    <row r="3" spans="2:4" ht="14.25" customHeight="1" x14ac:dyDescent="0.25">
      <c r="B3" s="4">
        <v>10</v>
      </c>
      <c r="D3" s="17"/>
    </row>
    <row r="4" spans="2:4" ht="14.25" customHeight="1" x14ac:dyDescent="0.25">
      <c r="B4" s="16"/>
      <c r="C4" s="16"/>
      <c r="D4" s="17"/>
    </row>
    <row r="5" spans="2:4" ht="14.25" customHeight="1" x14ac:dyDescent="0.25">
      <c r="B5" s="5" t="s">
        <v>1</v>
      </c>
      <c r="C5" s="5" t="s">
        <v>2</v>
      </c>
      <c r="D5" s="5" t="s">
        <v>3</v>
      </c>
    </row>
    <row r="6" spans="2:4" ht="14.25" customHeight="1" x14ac:dyDescent="0.25">
      <c r="B6" s="6"/>
      <c r="C6" s="18"/>
      <c r="D6" s="8" t="s">
        <v>30</v>
      </c>
    </row>
    <row r="7" spans="2:4" ht="48" x14ac:dyDescent="0.25">
      <c r="B7" s="6" t="s">
        <v>31</v>
      </c>
      <c r="C7" s="20">
        <f ca="1">NOW() +B3</f>
        <v>45545.94051828704</v>
      </c>
      <c r="D7" s="8" t="s">
        <v>32</v>
      </c>
    </row>
    <row r="8" spans="2:4" ht="14.25" customHeight="1" x14ac:dyDescent="0.25">
      <c r="B8" s="12"/>
    </row>
    <row r="9" spans="2:4" ht="14.25" customHeight="1" x14ac:dyDescent="0.25">
      <c r="B9" s="12"/>
    </row>
    <row r="10" spans="2:4" ht="14.25" customHeight="1" x14ac:dyDescent="0.25">
      <c r="B10" s="12"/>
    </row>
    <row r="11" spans="2:4" ht="14.25" customHeight="1" x14ac:dyDescent="0.25"/>
    <row r="12" spans="2:4" ht="14.25" customHeight="1" x14ac:dyDescent="0.25"/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19" t="s">
        <v>0</v>
      </c>
      <c r="D2" s="17"/>
    </row>
    <row r="3" spans="2:4" ht="14.25" customHeight="1" x14ac:dyDescent="0.25">
      <c r="B3" s="21">
        <v>41699</v>
      </c>
      <c r="D3" s="17"/>
    </row>
    <row r="4" spans="2:4" ht="14.25" customHeight="1" x14ac:dyDescent="0.25">
      <c r="B4" s="22" t="s">
        <v>33</v>
      </c>
      <c r="D4" s="17"/>
    </row>
    <row r="5" spans="2:4" ht="14.25" customHeight="1" x14ac:dyDescent="0.25">
      <c r="B5" s="23"/>
      <c r="D5" s="17"/>
    </row>
    <row r="6" spans="2:4" ht="14.25" customHeight="1" x14ac:dyDescent="0.25">
      <c r="B6" s="16"/>
      <c r="C6" s="16"/>
      <c r="D6" s="17"/>
    </row>
    <row r="7" spans="2:4" x14ac:dyDescent="0.25">
      <c r="B7" s="5" t="s">
        <v>1</v>
      </c>
      <c r="C7" s="5" t="s">
        <v>2</v>
      </c>
      <c r="D7" s="5" t="s">
        <v>3</v>
      </c>
    </row>
    <row r="8" spans="2:4" ht="24" x14ac:dyDescent="0.25">
      <c r="B8" s="6" t="s">
        <v>34</v>
      </c>
      <c r="C8" s="7"/>
      <c r="D8" s="8" t="s">
        <v>35</v>
      </c>
    </row>
    <row r="9" spans="2:4" ht="36" x14ac:dyDescent="0.25">
      <c r="B9" s="6"/>
      <c r="C9" s="7">
        <f>WEEKDAY(B3,2)</f>
        <v>6</v>
      </c>
      <c r="D9" s="8" t="s">
        <v>36</v>
      </c>
    </row>
    <row r="10" spans="2:4" ht="24" x14ac:dyDescent="0.25">
      <c r="B10" s="6" t="s">
        <v>37</v>
      </c>
      <c r="C10" s="7"/>
      <c r="D10" s="8" t="s">
        <v>38</v>
      </c>
    </row>
    <row r="11" spans="2:4" ht="24" x14ac:dyDescent="0.25">
      <c r="B11" s="6" t="s">
        <v>39</v>
      </c>
      <c r="C11" s="7"/>
      <c r="D11" s="8" t="s">
        <v>40</v>
      </c>
    </row>
    <row r="12" spans="2:4" ht="14.25" customHeight="1" x14ac:dyDescent="0.25">
      <c r="B12" s="9"/>
      <c r="C12" s="10"/>
      <c r="D12" s="11"/>
    </row>
    <row r="13" spans="2:4" ht="14.25" customHeight="1" x14ac:dyDescent="0.25">
      <c r="B13" s="9"/>
      <c r="C13" s="10"/>
      <c r="D13" s="11"/>
    </row>
    <row r="14" spans="2:4" ht="14.25" customHeight="1" x14ac:dyDescent="0.25">
      <c r="B14" s="12"/>
    </row>
    <row r="15" spans="2:4" ht="14.25" customHeight="1" x14ac:dyDescent="0.25">
      <c r="B15" s="12"/>
    </row>
    <row r="16" spans="2:4" ht="14.25" customHeight="1" x14ac:dyDescent="0.25">
      <c r="B16" s="12"/>
    </row>
    <row r="17" spans="2:2" ht="14.25" customHeight="1" x14ac:dyDescent="0.25">
      <c r="B17" s="12"/>
    </row>
    <row r="18" spans="2:2" ht="14.25" customHeight="1" x14ac:dyDescent="0.25"/>
    <row r="19" spans="2:2" ht="14.25" customHeight="1" x14ac:dyDescent="0.25"/>
    <row r="20" spans="2:2" ht="14.25" customHeight="1" x14ac:dyDescent="0.25"/>
    <row r="21" spans="2:2" ht="14.25" customHeight="1" x14ac:dyDescent="0.25"/>
    <row r="22" spans="2:2" ht="14.25" customHeight="1" x14ac:dyDescent="0.25"/>
    <row r="23" spans="2:2" ht="14.25" customHeight="1" x14ac:dyDescent="0.25"/>
    <row r="24" spans="2:2" ht="14.25" customHeight="1" x14ac:dyDescent="0.25"/>
    <row r="25" spans="2:2" ht="14.25" customHeight="1" x14ac:dyDescent="0.25"/>
    <row r="26" spans="2:2" ht="14.25" customHeight="1" x14ac:dyDescent="0.25"/>
    <row r="27" spans="2:2" ht="14.25" customHeight="1" x14ac:dyDescent="0.25"/>
    <row r="28" spans="2:2" ht="14.25" customHeight="1" x14ac:dyDescent="0.25"/>
    <row r="29" spans="2:2" ht="14.25" customHeight="1" x14ac:dyDescent="0.25"/>
    <row r="30" spans="2:2" ht="14.25" customHeight="1" x14ac:dyDescent="0.25"/>
    <row r="31" spans="2:2" ht="14.25" customHeight="1" x14ac:dyDescent="0.25"/>
    <row r="32" spans="2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tabSelected="1" zoomScale="160" zoomScaleNormal="160" workbookViewId="0">
      <selection activeCell="C14" sqref="C14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5" width="8.7109375" customWidth="1"/>
    <col min="6" max="6" width="9.140625" customWidth="1"/>
    <col min="7" max="26" width="8.7109375" customWidth="1"/>
  </cols>
  <sheetData>
    <row r="1" spans="2:4" ht="14.25" customHeight="1" x14ac:dyDescent="0.25"/>
    <row r="2" spans="2:4" ht="14.25" customHeight="1" x14ac:dyDescent="0.25">
      <c r="B2" s="31" t="s">
        <v>0</v>
      </c>
      <c r="C2" s="32"/>
      <c r="D2" s="32"/>
    </row>
    <row r="3" spans="2:4" ht="14.25" customHeight="1" x14ac:dyDescent="0.25">
      <c r="B3" s="5" t="s">
        <v>41</v>
      </c>
      <c r="C3" s="5" t="s">
        <v>42</v>
      </c>
      <c r="D3" s="5" t="s">
        <v>43</v>
      </c>
    </row>
    <row r="4" spans="2:4" ht="14.25" customHeight="1" x14ac:dyDescent="0.25">
      <c r="B4" s="21">
        <v>41699</v>
      </c>
      <c r="C4" s="24">
        <v>41799</v>
      </c>
      <c r="D4" s="21">
        <v>41701</v>
      </c>
    </row>
    <row r="5" spans="2:4" ht="14.25" customHeight="1" x14ac:dyDescent="0.25">
      <c r="B5" s="25"/>
      <c r="C5" s="26"/>
      <c r="D5" s="21">
        <v>41719</v>
      </c>
    </row>
    <row r="6" spans="2:4" ht="14.25" customHeight="1" x14ac:dyDescent="0.25">
      <c r="B6" s="25"/>
      <c r="C6" s="26"/>
      <c r="D6" s="21">
        <v>41772</v>
      </c>
    </row>
    <row r="7" spans="2:4" ht="14.25" customHeight="1" x14ac:dyDescent="0.25">
      <c r="B7" s="16"/>
      <c r="C7" s="16"/>
      <c r="D7" s="17"/>
    </row>
    <row r="8" spans="2:4" ht="14.25" customHeight="1" x14ac:dyDescent="0.25">
      <c r="B8" s="19" t="s">
        <v>1</v>
      </c>
      <c r="C8" s="19" t="s">
        <v>2</v>
      </c>
      <c r="D8" s="19" t="s">
        <v>3</v>
      </c>
    </row>
    <row r="9" spans="2:4" ht="42" customHeight="1" x14ac:dyDescent="0.25">
      <c r="B9" s="6"/>
      <c r="C9" s="27">
        <f>NETWORKDAYS(B4,C4,D4:D6)</f>
        <v>68</v>
      </c>
      <c r="D9" s="8" t="s">
        <v>44</v>
      </c>
    </row>
    <row r="10" spans="2:4" ht="57.75" customHeight="1" x14ac:dyDescent="0.25">
      <c r="B10" s="6"/>
      <c r="C10" s="27"/>
      <c r="D10" s="8" t="s">
        <v>45</v>
      </c>
    </row>
    <row r="11" spans="2:4" ht="14.25" customHeight="1" x14ac:dyDescent="0.25">
      <c r="B11" s="9"/>
      <c r="C11" s="10"/>
      <c r="D11" s="11"/>
    </row>
    <row r="12" spans="2:4" ht="14.25" customHeight="1" x14ac:dyDescent="0.25">
      <c r="B12" s="9"/>
      <c r="C12" s="10"/>
      <c r="D12" s="11"/>
    </row>
    <row r="13" spans="2:4" ht="14.25" customHeight="1" x14ac:dyDescent="0.25">
      <c r="B13" s="12"/>
    </row>
    <row r="14" spans="2:4" ht="14.25" customHeight="1" x14ac:dyDescent="0.25">
      <c r="B14" s="12"/>
      <c r="C14">
        <f>C4-B4</f>
        <v>100</v>
      </c>
    </row>
    <row r="15" spans="2:4" ht="14.25" customHeight="1" x14ac:dyDescent="0.25">
      <c r="B15" s="12"/>
    </row>
    <row r="16" spans="2:4" ht="14.25" customHeight="1" x14ac:dyDescent="0.25">
      <c r="B16" s="12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HOUR()</vt:lpstr>
      <vt:lpstr>MINUTE()</vt:lpstr>
      <vt:lpstr>DATE()</vt:lpstr>
      <vt:lpstr>TODAY()</vt:lpstr>
      <vt:lpstr>NOW()</vt:lpstr>
      <vt:lpstr>WEEKDAY()</vt:lpstr>
      <vt:lpstr>NETWORKDAYS()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Shiraj Ahmad</cp:lastModifiedBy>
  <dcterms:created xsi:type="dcterms:W3CDTF">2006-09-16T00:00:00Z</dcterms:created>
  <dcterms:modified xsi:type="dcterms:W3CDTF">2024-08-31T17:04:21Z</dcterms:modified>
</cp:coreProperties>
</file>